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gasperini\Desktop\app\Ragioneria\2023 - ITP\"/>
    </mc:Choice>
  </mc:AlternateContent>
  <xr:revisionPtr revIDLastSave="0" documentId="13_ncr:1_{AD9350C3-A44E-4ACA-ACC7-EE693C426E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e" sheetId="7" r:id="rId1"/>
    <sheet name="Trimestre 1" sheetId="3" r:id="rId2"/>
    <sheet name="Trimestre 2" sheetId="4" r:id="rId3"/>
    <sheet name="Trimestre 3" sheetId="5" r:id="rId4"/>
    <sheet name="Trimestre 4" sheetId="6" r:id="rId5"/>
  </sheets>
  <definedNames>
    <definedName name="_TOTALE_GENERALE_">#REF!</definedName>
    <definedName name="BODY">#REF!</definedName>
    <definedName name="ENDBODY">#REF!</definedName>
    <definedName name="Expr_fsm6ycwn5l">#REF!</definedName>
    <definedName name="Expr_l8r8ncjtnx">#REF!</definedName>
    <definedName name="Expr_xsd0uczsnl">#REF!</definedName>
    <definedName name="FormatMsg_Elaborato_il_1_Format_DateTime_DD_MM_YYYY_hh_mm_ss_">#REF!</definedName>
    <definedName name="gscg_qvisincpags_c_CCCODIBA">#REF!</definedName>
    <definedName name="gscg_qvisincpags_c_CCDESCRI">#REF!</definedName>
    <definedName name="gscg_qvisincpags_c_DATREGORI">#REF!</definedName>
    <definedName name="gscg_qvisincpags_c_DIFFGG">#REF!</definedName>
    <definedName name="gscg_qvisincpags_c_KSTIPSOGgscg_qvisincpags_c_KSCODSOGgscg_qvisincpags_c_KSDESCRI">#REF!</definedName>
    <definedName name="gscg_qvisincpags_c_PNDATREG">#REF!</definedName>
    <definedName name="gscg_qvisincpags_c_PNNUMPRO">#REF!</definedName>
    <definedName name="gscg_qvisincpags_c_PTDATSCA">#REF!</definedName>
    <definedName name="gscg_qvisincpags_c_PTTOTIMP">#REF!</definedName>
    <definedName name="gscg_qvisincpags_c_TIPODOC">#REF!</definedName>
    <definedName name="gscg_qvisincpags_c_TPDESPAG">#REF!</definedName>
    <definedName name="w_ImportoEff">#REF!</definedName>
    <definedName name="w_TotaleCli">#REF!</definedName>
    <definedName name="w_TotaleG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G1336" i="6"/>
  <c r="G1337" i="6"/>
  <c r="G1338" i="6"/>
  <c r="G1339" i="6"/>
  <c r="G1340" i="6"/>
  <c r="G1341" i="6"/>
  <c r="G1342" i="6"/>
  <c r="G1343" i="6"/>
  <c r="G1344" i="6"/>
  <c r="G1345" i="6"/>
  <c r="G1346" i="6"/>
  <c r="G1347" i="6"/>
  <c r="G1348" i="6"/>
  <c r="G1349" i="6"/>
  <c r="G1350" i="6"/>
  <c r="G1351" i="6"/>
  <c r="G1352" i="6"/>
  <c r="G1353" i="6"/>
  <c r="G1354" i="6"/>
  <c r="G1355" i="6"/>
  <c r="G1356" i="6"/>
  <c r="G1357" i="6"/>
  <c r="G1358" i="6"/>
  <c r="G1359" i="6"/>
  <c r="G1360" i="6"/>
  <c r="G1361" i="6"/>
  <c r="G1362" i="6"/>
  <c r="G1363" i="6"/>
  <c r="G1364" i="6"/>
  <c r="G1365" i="6"/>
  <c r="G1366" i="6"/>
  <c r="G1367" i="6"/>
  <c r="G1368" i="6"/>
  <c r="G1369" i="6"/>
  <c r="G1370" i="6"/>
  <c r="G1371" i="6"/>
  <c r="G1372" i="6"/>
  <c r="G1373" i="6"/>
  <c r="G1374" i="6"/>
  <c r="G1375" i="6"/>
  <c r="G1376" i="6"/>
  <c r="G1377" i="6"/>
  <c r="G1378" i="6"/>
  <c r="G1379" i="6"/>
  <c r="G1380" i="6"/>
  <c r="G1381" i="6"/>
  <c r="G1382" i="6"/>
  <c r="G1383" i="6"/>
  <c r="G1384" i="6"/>
  <c r="G1385" i="6"/>
  <c r="G1386" i="6"/>
  <c r="G1387" i="6"/>
  <c r="G1388" i="6"/>
  <c r="G1389" i="6"/>
  <c r="G1390" i="6"/>
  <c r="G1391" i="6"/>
  <c r="G1392" i="6"/>
  <c r="G1393" i="6"/>
  <c r="G1394" i="6"/>
  <c r="G1395" i="6"/>
  <c r="G1396" i="6"/>
  <c r="G1397" i="6"/>
  <c r="G1398" i="6"/>
  <c r="G1399" i="6"/>
  <c r="G1400" i="6"/>
  <c r="G1401" i="6"/>
  <c r="G1402" i="6"/>
  <c r="G1403" i="6"/>
  <c r="G1404" i="6"/>
  <c r="G1405" i="6"/>
  <c r="G1406" i="6"/>
  <c r="G1407" i="6"/>
  <c r="G1408" i="6"/>
  <c r="G1409" i="6"/>
  <c r="G1410" i="6"/>
  <c r="G1411" i="6"/>
  <c r="G1412" i="6"/>
  <c r="G1413" i="6"/>
  <c r="G1414" i="6"/>
  <c r="G1415" i="6"/>
  <c r="G1416" i="6"/>
  <c r="G1417" i="6"/>
  <c r="G1418" i="6"/>
  <c r="G1419" i="6"/>
  <c r="G1420" i="6"/>
  <c r="G1421" i="6"/>
  <c r="G1422" i="6"/>
  <c r="G1423" i="6"/>
  <c r="G1424" i="6"/>
  <c r="G1425" i="6"/>
  <c r="G1426" i="6"/>
  <c r="G1427" i="6"/>
  <c r="G1428" i="6"/>
  <c r="G1429" i="6"/>
  <c r="G1430" i="6"/>
  <c r="G1431" i="6"/>
  <c r="G1432" i="6"/>
  <c r="G1433" i="6"/>
  <c r="G1434" i="6"/>
  <c r="G1435" i="6"/>
  <c r="G1436" i="6"/>
  <c r="G1437" i="6"/>
  <c r="G1438" i="6"/>
  <c r="G1439" i="6"/>
  <c r="G1440" i="6"/>
  <c r="G1441" i="6"/>
  <c r="G1442" i="6"/>
  <c r="G1443" i="6"/>
  <c r="G1444" i="6"/>
  <c r="G1445" i="6"/>
  <c r="G1446" i="6"/>
  <c r="G1447" i="6"/>
  <c r="G1448" i="6"/>
  <c r="G1449" i="6"/>
  <c r="G1450" i="6"/>
  <c r="G1451" i="6"/>
  <c r="G1452" i="6"/>
  <c r="G1453" i="6"/>
  <c r="G1454" i="6"/>
  <c r="G1455" i="6"/>
  <c r="G1456" i="6"/>
  <c r="G1457" i="6"/>
  <c r="G1458" i="6"/>
  <c r="G1459" i="6"/>
  <c r="G1460" i="6"/>
  <c r="G1461" i="6"/>
  <c r="G1462" i="6"/>
  <c r="G1463" i="6"/>
  <c r="G146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7" i="6"/>
  <c r="G1488" i="6"/>
  <c r="G1489" i="6"/>
  <c r="G1490" i="6"/>
  <c r="G1491" i="6"/>
  <c r="G1492" i="6"/>
  <c r="G1493" i="6"/>
  <c r="G1494" i="6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8" i="6"/>
  <c r="G1519" i="6"/>
  <c r="G1520" i="6"/>
  <c r="G1521" i="6"/>
  <c r="G1522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1548" i="6"/>
  <c r="G1549" i="6"/>
  <c r="G1550" i="6"/>
  <c r="G1551" i="6"/>
  <c r="G1552" i="6"/>
  <c r="G1553" i="6"/>
  <c r="G1554" i="6"/>
  <c r="G1555" i="6"/>
  <c r="G1556" i="6"/>
  <c r="G1557" i="6"/>
  <c r="G1558" i="6"/>
  <c r="G1559" i="6"/>
  <c r="G1560" i="6"/>
  <c r="G1561" i="6"/>
  <c r="G1562" i="6"/>
  <c r="G1563" i="6"/>
  <c r="G1564" i="6"/>
  <c r="G1565" i="6"/>
  <c r="G1566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1684" i="6"/>
  <c r="G1685" i="6"/>
  <c r="G1686" i="6"/>
  <c r="G1687" i="6"/>
  <c r="G1688" i="6"/>
  <c r="G1689" i="6"/>
  <c r="G1690" i="6"/>
  <c r="G1691" i="6"/>
  <c r="G1692" i="6"/>
  <c r="G1693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1736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1765" i="6"/>
  <c r="G1766" i="6"/>
  <c r="G1767" i="6"/>
  <c r="G1768" i="6"/>
  <c r="G1769" i="6"/>
  <c r="G1770" i="6"/>
  <c r="G1771" i="6"/>
  <c r="G1772" i="6"/>
  <c r="G1773" i="6"/>
  <c r="G1774" i="6"/>
  <c r="G1775" i="6"/>
  <c r="G1776" i="6"/>
  <c r="G1777" i="6"/>
  <c r="G1778" i="6"/>
  <c r="G1779" i="6"/>
  <c r="G1780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5" i="6"/>
  <c r="D2" i="6" s="1"/>
  <c r="E13" i="7" s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5" i="5"/>
  <c r="D2" i="5" s="1"/>
  <c r="E12" i="7" s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5" i="3"/>
  <c r="C2" i="5"/>
  <c r="B12" i="7" s="1"/>
  <c r="B2" i="5"/>
  <c r="E6" i="6"/>
  <c r="F6" i="6" s="1"/>
  <c r="E7" i="6"/>
  <c r="F7" i="6" s="1"/>
  <c r="E8" i="6"/>
  <c r="F8" i="6"/>
  <c r="E9" i="6"/>
  <c r="F9" i="6"/>
  <c r="E10" i="6"/>
  <c r="F10" i="6" s="1"/>
  <c r="E11" i="6"/>
  <c r="F11" i="6" s="1"/>
  <c r="E12" i="6"/>
  <c r="F12" i="6" s="1"/>
  <c r="E13" i="6"/>
  <c r="F13" i="6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/>
  <c r="E21" i="6"/>
  <c r="F21" i="6" s="1"/>
  <c r="E22" i="6"/>
  <c r="F22" i="6" s="1"/>
  <c r="E23" i="6"/>
  <c r="F23" i="6" s="1"/>
  <c r="E24" i="6"/>
  <c r="F24" i="6"/>
  <c r="E25" i="6"/>
  <c r="F25" i="6"/>
  <c r="E26" i="6"/>
  <c r="F26" i="6" s="1"/>
  <c r="E27" i="6"/>
  <c r="F27" i="6" s="1"/>
  <c r="E28" i="6"/>
  <c r="F28" i="6" s="1"/>
  <c r="E29" i="6"/>
  <c r="F29" i="6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/>
  <c r="E37" i="6"/>
  <c r="F37" i="6" s="1"/>
  <c r="E38" i="6"/>
  <c r="F38" i="6" s="1"/>
  <c r="E39" i="6"/>
  <c r="F39" i="6" s="1"/>
  <c r="E40" i="6"/>
  <c r="F40" i="6"/>
  <c r="E41" i="6"/>
  <c r="F41" i="6"/>
  <c r="E42" i="6"/>
  <c r="F42" i="6" s="1"/>
  <c r="E43" i="6"/>
  <c r="F43" i="6" s="1"/>
  <c r="E44" i="6"/>
  <c r="F44" i="6" s="1"/>
  <c r="E45" i="6"/>
  <c r="F45" i="6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/>
  <c r="E53" i="6"/>
  <c r="F53" i="6" s="1"/>
  <c r="E54" i="6"/>
  <c r="F54" i="6" s="1"/>
  <c r="E55" i="6"/>
  <c r="F55" i="6" s="1"/>
  <c r="E56" i="6"/>
  <c r="F56" i="6"/>
  <c r="E57" i="6"/>
  <c r="F57" i="6"/>
  <c r="E58" i="6"/>
  <c r="F58" i="6" s="1"/>
  <c r="E59" i="6"/>
  <c r="F59" i="6" s="1"/>
  <c r="E60" i="6"/>
  <c r="F60" i="6" s="1"/>
  <c r="E61" i="6"/>
  <c r="F61" i="6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/>
  <c r="E69" i="6"/>
  <c r="F69" i="6" s="1"/>
  <c r="E70" i="6"/>
  <c r="F70" i="6" s="1"/>
  <c r="E71" i="6"/>
  <c r="F71" i="6" s="1"/>
  <c r="E72" i="6"/>
  <c r="F72" i="6"/>
  <c r="E73" i="6"/>
  <c r="F73" i="6"/>
  <c r="E74" i="6"/>
  <c r="F74" i="6" s="1"/>
  <c r="E75" i="6"/>
  <c r="F75" i="6" s="1"/>
  <c r="E76" i="6"/>
  <c r="F76" i="6" s="1"/>
  <c r="E77" i="6"/>
  <c r="F77" i="6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/>
  <c r="E85" i="6"/>
  <c r="F85" i="6" s="1"/>
  <c r="E86" i="6"/>
  <c r="F86" i="6" s="1"/>
  <c r="E87" i="6"/>
  <c r="F87" i="6" s="1"/>
  <c r="E88" i="6"/>
  <c r="F88" i="6"/>
  <c r="E89" i="6"/>
  <c r="F89" i="6"/>
  <c r="E90" i="6"/>
  <c r="F90" i="6" s="1"/>
  <c r="E91" i="6"/>
  <c r="F91" i="6" s="1"/>
  <c r="E92" i="6"/>
  <c r="F92" i="6" s="1"/>
  <c r="E93" i="6"/>
  <c r="F93" i="6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/>
  <c r="E101" i="6"/>
  <c r="F101" i="6" s="1"/>
  <c r="E102" i="6"/>
  <c r="F102" i="6" s="1"/>
  <c r="E103" i="6"/>
  <c r="F103" i="6" s="1"/>
  <c r="E104" i="6"/>
  <c r="F104" i="6"/>
  <c r="E105" i="6"/>
  <c r="F105" i="6"/>
  <c r="E106" i="6"/>
  <c r="F106" i="6" s="1"/>
  <c r="E107" i="6"/>
  <c r="F107" i="6" s="1"/>
  <c r="E108" i="6"/>
  <c r="F108" i="6" s="1"/>
  <c r="E109" i="6"/>
  <c r="F109" i="6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/>
  <c r="E117" i="6"/>
  <c r="F117" i="6" s="1"/>
  <c r="E118" i="6"/>
  <c r="F118" i="6" s="1"/>
  <c r="E119" i="6"/>
  <c r="F119" i="6" s="1"/>
  <c r="E120" i="6"/>
  <c r="F120" i="6"/>
  <c r="E121" i="6"/>
  <c r="F121" i="6"/>
  <c r="E122" i="6"/>
  <c r="F122" i="6" s="1"/>
  <c r="E123" i="6"/>
  <c r="F123" i="6" s="1"/>
  <c r="E124" i="6"/>
  <c r="F124" i="6" s="1"/>
  <c r="E125" i="6"/>
  <c r="F125" i="6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/>
  <c r="E133" i="6"/>
  <c r="F133" i="6" s="1"/>
  <c r="E134" i="6"/>
  <c r="F134" i="6" s="1"/>
  <c r="E135" i="6"/>
  <c r="F135" i="6" s="1"/>
  <c r="E136" i="6"/>
  <c r="F136" i="6"/>
  <c r="E137" i="6"/>
  <c r="F137" i="6"/>
  <c r="E138" i="6"/>
  <c r="F138" i="6" s="1"/>
  <c r="E139" i="6"/>
  <c r="F139" i="6" s="1"/>
  <c r="E140" i="6"/>
  <c r="F140" i="6" s="1"/>
  <c r="E141" i="6"/>
  <c r="F141" i="6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/>
  <c r="E149" i="6"/>
  <c r="F149" i="6" s="1"/>
  <c r="E150" i="6"/>
  <c r="F150" i="6" s="1"/>
  <c r="E151" i="6"/>
  <c r="F151" i="6" s="1"/>
  <c r="E152" i="6"/>
  <c r="F152" i="6"/>
  <c r="E153" i="6"/>
  <c r="F153" i="6"/>
  <c r="E154" i="6"/>
  <c r="F154" i="6" s="1"/>
  <c r="E155" i="6"/>
  <c r="F155" i="6" s="1"/>
  <c r="E156" i="6"/>
  <c r="F156" i="6" s="1"/>
  <c r="E157" i="6"/>
  <c r="F157" i="6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/>
  <c r="E165" i="6"/>
  <c r="F165" i="6" s="1"/>
  <c r="E166" i="6"/>
  <c r="F166" i="6" s="1"/>
  <c r="E167" i="6"/>
  <c r="F167" i="6" s="1"/>
  <c r="E168" i="6"/>
  <c r="F168" i="6"/>
  <c r="E169" i="6"/>
  <c r="F169" i="6"/>
  <c r="E170" i="6"/>
  <c r="F170" i="6" s="1"/>
  <c r="E171" i="6"/>
  <c r="F171" i="6" s="1"/>
  <c r="E172" i="6"/>
  <c r="F172" i="6" s="1"/>
  <c r="E173" i="6"/>
  <c r="F173" i="6"/>
  <c r="E174" i="6"/>
  <c r="F174" i="6" s="1"/>
  <c r="E175" i="6"/>
  <c r="F175" i="6" s="1"/>
  <c r="E176" i="6"/>
  <c r="F176" i="6" s="1"/>
  <c r="E177" i="6"/>
  <c r="F177" i="6" s="1"/>
  <c r="E178" i="6"/>
  <c r="F178" i="6" s="1"/>
  <c r="E179" i="6"/>
  <c r="F179" i="6" s="1"/>
  <c r="E180" i="6"/>
  <c r="F180" i="6"/>
  <c r="E181" i="6"/>
  <c r="F181" i="6" s="1"/>
  <c r="E182" i="6"/>
  <c r="F182" i="6" s="1"/>
  <c r="E183" i="6"/>
  <c r="F183" i="6" s="1"/>
  <c r="E184" i="6"/>
  <c r="F184" i="6"/>
  <c r="E185" i="6"/>
  <c r="F185" i="6"/>
  <c r="E186" i="6"/>
  <c r="F186" i="6" s="1"/>
  <c r="E187" i="6"/>
  <c r="F187" i="6" s="1"/>
  <c r="E188" i="6"/>
  <c r="F188" i="6" s="1"/>
  <c r="E189" i="6"/>
  <c r="F189" i="6"/>
  <c r="E190" i="6"/>
  <c r="F190" i="6" s="1"/>
  <c r="E191" i="6"/>
  <c r="F191" i="6" s="1"/>
  <c r="E192" i="6"/>
  <c r="F192" i="6" s="1"/>
  <c r="E193" i="6"/>
  <c r="F193" i="6" s="1"/>
  <c r="E194" i="6"/>
  <c r="F194" i="6" s="1"/>
  <c r="E195" i="6"/>
  <c r="F195" i="6" s="1"/>
  <c r="E196" i="6"/>
  <c r="F196" i="6"/>
  <c r="E197" i="6"/>
  <c r="F197" i="6" s="1"/>
  <c r="E198" i="6"/>
  <c r="F198" i="6" s="1"/>
  <c r="E199" i="6"/>
  <c r="F199" i="6" s="1"/>
  <c r="E200" i="6"/>
  <c r="F200" i="6"/>
  <c r="E201" i="6"/>
  <c r="F201" i="6"/>
  <c r="E202" i="6"/>
  <c r="F202" i="6" s="1"/>
  <c r="E203" i="6"/>
  <c r="F203" i="6" s="1"/>
  <c r="E204" i="6"/>
  <c r="F204" i="6" s="1"/>
  <c r="E205" i="6"/>
  <c r="F205" i="6"/>
  <c r="E206" i="6"/>
  <c r="F206" i="6" s="1"/>
  <c r="E207" i="6"/>
  <c r="F207" i="6" s="1"/>
  <c r="E208" i="6"/>
  <c r="F208" i="6" s="1"/>
  <c r="E209" i="6"/>
  <c r="F209" i="6" s="1"/>
  <c r="E210" i="6"/>
  <c r="F210" i="6" s="1"/>
  <c r="E211" i="6"/>
  <c r="F211" i="6" s="1"/>
  <c r="E212" i="6"/>
  <c r="F212" i="6"/>
  <c r="E213" i="6"/>
  <c r="F213" i="6" s="1"/>
  <c r="E214" i="6"/>
  <c r="F214" i="6" s="1"/>
  <c r="E215" i="6"/>
  <c r="F215" i="6" s="1"/>
  <c r="E216" i="6"/>
  <c r="F216" i="6"/>
  <c r="E217" i="6"/>
  <c r="F217" i="6"/>
  <c r="E218" i="6"/>
  <c r="F218" i="6" s="1"/>
  <c r="E219" i="6"/>
  <c r="F219" i="6" s="1"/>
  <c r="E220" i="6"/>
  <c r="F220" i="6" s="1"/>
  <c r="E221" i="6"/>
  <c r="F221" i="6"/>
  <c r="E222" i="6"/>
  <c r="F222" i="6" s="1"/>
  <c r="E223" i="6"/>
  <c r="F223" i="6" s="1"/>
  <c r="E224" i="6"/>
  <c r="F224" i="6" s="1"/>
  <c r="E225" i="6"/>
  <c r="F225" i="6" s="1"/>
  <c r="E226" i="6"/>
  <c r="F226" i="6" s="1"/>
  <c r="E227" i="6"/>
  <c r="F227" i="6" s="1"/>
  <c r="E228" i="6"/>
  <c r="F228" i="6"/>
  <c r="E229" i="6"/>
  <c r="F229" i="6" s="1"/>
  <c r="E230" i="6"/>
  <c r="F230" i="6" s="1"/>
  <c r="E231" i="6"/>
  <c r="F231" i="6" s="1"/>
  <c r="E232" i="6"/>
  <c r="F232" i="6"/>
  <c r="E233" i="6"/>
  <c r="F233" i="6"/>
  <c r="E234" i="6"/>
  <c r="F234" i="6" s="1"/>
  <c r="E235" i="6"/>
  <c r="F235" i="6" s="1"/>
  <c r="E236" i="6"/>
  <c r="F236" i="6" s="1"/>
  <c r="E237" i="6"/>
  <c r="F237" i="6"/>
  <c r="E238" i="6"/>
  <c r="F238" i="6" s="1"/>
  <c r="E239" i="6"/>
  <c r="F239" i="6" s="1"/>
  <c r="E240" i="6"/>
  <c r="F240" i="6" s="1"/>
  <c r="E241" i="6"/>
  <c r="F241" i="6" s="1"/>
  <c r="E242" i="6"/>
  <c r="F242" i="6" s="1"/>
  <c r="E243" i="6"/>
  <c r="F243" i="6" s="1"/>
  <c r="E244" i="6"/>
  <c r="F244" i="6"/>
  <c r="E245" i="6"/>
  <c r="F245" i="6" s="1"/>
  <c r="E246" i="6"/>
  <c r="F246" i="6" s="1"/>
  <c r="E247" i="6"/>
  <c r="F247" i="6" s="1"/>
  <c r="E248" i="6"/>
  <c r="F248" i="6"/>
  <c r="E249" i="6"/>
  <c r="F249" i="6"/>
  <c r="E250" i="6"/>
  <c r="F250" i="6" s="1"/>
  <c r="E251" i="6"/>
  <c r="F251" i="6" s="1"/>
  <c r="E252" i="6"/>
  <c r="F252" i="6" s="1"/>
  <c r="E253" i="6"/>
  <c r="F253" i="6"/>
  <c r="E254" i="6"/>
  <c r="F254" i="6" s="1"/>
  <c r="E255" i="6"/>
  <c r="F255" i="6" s="1"/>
  <c r="E256" i="6"/>
  <c r="F256" i="6" s="1"/>
  <c r="E257" i="6"/>
  <c r="F257" i="6" s="1"/>
  <c r="E258" i="6"/>
  <c r="F258" i="6" s="1"/>
  <c r="E259" i="6"/>
  <c r="F259" i="6" s="1"/>
  <c r="E260" i="6"/>
  <c r="F260" i="6"/>
  <c r="E261" i="6"/>
  <c r="F261" i="6" s="1"/>
  <c r="E262" i="6"/>
  <c r="F262" i="6" s="1"/>
  <c r="E263" i="6"/>
  <c r="F263" i="6" s="1"/>
  <c r="E264" i="6"/>
  <c r="F264" i="6"/>
  <c r="E265" i="6"/>
  <c r="F265" i="6"/>
  <c r="E266" i="6"/>
  <c r="F266" i="6" s="1"/>
  <c r="E267" i="6"/>
  <c r="F267" i="6" s="1"/>
  <c r="E268" i="6"/>
  <c r="F268" i="6" s="1"/>
  <c r="E269" i="6"/>
  <c r="F269" i="6"/>
  <c r="E270" i="6"/>
  <c r="F270" i="6" s="1"/>
  <c r="E271" i="6"/>
  <c r="F271" i="6" s="1"/>
  <c r="E272" i="6"/>
  <c r="F272" i="6" s="1"/>
  <c r="E273" i="6"/>
  <c r="F273" i="6" s="1"/>
  <c r="E274" i="6"/>
  <c r="F274" i="6" s="1"/>
  <c r="E275" i="6"/>
  <c r="F275" i="6" s="1"/>
  <c r="E276" i="6"/>
  <c r="F276" i="6"/>
  <c r="E277" i="6"/>
  <c r="F277" i="6" s="1"/>
  <c r="E278" i="6"/>
  <c r="F278" i="6" s="1"/>
  <c r="E279" i="6"/>
  <c r="F279" i="6" s="1"/>
  <c r="E280" i="6"/>
  <c r="F280" i="6"/>
  <c r="E281" i="6"/>
  <c r="F281" i="6"/>
  <c r="E282" i="6"/>
  <c r="F282" i="6" s="1"/>
  <c r="E283" i="6"/>
  <c r="F283" i="6" s="1"/>
  <c r="E284" i="6"/>
  <c r="F284" i="6" s="1"/>
  <c r="E285" i="6"/>
  <c r="F285" i="6"/>
  <c r="E286" i="6"/>
  <c r="F286" i="6" s="1"/>
  <c r="E287" i="6"/>
  <c r="F287" i="6" s="1"/>
  <c r="E288" i="6"/>
  <c r="F288" i="6" s="1"/>
  <c r="E289" i="6"/>
  <c r="F289" i="6" s="1"/>
  <c r="E290" i="6"/>
  <c r="F290" i="6" s="1"/>
  <c r="E291" i="6"/>
  <c r="F291" i="6" s="1"/>
  <c r="E292" i="6"/>
  <c r="F292" i="6"/>
  <c r="E293" i="6"/>
  <c r="F293" i="6" s="1"/>
  <c r="E294" i="6"/>
  <c r="F294" i="6" s="1"/>
  <c r="E295" i="6"/>
  <c r="F295" i="6" s="1"/>
  <c r="E296" i="6"/>
  <c r="F296" i="6"/>
  <c r="E297" i="6"/>
  <c r="F297" i="6"/>
  <c r="E298" i="6"/>
  <c r="F298" i="6" s="1"/>
  <c r="E299" i="6"/>
  <c r="F299" i="6" s="1"/>
  <c r="E300" i="6"/>
  <c r="F300" i="6" s="1"/>
  <c r="E301" i="6"/>
  <c r="F301" i="6"/>
  <c r="E302" i="6"/>
  <c r="F302" i="6" s="1"/>
  <c r="E303" i="6"/>
  <c r="F303" i="6" s="1"/>
  <c r="E304" i="6"/>
  <c r="F304" i="6" s="1"/>
  <c r="E305" i="6"/>
  <c r="F305" i="6" s="1"/>
  <c r="E306" i="6"/>
  <c r="F306" i="6" s="1"/>
  <c r="E307" i="6"/>
  <c r="F307" i="6" s="1"/>
  <c r="E308" i="6"/>
  <c r="F308" i="6"/>
  <c r="E309" i="6"/>
  <c r="F309" i="6" s="1"/>
  <c r="E310" i="6"/>
  <c r="F310" i="6" s="1"/>
  <c r="E311" i="6"/>
  <c r="F311" i="6" s="1"/>
  <c r="E312" i="6"/>
  <c r="F312" i="6"/>
  <c r="E313" i="6"/>
  <c r="F313" i="6"/>
  <c r="E314" i="6"/>
  <c r="F314" i="6" s="1"/>
  <c r="E315" i="6"/>
  <c r="F315" i="6" s="1"/>
  <c r="E316" i="6"/>
  <c r="F316" i="6" s="1"/>
  <c r="E317" i="6"/>
  <c r="F317" i="6"/>
  <c r="E318" i="6"/>
  <c r="F318" i="6" s="1"/>
  <c r="E319" i="6"/>
  <c r="F319" i="6" s="1"/>
  <c r="E320" i="6"/>
  <c r="F320" i="6" s="1"/>
  <c r="E321" i="6"/>
  <c r="F321" i="6" s="1"/>
  <c r="E322" i="6"/>
  <c r="F322" i="6" s="1"/>
  <c r="E323" i="6"/>
  <c r="F323" i="6" s="1"/>
  <c r="E324" i="6"/>
  <c r="F324" i="6"/>
  <c r="E325" i="6"/>
  <c r="F325" i="6" s="1"/>
  <c r="E326" i="6"/>
  <c r="F326" i="6" s="1"/>
  <c r="E327" i="6"/>
  <c r="F327" i="6" s="1"/>
  <c r="E328" i="6"/>
  <c r="F328" i="6"/>
  <c r="E329" i="6"/>
  <c r="F329" i="6"/>
  <c r="E330" i="6"/>
  <c r="F330" i="6" s="1"/>
  <c r="E331" i="6"/>
  <c r="F331" i="6" s="1"/>
  <c r="E332" i="6"/>
  <c r="F332" i="6" s="1"/>
  <c r="E333" i="6"/>
  <c r="F333" i="6"/>
  <c r="E334" i="6"/>
  <c r="F334" i="6" s="1"/>
  <c r="E335" i="6"/>
  <c r="F335" i="6" s="1"/>
  <c r="E336" i="6"/>
  <c r="F336" i="6" s="1"/>
  <c r="E337" i="6"/>
  <c r="F337" i="6" s="1"/>
  <c r="E338" i="6"/>
  <c r="F338" i="6" s="1"/>
  <c r="E339" i="6"/>
  <c r="F339" i="6" s="1"/>
  <c r="E340" i="6"/>
  <c r="F340" i="6"/>
  <c r="E341" i="6"/>
  <c r="F341" i="6" s="1"/>
  <c r="E342" i="6"/>
  <c r="F342" i="6" s="1"/>
  <c r="E343" i="6"/>
  <c r="F343" i="6" s="1"/>
  <c r="E344" i="6"/>
  <c r="F344" i="6"/>
  <c r="E345" i="6"/>
  <c r="F345" i="6"/>
  <c r="E346" i="6"/>
  <c r="F346" i="6" s="1"/>
  <c r="E347" i="6"/>
  <c r="F347" i="6" s="1"/>
  <c r="E348" i="6"/>
  <c r="F348" i="6"/>
  <c r="E349" i="6"/>
  <c r="F349" i="6"/>
  <c r="E350" i="6"/>
  <c r="F350" i="6" s="1"/>
  <c r="E351" i="6"/>
  <c r="F351" i="6" s="1"/>
  <c r="E352" i="6"/>
  <c r="F352" i="6"/>
  <c r="E353" i="6"/>
  <c r="F353" i="6"/>
  <c r="E354" i="6"/>
  <c r="F354" i="6" s="1"/>
  <c r="E355" i="6"/>
  <c r="F355" i="6" s="1"/>
  <c r="E356" i="6"/>
  <c r="F356" i="6"/>
  <c r="E357" i="6"/>
  <c r="F357" i="6"/>
  <c r="E358" i="6"/>
  <c r="F358" i="6" s="1"/>
  <c r="E359" i="6"/>
  <c r="F359" i="6" s="1"/>
  <c r="E360" i="6"/>
  <c r="F360" i="6"/>
  <c r="E361" i="6"/>
  <c r="F361" i="6"/>
  <c r="E362" i="6"/>
  <c r="F362" i="6" s="1"/>
  <c r="E363" i="6"/>
  <c r="F363" i="6" s="1"/>
  <c r="E364" i="6"/>
  <c r="F364" i="6"/>
  <c r="E365" i="6"/>
  <c r="F365" i="6"/>
  <c r="E366" i="6"/>
  <c r="F366" i="6" s="1"/>
  <c r="E367" i="6"/>
  <c r="F367" i="6" s="1"/>
  <c r="E368" i="6"/>
  <c r="F368" i="6"/>
  <c r="E369" i="6"/>
  <c r="F369" i="6"/>
  <c r="E370" i="6"/>
  <c r="F370" i="6" s="1"/>
  <c r="E371" i="6"/>
  <c r="F371" i="6" s="1"/>
  <c r="E372" i="6"/>
  <c r="F372" i="6"/>
  <c r="E373" i="6"/>
  <c r="F373" i="6"/>
  <c r="E374" i="6"/>
  <c r="F374" i="6" s="1"/>
  <c r="E375" i="6"/>
  <c r="F375" i="6" s="1"/>
  <c r="E376" i="6"/>
  <c r="F376" i="6"/>
  <c r="E377" i="6"/>
  <c r="F377" i="6"/>
  <c r="E378" i="6"/>
  <c r="F378" i="6" s="1"/>
  <c r="E379" i="6"/>
  <c r="F379" i="6" s="1"/>
  <c r="E380" i="6"/>
  <c r="F380" i="6"/>
  <c r="E381" i="6"/>
  <c r="F381" i="6"/>
  <c r="E382" i="6"/>
  <c r="F382" i="6" s="1"/>
  <c r="E383" i="6"/>
  <c r="F383" i="6" s="1"/>
  <c r="E384" i="6"/>
  <c r="F384" i="6"/>
  <c r="E385" i="6"/>
  <c r="F385" i="6"/>
  <c r="E386" i="6"/>
  <c r="F386" i="6" s="1"/>
  <c r="E387" i="6"/>
  <c r="F387" i="6" s="1"/>
  <c r="E388" i="6"/>
  <c r="F388" i="6"/>
  <c r="E389" i="6"/>
  <c r="F389" i="6"/>
  <c r="E390" i="6"/>
  <c r="F390" i="6" s="1"/>
  <c r="E391" i="6"/>
  <c r="F391" i="6" s="1"/>
  <c r="E392" i="6"/>
  <c r="F392" i="6"/>
  <c r="E393" i="6"/>
  <c r="F393" i="6"/>
  <c r="E394" i="6"/>
  <c r="F394" i="6" s="1"/>
  <c r="E395" i="6"/>
  <c r="F395" i="6" s="1"/>
  <c r="E396" i="6"/>
  <c r="F396" i="6"/>
  <c r="E397" i="6"/>
  <c r="F397" i="6"/>
  <c r="E398" i="6"/>
  <c r="F398" i="6" s="1"/>
  <c r="E399" i="6"/>
  <c r="F399" i="6" s="1"/>
  <c r="E400" i="6"/>
  <c r="F400" i="6"/>
  <c r="E401" i="6"/>
  <c r="F401" i="6"/>
  <c r="E402" i="6"/>
  <c r="F402" i="6" s="1"/>
  <c r="E403" i="6"/>
  <c r="F403" i="6" s="1"/>
  <c r="E404" i="6"/>
  <c r="F404" i="6"/>
  <c r="E405" i="6"/>
  <c r="F405" i="6"/>
  <c r="E406" i="6"/>
  <c r="F406" i="6" s="1"/>
  <c r="E407" i="6"/>
  <c r="F407" i="6" s="1"/>
  <c r="E408" i="6"/>
  <c r="F408" i="6"/>
  <c r="E409" i="6"/>
  <c r="F409" i="6"/>
  <c r="E410" i="6"/>
  <c r="F410" i="6" s="1"/>
  <c r="E411" i="6"/>
  <c r="F411" i="6" s="1"/>
  <c r="E412" i="6"/>
  <c r="F412" i="6"/>
  <c r="E413" i="6"/>
  <c r="F413" i="6"/>
  <c r="E414" i="6"/>
  <c r="F414" i="6" s="1"/>
  <c r="E415" i="6"/>
  <c r="F415" i="6" s="1"/>
  <c r="E416" i="6"/>
  <c r="F416" i="6"/>
  <c r="E417" i="6"/>
  <c r="F417" i="6"/>
  <c r="E418" i="6"/>
  <c r="F418" i="6" s="1"/>
  <c r="E419" i="6"/>
  <c r="F419" i="6" s="1"/>
  <c r="E420" i="6"/>
  <c r="F420" i="6"/>
  <c r="E421" i="6"/>
  <c r="F421" i="6"/>
  <c r="E422" i="6"/>
  <c r="F422" i="6" s="1"/>
  <c r="E423" i="6"/>
  <c r="F423" i="6" s="1"/>
  <c r="E424" i="6"/>
  <c r="F424" i="6"/>
  <c r="E425" i="6"/>
  <c r="F425" i="6"/>
  <c r="E426" i="6"/>
  <c r="F426" i="6" s="1"/>
  <c r="E427" i="6"/>
  <c r="F427" i="6" s="1"/>
  <c r="E428" i="6"/>
  <c r="F428" i="6"/>
  <c r="E429" i="6"/>
  <c r="F429" i="6"/>
  <c r="E430" i="6"/>
  <c r="F430" i="6" s="1"/>
  <c r="E431" i="6"/>
  <c r="F431" i="6" s="1"/>
  <c r="E432" i="6"/>
  <c r="F432" i="6"/>
  <c r="E433" i="6"/>
  <c r="F433" i="6"/>
  <c r="E434" i="6"/>
  <c r="F434" i="6" s="1"/>
  <c r="E435" i="6"/>
  <c r="F435" i="6" s="1"/>
  <c r="E436" i="6"/>
  <c r="F436" i="6"/>
  <c r="E437" i="6"/>
  <c r="F437" i="6"/>
  <c r="E438" i="6"/>
  <c r="F438" i="6" s="1"/>
  <c r="E439" i="6"/>
  <c r="F439" i="6" s="1"/>
  <c r="E440" i="6"/>
  <c r="F440" i="6"/>
  <c r="E441" i="6"/>
  <c r="F441" i="6"/>
  <c r="E442" i="6"/>
  <c r="F442" i="6" s="1"/>
  <c r="E443" i="6"/>
  <c r="F443" i="6" s="1"/>
  <c r="E444" i="6"/>
  <c r="F444" i="6"/>
  <c r="E445" i="6"/>
  <c r="F445" i="6"/>
  <c r="E446" i="6"/>
  <c r="F446" i="6" s="1"/>
  <c r="E447" i="6"/>
  <c r="F447" i="6" s="1"/>
  <c r="E448" i="6"/>
  <c r="F448" i="6"/>
  <c r="E449" i="6"/>
  <c r="F449" i="6"/>
  <c r="E450" i="6"/>
  <c r="F450" i="6" s="1"/>
  <c r="E451" i="6"/>
  <c r="F451" i="6" s="1"/>
  <c r="E452" i="6"/>
  <c r="F452" i="6"/>
  <c r="E453" i="6"/>
  <c r="F453" i="6"/>
  <c r="E454" i="6"/>
  <c r="F454" i="6" s="1"/>
  <c r="E455" i="6"/>
  <c r="F455" i="6" s="1"/>
  <c r="E456" i="6"/>
  <c r="F456" i="6"/>
  <c r="E457" i="6"/>
  <c r="F457" i="6"/>
  <c r="E458" i="6"/>
  <c r="F458" i="6" s="1"/>
  <c r="E459" i="6"/>
  <c r="F459" i="6" s="1"/>
  <c r="E460" i="6"/>
  <c r="F460" i="6"/>
  <c r="E461" i="6"/>
  <c r="F461" i="6"/>
  <c r="E462" i="6"/>
  <c r="F462" i="6" s="1"/>
  <c r="E463" i="6"/>
  <c r="F463" i="6" s="1"/>
  <c r="E464" i="6"/>
  <c r="F464" i="6"/>
  <c r="E465" i="6"/>
  <c r="F465" i="6"/>
  <c r="E466" i="6"/>
  <c r="F466" i="6" s="1"/>
  <c r="E467" i="6"/>
  <c r="F467" i="6" s="1"/>
  <c r="E468" i="6"/>
  <c r="F468" i="6"/>
  <c r="E469" i="6"/>
  <c r="F469" i="6"/>
  <c r="E470" i="6"/>
  <c r="F470" i="6" s="1"/>
  <c r="E471" i="6"/>
  <c r="F471" i="6" s="1"/>
  <c r="E472" i="6"/>
  <c r="F472" i="6"/>
  <c r="E473" i="6"/>
  <c r="F473" i="6"/>
  <c r="E474" i="6"/>
  <c r="F474" i="6" s="1"/>
  <c r="E475" i="6"/>
  <c r="F475" i="6" s="1"/>
  <c r="E476" i="6"/>
  <c r="F476" i="6"/>
  <c r="E477" i="6"/>
  <c r="F477" i="6"/>
  <c r="E478" i="6"/>
  <c r="F478" i="6" s="1"/>
  <c r="E479" i="6"/>
  <c r="F479" i="6" s="1"/>
  <c r="E480" i="6"/>
  <c r="F480" i="6"/>
  <c r="E481" i="6"/>
  <c r="F481" i="6"/>
  <c r="E482" i="6"/>
  <c r="F482" i="6" s="1"/>
  <c r="E483" i="6"/>
  <c r="F483" i="6" s="1"/>
  <c r="E484" i="6"/>
  <c r="F484" i="6" s="1"/>
  <c r="E485" i="6"/>
  <c r="F485" i="6" s="1"/>
  <c r="E486" i="6"/>
  <c r="F486" i="6" s="1"/>
  <c r="E487" i="6"/>
  <c r="F487" i="6" s="1"/>
  <c r="E488" i="6"/>
  <c r="F488" i="6"/>
  <c r="E489" i="6"/>
  <c r="F489" i="6" s="1"/>
  <c r="E490" i="6"/>
  <c r="F490" i="6"/>
  <c r="E491" i="6"/>
  <c r="F491" i="6"/>
  <c r="E492" i="6"/>
  <c r="F492" i="6" s="1"/>
  <c r="E493" i="6"/>
  <c r="F493" i="6" s="1"/>
  <c r="E494" i="6"/>
  <c r="F494" i="6" s="1"/>
  <c r="E495" i="6"/>
  <c r="F495" i="6" s="1"/>
  <c r="E496" i="6"/>
  <c r="F496" i="6"/>
  <c r="E497" i="6"/>
  <c r="F497" i="6" s="1"/>
  <c r="E498" i="6"/>
  <c r="F498" i="6" s="1"/>
  <c r="E499" i="6"/>
  <c r="F499" i="6"/>
  <c r="E500" i="6"/>
  <c r="F500" i="6"/>
  <c r="E501" i="6"/>
  <c r="F501" i="6" s="1"/>
  <c r="E502" i="6"/>
  <c r="F502" i="6"/>
  <c r="E503" i="6"/>
  <c r="F503" i="6"/>
  <c r="E504" i="6"/>
  <c r="F504" i="6" s="1"/>
  <c r="E505" i="6"/>
  <c r="F505" i="6" s="1"/>
  <c r="E506" i="6"/>
  <c r="F506" i="6" s="1"/>
  <c r="E507" i="6"/>
  <c r="F507" i="6" s="1"/>
  <c r="E508" i="6"/>
  <c r="F508" i="6"/>
  <c r="E509" i="6"/>
  <c r="F509" i="6" s="1"/>
  <c r="E510" i="6"/>
  <c r="F510" i="6"/>
  <c r="E511" i="6"/>
  <c r="F511" i="6"/>
  <c r="E512" i="6"/>
  <c r="F512" i="6" s="1"/>
  <c r="E513" i="6"/>
  <c r="F513" i="6" s="1"/>
  <c r="E514" i="6"/>
  <c r="F514" i="6"/>
  <c r="E515" i="6"/>
  <c r="F515" i="6" s="1"/>
  <c r="E516" i="6"/>
  <c r="F516" i="6" s="1"/>
  <c r="E517" i="6"/>
  <c r="F517" i="6" s="1"/>
  <c r="E518" i="6"/>
  <c r="F518" i="6" s="1"/>
  <c r="E519" i="6"/>
  <c r="F519" i="6"/>
  <c r="E520" i="6"/>
  <c r="F520" i="6"/>
  <c r="E521" i="6"/>
  <c r="F521" i="6" s="1"/>
  <c r="E522" i="6"/>
  <c r="F522" i="6"/>
  <c r="E523" i="6"/>
  <c r="F523" i="6"/>
  <c r="E524" i="6"/>
  <c r="F524" i="6" s="1"/>
  <c r="E525" i="6"/>
  <c r="F525" i="6" s="1"/>
  <c r="E526" i="6"/>
  <c r="F526" i="6" s="1"/>
  <c r="E527" i="6"/>
  <c r="F527" i="6" s="1"/>
  <c r="E528" i="6"/>
  <c r="F528" i="6" s="1"/>
  <c r="E529" i="6"/>
  <c r="F529" i="6" s="1"/>
  <c r="E530" i="6"/>
  <c r="F530" i="6" s="1"/>
  <c r="E531" i="6"/>
  <c r="F531" i="6"/>
  <c r="E532" i="6"/>
  <c r="F532" i="6" s="1"/>
  <c r="E533" i="6"/>
  <c r="F533" i="6"/>
  <c r="E534" i="6"/>
  <c r="F534" i="6"/>
  <c r="E535" i="6"/>
  <c r="F535" i="6" s="1"/>
  <c r="E536" i="6"/>
  <c r="F536" i="6" s="1"/>
  <c r="E537" i="6"/>
  <c r="F537" i="6"/>
  <c r="E538" i="6"/>
  <c r="F538" i="6"/>
  <c r="E539" i="6"/>
  <c r="F539" i="6" s="1"/>
  <c r="E540" i="6"/>
  <c r="F540" i="6" s="1"/>
  <c r="E541" i="6"/>
  <c r="F541" i="6"/>
  <c r="E542" i="6"/>
  <c r="F542" i="6"/>
  <c r="E543" i="6"/>
  <c r="F543" i="6"/>
  <c r="E544" i="6"/>
  <c r="F544" i="6" s="1"/>
  <c r="E545" i="6"/>
  <c r="F545" i="6"/>
  <c r="E546" i="6"/>
  <c r="F546" i="6"/>
  <c r="E547" i="6"/>
  <c r="F547" i="6"/>
  <c r="E548" i="6"/>
  <c r="F548" i="6" s="1"/>
  <c r="E549" i="6"/>
  <c r="F549" i="6" s="1"/>
  <c r="E550" i="6"/>
  <c r="F550" i="6"/>
  <c r="E551" i="6"/>
  <c r="F551" i="6"/>
  <c r="E552" i="6"/>
  <c r="F552" i="6" s="1"/>
  <c r="E553" i="6"/>
  <c r="F553" i="6" s="1"/>
  <c r="E554" i="6"/>
  <c r="F554" i="6"/>
  <c r="E555" i="6"/>
  <c r="F555" i="6"/>
  <c r="E556" i="6"/>
  <c r="F556" i="6" s="1"/>
  <c r="E557" i="6"/>
  <c r="F557" i="6"/>
  <c r="E558" i="6"/>
  <c r="F558" i="6"/>
  <c r="E559" i="6"/>
  <c r="F559" i="6" s="1"/>
  <c r="E560" i="6"/>
  <c r="F560" i="6" s="1"/>
  <c r="E561" i="6"/>
  <c r="F561" i="6"/>
  <c r="E562" i="6"/>
  <c r="F562" i="6"/>
  <c r="E563" i="6"/>
  <c r="F563" i="6"/>
  <c r="E564" i="6"/>
  <c r="F564" i="6" s="1"/>
  <c r="E565" i="6"/>
  <c r="F565" i="6" s="1"/>
  <c r="E566" i="6"/>
  <c r="F566" i="6"/>
  <c r="E567" i="6"/>
  <c r="F567" i="6"/>
  <c r="E568" i="6"/>
  <c r="F568" i="6" s="1"/>
  <c r="E569" i="6"/>
  <c r="F569" i="6"/>
  <c r="E570" i="6"/>
  <c r="F570" i="6" s="1"/>
  <c r="E571" i="6"/>
  <c r="F571" i="6" s="1"/>
  <c r="E572" i="6"/>
  <c r="F572" i="6" s="1"/>
  <c r="E573" i="6"/>
  <c r="F573" i="6"/>
  <c r="E574" i="6"/>
  <c r="F574" i="6" s="1"/>
  <c r="E575" i="6"/>
  <c r="F575" i="6"/>
  <c r="E576" i="6"/>
  <c r="F576" i="6"/>
  <c r="E577" i="6"/>
  <c r="F577" i="6"/>
  <c r="E578" i="6"/>
  <c r="F578" i="6" s="1"/>
  <c r="E579" i="6"/>
  <c r="F579" i="6" s="1"/>
  <c r="E580" i="6"/>
  <c r="F580" i="6"/>
  <c r="E581" i="6"/>
  <c r="F581" i="6" s="1"/>
  <c r="E582" i="6"/>
  <c r="F582" i="6"/>
  <c r="E583" i="6"/>
  <c r="F583" i="6" s="1"/>
  <c r="E584" i="6"/>
  <c r="F584" i="6"/>
  <c r="E585" i="6"/>
  <c r="F585" i="6"/>
  <c r="E586" i="6"/>
  <c r="F586" i="6" s="1"/>
  <c r="E587" i="6"/>
  <c r="F587" i="6" s="1"/>
  <c r="E588" i="6"/>
  <c r="F588" i="6" s="1"/>
  <c r="E589" i="6"/>
  <c r="F589" i="6" s="1"/>
  <c r="E590" i="6"/>
  <c r="F590" i="6"/>
  <c r="E591" i="6"/>
  <c r="F591" i="6" s="1"/>
  <c r="E592" i="6"/>
  <c r="F592" i="6"/>
  <c r="E593" i="6"/>
  <c r="F593" i="6" s="1"/>
  <c r="E594" i="6"/>
  <c r="F594" i="6"/>
  <c r="E595" i="6"/>
  <c r="F595" i="6" s="1"/>
  <c r="E596" i="6"/>
  <c r="F596" i="6" s="1"/>
  <c r="E597" i="6"/>
  <c r="F597" i="6" s="1"/>
  <c r="E598" i="6"/>
  <c r="F598" i="6"/>
  <c r="E599" i="6"/>
  <c r="F599" i="6" s="1"/>
  <c r="E600" i="6"/>
  <c r="F600" i="6"/>
  <c r="E601" i="6"/>
  <c r="F601" i="6" s="1"/>
  <c r="E602" i="6"/>
  <c r="F602" i="6" s="1"/>
  <c r="E603" i="6"/>
  <c r="F603" i="6" s="1"/>
  <c r="E604" i="6"/>
  <c r="F604" i="6" s="1"/>
  <c r="E605" i="6"/>
  <c r="F605" i="6"/>
  <c r="E606" i="6"/>
  <c r="F606" i="6"/>
  <c r="E607" i="6"/>
  <c r="F607" i="6" s="1"/>
  <c r="E608" i="6"/>
  <c r="F608" i="6" s="1"/>
  <c r="E609" i="6"/>
  <c r="F609" i="6" s="1"/>
  <c r="E610" i="6"/>
  <c r="F610" i="6"/>
  <c r="E611" i="6"/>
  <c r="F611" i="6" s="1"/>
  <c r="E612" i="6"/>
  <c r="F612" i="6" s="1"/>
  <c r="E613" i="6"/>
  <c r="F613" i="6" s="1"/>
  <c r="E614" i="6"/>
  <c r="F614" i="6" s="1"/>
  <c r="E615" i="6"/>
  <c r="F615" i="6" s="1"/>
  <c r="E616" i="6"/>
  <c r="F616" i="6" s="1"/>
  <c r="E617" i="6"/>
  <c r="F617" i="6" s="1"/>
  <c r="E618" i="6"/>
  <c r="F618" i="6" s="1"/>
  <c r="E619" i="6"/>
  <c r="F619" i="6" s="1"/>
  <c r="E620" i="6"/>
  <c r="F620" i="6" s="1"/>
  <c r="E621" i="6"/>
  <c r="F621" i="6"/>
  <c r="E622" i="6"/>
  <c r="F622" i="6" s="1"/>
  <c r="E623" i="6"/>
  <c r="F623" i="6" s="1"/>
  <c r="E624" i="6"/>
  <c r="F624" i="6" s="1"/>
  <c r="E625" i="6"/>
  <c r="F625" i="6" s="1"/>
  <c r="E626" i="6"/>
  <c r="F626" i="6" s="1"/>
  <c r="E627" i="6"/>
  <c r="F627" i="6" s="1"/>
  <c r="E628" i="6"/>
  <c r="F628" i="6" s="1"/>
  <c r="E629" i="6"/>
  <c r="F629" i="6" s="1"/>
  <c r="E630" i="6"/>
  <c r="F630" i="6"/>
  <c r="E631" i="6"/>
  <c r="F631" i="6" s="1"/>
  <c r="E632" i="6"/>
  <c r="F632" i="6" s="1"/>
  <c r="E633" i="6"/>
  <c r="F633" i="6"/>
  <c r="E634" i="6"/>
  <c r="F634" i="6" s="1"/>
  <c r="E635" i="6"/>
  <c r="F635" i="6" s="1"/>
  <c r="E636" i="6"/>
  <c r="F636" i="6" s="1"/>
  <c r="E637" i="6"/>
  <c r="F637" i="6" s="1"/>
  <c r="E638" i="6"/>
  <c r="F638" i="6"/>
  <c r="E639" i="6"/>
  <c r="F639" i="6" s="1"/>
  <c r="E640" i="6"/>
  <c r="F640" i="6"/>
  <c r="E641" i="6"/>
  <c r="F641" i="6"/>
  <c r="E642" i="6"/>
  <c r="F642" i="6" s="1"/>
  <c r="E643" i="6"/>
  <c r="F643" i="6" s="1"/>
  <c r="E644" i="6"/>
  <c r="F644" i="6" s="1"/>
  <c r="E645" i="6"/>
  <c r="F645" i="6"/>
  <c r="E646" i="6"/>
  <c r="F646" i="6"/>
  <c r="E647" i="6"/>
  <c r="F647" i="6" s="1"/>
  <c r="E648" i="6"/>
  <c r="F648" i="6" s="1"/>
  <c r="E649" i="6"/>
  <c r="F649" i="6" s="1"/>
  <c r="E650" i="6"/>
  <c r="F650" i="6"/>
  <c r="E651" i="6"/>
  <c r="F651" i="6" s="1"/>
  <c r="E652" i="6"/>
  <c r="F652" i="6" s="1"/>
  <c r="E653" i="6"/>
  <c r="F653" i="6" s="1"/>
  <c r="E654" i="6"/>
  <c r="F654" i="6"/>
  <c r="E655" i="6"/>
  <c r="F655" i="6" s="1"/>
  <c r="E656" i="6"/>
  <c r="F656" i="6" s="1"/>
  <c r="E657" i="6"/>
  <c r="F657" i="6" s="1"/>
  <c r="E658" i="6"/>
  <c r="F658" i="6" s="1"/>
  <c r="E659" i="6"/>
  <c r="F659" i="6" s="1"/>
  <c r="E660" i="6"/>
  <c r="F660" i="6" s="1"/>
  <c r="E661" i="6"/>
  <c r="F661" i="6" s="1"/>
  <c r="E662" i="6"/>
  <c r="F662" i="6" s="1"/>
  <c r="E663" i="6"/>
  <c r="F663" i="6" s="1"/>
  <c r="E664" i="6"/>
  <c r="F664" i="6" s="1"/>
  <c r="E665" i="6"/>
  <c r="F665" i="6" s="1"/>
  <c r="E666" i="6"/>
  <c r="F666" i="6"/>
  <c r="E667" i="6"/>
  <c r="F667" i="6" s="1"/>
  <c r="E668" i="6"/>
  <c r="F668" i="6" s="1"/>
  <c r="E669" i="6"/>
  <c r="F669" i="6" s="1"/>
  <c r="E670" i="6"/>
  <c r="F670" i="6" s="1"/>
  <c r="E671" i="6"/>
  <c r="F671" i="6" s="1"/>
  <c r="E672" i="6"/>
  <c r="F672" i="6"/>
  <c r="E673" i="6"/>
  <c r="F673" i="6" s="1"/>
  <c r="E674" i="6"/>
  <c r="F674" i="6"/>
  <c r="E675" i="6"/>
  <c r="F675" i="6" s="1"/>
  <c r="E676" i="6"/>
  <c r="F676" i="6"/>
  <c r="E677" i="6"/>
  <c r="F677" i="6"/>
  <c r="E678" i="6"/>
  <c r="F678" i="6"/>
  <c r="E679" i="6"/>
  <c r="F679" i="6" s="1"/>
  <c r="E680" i="6"/>
  <c r="F680" i="6" s="1"/>
  <c r="E681" i="6"/>
  <c r="F681" i="6" s="1"/>
  <c r="E682" i="6"/>
  <c r="F682" i="6"/>
  <c r="E683" i="6"/>
  <c r="F683" i="6" s="1"/>
  <c r="E684" i="6"/>
  <c r="F684" i="6"/>
  <c r="E685" i="6"/>
  <c r="F685" i="6" s="1"/>
  <c r="E686" i="6"/>
  <c r="F686" i="6" s="1"/>
  <c r="E687" i="6"/>
  <c r="F687" i="6" s="1"/>
  <c r="E688" i="6"/>
  <c r="F688" i="6"/>
  <c r="E689" i="6"/>
  <c r="F689" i="6" s="1"/>
  <c r="E690" i="6"/>
  <c r="F690" i="6"/>
  <c r="E691" i="6"/>
  <c r="F691" i="6" s="1"/>
  <c r="E692" i="6"/>
  <c r="F692" i="6" s="1"/>
  <c r="E693" i="6"/>
  <c r="F693" i="6" s="1"/>
  <c r="E694" i="6"/>
  <c r="F694" i="6" s="1"/>
  <c r="E695" i="6"/>
  <c r="F695" i="6" s="1"/>
  <c r="E696" i="6"/>
  <c r="F696" i="6"/>
  <c r="E697" i="6"/>
  <c r="F697" i="6" s="1"/>
  <c r="E698" i="6"/>
  <c r="F698" i="6"/>
  <c r="E699" i="6"/>
  <c r="F699" i="6" s="1"/>
  <c r="E700" i="6"/>
  <c r="F700" i="6"/>
  <c r="E701" i="6"/>
  <c r="F701" i="6" s="1"/>
  <c r="E702" i="6"/>
  <c r="F702" i="6" s="1"/>
  <c r="E703" i="6"/>
  <c r="F703" i="6" s="1"/>
  <c r="E704" i="6"/>
  <c r="F704" i="6" s="1"/>
  <c r="E705" i="6"/>
  <c r="F705" i="6"/>
  <c r="E706" i="6"/>
  <c r="F706" i="6"/>
  <c r="E707" i="6"/>
  <c r="F707" i="6" s="1"/>
  <c r="E708" i="6"/>
  <c r="F708" i="6"/>
  <c r="E709" i="6"/>
  <c r="F709" i="6" s="1"/>
  <c r="E710" i="6"/>
  <c r="F710" i="6" s="1"/>
  <c r="E711" i="6"/>
  <c r="F711" i="6" s="1"/>
  <c r="E712" i="6"/>
  <c r="F712" i="6" s="1"/>
  <c r="E713" i="6"/>
  <c r="F713" i="6" s="1"/>
  <c r="E714" i="6"/>
  <c r="F714" i="6"/>
  <c r="E715" i="6"/>
  <c r="F715" i="6" s="1"/>
  <c r="E716" i="6"/>
  <c r="F716" i="6" s="1"/>
  <c r="E717" i="6"/>
  <c r="F717" i="6"/>
  <c r="E718" i="6"/>
  <c r="F718" i="6" s="1"/>
  <c r="E719" i="6"/>
  <c r="F719" i="6" s="1"/>
  <c r="E720" i="6"/>
  <c r="F720" i="6"/>
  <c r="E721" i="6"/>
  <c r="F721" i="6" s="1"/>
  <c r="E722" i="6"/>
  <c r="F722" i="6" s="1"/>
  <c r="E723" i="6"/>
  <c r="F723" i="6" s="1"/>
  <c r="E724" i="6"/>
  <c r="F724" i="6"/>
  <c r="E725" i="6"/>
  <c r="F725" i="6" s="1"/>
  <c r="E726" i="6"/>
  <c r="F726" i="6" s="1"/>
  <c r="E727" i="6"/>
  <c r="F727" i="6" s="1"/>
  <c r="E728" i="6"/>
  <c r="F728" i="6" s="1"/>
  <c r="E729" i="6"/>
  <c r="F729" i="6" s="1"/>
  <c r="E730" i="6"/>
  <c r="F730" i="6" s="1"/>
  <c r="E731" i="6"/>
  <c r="F731" i="6" s="1"/>
  <c r="E732" i="6"/>
  <c r="F732" i="6" s="1"/>
  <c r="E733" i="6"/>
  <c r="F733" i="6" s="1"/>
  <c r="E734" i="6"/>
  <c r="F734" i="6" s="1"/>
  <c r="E735" i="6"/>
  <c r="F735" i="6" s="1"/>
  <c r="E736" i="6"/>
  <c r="F736" i="6"/>
  <c r="E737" i="6"/>
  <c r="F737" i="6" s="1"/>
  <c r="E738" i="6"/>
  <c r="F738" i="6"/>
  <c r="E739" i="6"/>
  <c r="F739" i="6" s="1"/>
  <c r="E740" i="6"/>
  <c r="F740" i="6" s="1"/>
  <c r="E741" i="6"/>
  <c r="F741" i="6"/>
  <c r="E742" i="6"/>
  <c r="F742" i="6" s="1"/>
  <c r="E743" i="6"/>
  <c r="F743" i="6" s="1"/>
  <c r="E744" i="6"/>
  <c r="F744" i="6"/>
  <c r="E745" i="6"/>
  <c r="F745" i="6"/>
  <c r="E746" i="6"/>
  <c r="F746" i="6" s="1"/>
  <c r="E747" i="6"/>
  <c r="F747" i="6" s="1"/>
  <c r="E748" i="6"/>
  <c r="F748" i="6"/>
  <c r="E749" i="6"/>
  <c r="F749" i="6" s="1"/>
  <c r="E750" i="6"/>
  <c r="F750" i="6"/>
  <c r="E751" i="6"/>
  <c r="F751" i="6" s="1"/>
  <c r="E752" i="6"/>
  <c r="F752" i="6"/>
  <c r="E753" i="6"/>
  <c r="F753" i="6"/>
  <c r="E754" i="6"/>
  <c r="F754" i="6"/>
  <c r="E755" i="6"/>
  <c r="F755" i="6" s="1"/>
  <c r="E756" i="6"/>
  <c r="F756" i="6" s="1"/>
  <c r="E757" i="6"/>
  <c r="F757" i="6" s="1"/>
  <c r="E758" i="6"/>
  <c r="F758" i="6"/>
  <c r="E759" i="6"/>
  <c r="F759" i="6" s="1"/>
  <c r="E760" i="6"/>
  <c r="F760" i="6"/>
  <c r="E761" i="6"/>
  <c r="F761" i="6" s="1"/>
  <c r="E762" i="6"/>
  <c r="F762" i="6"/>
  <c r="E763" i="6"/>
  <c r="F763" i="6" s="1"/>
  <c r="E764" i="6"/>
  <c r="F764" i="6" s="1"/>
  <c r="E765" i="6"/>
  <c r="F765" i="6" s="1"/>
  <c r="E766" i="6"/>
  <c r="F766" i="6" s="1"/>
  <c r="E767" i="6"/>
  <c r="F767" i="6" s="1"/>
  <c r="E768" i="6"/>
  <c r="F768" i="6" s="1"/>
  <c r="E769" i="6"/>
  <c r="F769" i="6"/>
  <c r="E770" i="6"/>
  <c r="F770" i="6" s="1"/>
  <c r="E771" i="6"/>
  <c r="F771" i="6" s="1"/>
  <c r="E772" i="6"/>
  <c r="F772" i="6"/>
  <c r="E773" i="6"/>
  <c r="F773" i="6" s="1"/>
  <c r="E774" i="6"/>
  <c r="F774" i="6"/>
  <c r="E775" i="6"/>
  <c r="F775" i="6" s="1"/>
  <c r="E776" i="6"/>
  <c r="F776" i="6"/>
  <c r="E777" i="6"/>
  <c r="F777" i="6"/>
  <c r="E778" i="6"/>
  <c r="F778" i="6"/>
  <c r="E779" i="6"/>
  <c r="F779" i="6" s="1"/>
  <c r="E780" i="6"/>
  <c r="F780" i="6"/>
  <c r="E781" i="6"/>
  <c r="F781" i="6" s="1"/>
  <c r="E782" i="6"/>
  <c r="F782" i="6"/>
  <c r="E783" i="6"/>
  <c r="F783" i="6" s="1"/>
  <c r="E784" i="6"/>
  <c r="F784" i="6"/>
  <c r="E785" i="6"/>
  <c r="F785" i="6"/>
  <c r="E786" i="6"/>
  <c r="F786" i="6"/>
  <c r="E787" i="6"/>
  <c r="F787" i="6" s="1"/>
  <c r="E788" i="6"/>
  <c r="F788" i="6"/>
  <c r="E789" i="6"/>
  <c r="F789" i="6" s="1"/>
  <c r="E790" i="6"/>
  <c r="F790" i="6"/>
  <c r="E791" i="6"/>
  <c r="F791" i="6" s="1"/>
  <c r="E792" i="6"/>
  <c r="F792" i="6"/>
  <c r="E793" i="6"/>
  <c r="F793" i="6" s="1"/>
  <c r="E794" i="6"/>
  <c r="F794" i="6" s="1"/>
  <c r="E795" i="6"/>
  <c r="F795" i="6" s="1"/>
  <c r="E796" i="6"/>
  <c r="F796" i="6"/>
  <c r="E797" i="6"/>
  <c r="F797" i="6" s="1"/>
  <c r="E798" i="6"/>
  <c r="F798" i="6" s="1"/>
  <c r="E799" i="6"/>
  <c r="F799" i="6" s="1"/>
  <c r="E800" i="6"/>
  <c r="F800" i="6"/>
  <c r="E801" i="6"/>
  <c r="F801" i="6" s="1"/>
  <c r="E802" i="6"/>
  <c r="F802" i="6" s="1"/>
  <c r="E803" i="6"/>
  <c r="F803" i="6" s="1"/>
  <c r="E804" i="6"/>
  <c r="F804" i="6" s="1"/>
  <c r="E805" i="6"/>
  <c r="F805" i="6"/>
  <c r="E806" i="6"/>
  <c r="F806" i="6"/>
  <c r="E807" i="6"/>
  <c r="F807" i="6" s="1"/>
  <c r="E808" i="6"/>
  <c r="F808" i="6"/>
  <c r="E809" i="6"/>
  <c r="F809" i="6"/>
  <c r="E810" i="6"/>
  <c r="F810" i="6" s="1"/>
  <c r="E811" i="6"/>
  <c r="F811" i="6" s="1"/>
  <c r="E812" i="6"/>
  <c r="F812" i="6" s="1"/>
  <c r="E813" i="6"/>
  <c r="F813" i="6" s="1"/>
  <c r="E814" i="6"/>
  <c r="F814" i="6"/>
  <c r="E815" i="6"/>
  <c r="F815" i="6" s="1"/>
  <c r="E816" i="6"/>
  <c r="F816" i="6" s="1"/>
  <c r="E817" i="6"/>
  <c r="F817" i="6" s="1"/>
  <c r="E818" i="6"/>
  <c r="F818" i="6" s="1"/>
  <c r="E819" i="6"/>
  <c r="F819" i="6" s="1"/>
  <c r="E820" i="6"/>
  <c r="F820" i="6"/>
  <c r="E821" i="6"/>
  <c r="F821" i="6" s="1"/>
  <c r="E822" i="6"/>
  <c r="F822" i="6" s="1"/>
  <c r="E823" i="6"/>
  <c r="F823" i="6" s="1"/>
  <c r="E824" i="6"/>
  <c r="F824" i="6"/>
  <c r="E825" i="6"/>
  <c r="F825" i="6"/>
  <c r="E826" i="6"/>
  <c r="F826" i="6" s="1"/>
  <c r="E827" i="6"/>
  <c r="F827" i="6" s="1"/>
  <c r="E828" i="6"/>
  <c r="F828" i="6" s="1"/>
  <c r="E829" i="6"/>
  <c r="F829" i="6" s="1"/>
  <c r="E830" i="6"/>
  <c r="F830" i="6" s="1"/>
  <c r="E831" i="6"/>
  <c r="F831" i="6" s="1"/>
  <c r="E832" i="6"/>
  <c r="F832" i="6"/>
  <c r="E833" i="6"/>
  <c r="F833" i="6" s="1"/>
  <c r="E834" i="6"/>
  <c r="F834" i="6" s="1"/>
  <c r="E835" i="6"/>
  <c r="F835" i="6" s="1"/>
  <c r="E836" i="6"/>
  <c r="F836" i="6" s="1"/>
  <c r="E837" i="6"/>
  <c r="F837" i="6"/>
  <c r="E838" i="6"/>
  <c r="F838" i="6"/>
  <c r="E839" i="6"/>
  <c r="F839" i="6" s="1"/>
  <c r="E840" i="6"/>
  <c r="F840" i="6" s="1"/>
  <c r="E841" i="6"/>
  <c r="F841" i="6" s="1"/>
  <c r="E842" i="6"/>
  <c r="F842" i="6"/>
  <c r="E843" i="6"/>
  <c r="F843" i="6" s="1"/>
  <c r="E844" i="6"/>
  <c r="F844" i="6"/>
  <c r="E845" i="6"/>
  <c r="F845" i="6" s="1"/>
  <c r="E846" i="6"/>
  <c r="F846" i="6" s="1"/>
  <c r="E847" i="6"/>
  <c r="F847" i="6" s="1"/>
  <c r="E848" i="6"/>
  <c r="F848" i="6"/>
  <c r="E849" i="6"/>
  <c r="F849" i="6"/>
  <c r="E850" i="6"/>
  <c r="F850" i="6" s="1"/>
  <c r="E851" i="6"/>
  <c r="F851" i="6" s="1"/>
  <c r="E852" i="6"/>
  <c r="F852" i="6" s="1"/>
  <c r="E853" i="6"/>
  <c r="F853" i="6" s="1"/>
  <c r="E854" i="6"/>
  <c r="F854" i="6"/>
  <c r="E855" i="6"/>
  <c r="F855" i="6" s="1"/>
  <c r="E856" i="6"/>
  <c r="F856" i="6" s="1"/>
  <c r="E857" i="6"/>
  <c r="F857" i="6" s="1"/>
  <c r="E858" i="6"/>
  <c r="F858" i="6" s="1"/>
  <c r="E859" i="6"/>
  <c r="F859" i="6" s="1"/>
  <c r="E860" i="6"/>
  <c r="F860" i="6" s="1"/>
  <c r="E861" i="6"/>
  <c r="F861" i="6" s="1"/>
  <c r="E862" i="6"/>
  <c r="F862" i="6" s="1"/>
  <c r="E863" i="6"/>
  <c r="F863" i="6" s="1"/>
  <c r="E864" i="6"/>
  <c r="F864" i="6" s="1"/>
  <c r="E865" i="6"/>
  <c r="F865" i="6" s="1"/>
  <c r="E866" i="6"/>
  <c r="F866" i="6"/>
  <c r="E867" i="6"/>
  <c r="F867" i="6" s="1"/>
  <c r="E868" i="6"/>
  <c r="F868" i="6"/>
  <c r="E869" i="6"/>
  <c r="F869" i="6" s="1"/>
  <c r="E870" i="6"/>
  <c r="F870" i="6" s="1"/>
  <c r="E871" i="6"/>
  <c r="F871" i="6" s="1"/>
  <c r="E872" i="6"/>
  <c r="F872" i="6"/>
  <c r="E873" i="6"/>
  <c r="F873" i="6"/>
  <c r="E874" i="6"/>
  <c r="F874" i="6" s="1"/>
  <c r="E875" i="6"/>
  <c r="F875" i="6" s="1"/>
  <c r="E876" i="6"/>
  <c r="F876" i="6" s="1"/>
  <c r="E877" i="6"/>
  <c r="F877" i="6" s="1"/>
  <c r="E878" i="6"/>
  <c r="F878" i="6"/>
  <c r="E879" i="6"/>
  <c r="F879" i="6" s="1"/>
  <c r="E880" i="6"/>
  <c r="F880" i="6" s="1"/>
  <c r="E881" i="6"/>
  <c r="F881" i="6" s="1"/>
  <c r="E882" i="6"/>
  <c r="F882" i="6" s="1"/>
  <c r="E883" i="6"/>
  <c r="F883" i="6" s="1"/>
  <c r="E884" i="6"/>
  <c r="F884" i="6" s="1"/>
  <c r="E885" i="6"/>
  <c r="F885" i="6" s="1"/>
  <c r="E886" i="6"/>
  <c r="F886" i="6" s="1"/>
  <c r="E887" i="6"/>
  <c r="F887" i="6" s="1"/>
  <c r="E888" i="6"/>
  <c r="F888" i="6" s="1"/>
  <c r="E889" i="6"/>
  <c r="F889" i="6" s="1"/>
  <c r="E890" i="6"/>
  <c r="F890" i="6"/>
  <c r="E891" i="6"/>
  <c r="F891" i="6" s="1"/>
  <c r="E892" i="6"/>
  <c r="F892" i="6"/>
  <c r="E893" i="6"/>
  <c r="F893" i="6" s="1"/>
  <c r="E894" i="6"/>
  <c r="F894" i="6" s="1"/>
  <c r="E895" i="6"/>
  <c r="F895" i="6" s="1"/>
  <c r="E896" i="6"/>
  <c r="F896" i="6" s="1"/>
  <c r="E897" i="6"/>
  <c r="F897" i="6"/>
  <c r="E898" i="6"/>
  <c r="F898" i="6"/>
  <c r="E899" i="6"/>
  <c r="F899" i="6" s="1"/>
  <c r="E900" i="6"/>
  <c r="F900" i="6"/>
  <c r="E901" i="6"/>
  <c r="F901" i="6"/>
  <c r="E902" i="6"/>
  <c r="F902" i="6"/>
  <c r="E903" i="6"/>
  <c r="F903" i="6" s="1"/>
  <c r="E904" i="6"/>
  <c r="F904" i="6" s="1"/>
  <c r="E905" i="6"/>
  <c r="F905" i="6" s="1"/>
  <c r="E906" i="6"/>
  <c r="F906" i="6"/>
  <c r="E907" i="6"/>
  <c r="F907" i="6" s="1"/>
  <c r="E908" i="6"/>
  <c r="F908" i="6" s="1"/>
  <c r="E909" i="6"/>
  <c r="F909" i="6" s="1"/>
  <c r="E910" i="6"/>
  <c r="F910" i="6" s="1"/>
  <c r="E911" i="6"/>
  <c r="F911" i="6" s="1"/>
  <c r="E912" i="6"/>
  <c r="F912" i="6" s="1"/>
  <c r="E913" i="6"/>
  <c r="F913" i="6" s="1"/>
  <c r="E914" i="6"/>
  <c r="F914" i="6"/>
  <c r="E915" i="6"/>
  <c r="F915" i="6" s="1"/>
  <c r="E916" i="6"/>
  <c r="F916" i="6" s="1"/>
  <c r="E917" i="6"/>
  <c r="F917" i="6" s="1"/>
  <c r="E918" i="6"/>
  <c r="F918" i="6" s="1"/>
  <c r="E919" i="6"/>
  <c r="F919" i="6" s="1"/>
  <c r="E920" i="6"/>
  <c r="F920" i="6" s="1"/>
  <c r="E921" i="6"/>
  <c r="F921" i="6"/>
  <c r="E922" i="6"/>
  <c r="F922" i="6" s="1"/>
  <c r="E923" i="6"/>
  <c r="F923" i="6" s="1"/>
  <c r="E924" i="6"/>
  <c r="F924" i="6"/>
  <c r="E925" i="6"/>
  <c r="F925" i="6" s="1"/>
  <c r="E926" i="6"/>
  <c r="F926" i="6"/>
  <c r="E927" i="6"/>
  <c r="F927" i="6" s="1"/>
  <c r="E928" i="6"/>
  <c r="F928" i="6" s="1"/>
  <c r="E929" i="6"/>
  <c r="F929" i="6"/>
  <c r="E930" i="6"/>
  <c r="F930" i="6"/>
  <c r="E931" i="6"/>
  <c r="F931" i="6" s="1"/>
  <c r="E932" i="6"/>
  <c r="F932" i="6"/>
  <c r="E933" i="6"/>
  <c r="F933" i="6" s="1"/>
  <c r="E934" i="6"/>
  <c r="F934" i="6" s="1"/>
  <c r="E935" i="6"/>
  <c r="F935" i="6" s="1"/>
  <c r="E936" i="6"/>
  <c r="F936" i="6"/>
  <c r="E937" i="6"/>
  <c r="F937" i="6" s="1"/>
  <c r="E938" i="6"/>
  <c r="F938" i="6"/>
  <c r="E939" i="6"/>
  <c r="F939" i="6" s="1"/>
  <c r="E940" i="6"/>
  <c r="F940" i="6" s="1"/>
  <c r="E941" i="6"/>
  <c r="F941" i="6"/>
  <c r="E942" i="6"/>
  <c r="F942" i="6" s="1"/>
  <c r="E943" i="6"/>
  <c r="F943" i="6" s="1"/>
  <c r="E944" i="6"/>
  <c r="F944" i="6"/>
  <c r="E945" i="6"/>
  <c r="F945" i="6" s="1"/>
  <c r="E946" i="6"/>
  <c r="F946" i="6" s="1"/>
  <c r="E947" i="6"/>
  <c r="F947" i="6" s="1"/>
  <c r="E948" i="6"/>
  <c r="F948" i="6" s="1"/>
  <c r="E949" i="6"/>
  <c r="F949" i="6" s="1"/>
  <c r="E950" i="6"/>
  <c r="F950" i="6" s="1"/>
  <c r="E951" i="6"/>
  <c r="F951" i="6" s="1"/>
  <c r="E952" i="6"/>
  <c r="F952" i="6"/>
  <c r="E953" i="6"/>
  <c r="F953" i="6" s="1"/>
  <c r="E954" i="6"/>
  <c r="F954" i="6"/>
  <c r="E955" i="6"/>
  <c r="F955" i="6" s="1"/>
  <c r="E956" i="6"/>
  <c r="F956" i="6" s="1"/>
  <c r="E957" i="6"/>
  <c r="F957" i="6" s="1"/>
  <c r="E958" i="6"/>
  <c r="F958" i="6" s="1"/>
  <c r="E959" i="6"/>
  <c r="F959" i="6" s="1"/>
  <c r="E960" i="6"/>
  <c r="F960" i="6"/>
  <c r="E961" i="6"/>
  <c r="F961" i="6" s="1"/>
  <c r="E962" i="6"/>
  <c r="F962" i="6"/>
  <c r="E963" i="6"/>
  <c r="F963" i="6" s="1"/>
  <c r="E964" i="6"/>
  <c r="F964" i="6"/>
  <c r="E965" i="6"/>
  <c r="F965" i="6"/>
  <c r="E966" i="6"/>
  <c r="F966" i="6" s="1"/>
  <c r="E967" i="6"/>
  <c r="F967" i="6" s="1"/>
  <c r="E968" i="6"/>
  <c r="F968" i="6"/>
  <c r="E969" i="6"/>
  <c r="F969" i="6"/>
  <c r="E970" i="6"/>
  <c r="F970" i="6" s="1"/>
  <c r="E971" i="6"/>
  <c r="F971" i="6" s="1"/>
  <c r="E972" i="6"/>
  <c r="F972" i="6" s="1"/>
  <c r="E973" i="6"/>
  <c r="F973" i="6" s="1"/>
  <c r="E974" i="6"/>
  <c r="F974" i="6" s="1"/>
  <c r="E975" i="6"/>
  <c r="F975" i="6" s="1"/>
  <c r="E976" i="6"/>
  <c r="F976" i="6" s="1"/>
  <c r="E977" i="6"/>
  <c r="F977" i="6" s="1"/>
  <c r="E978" i="6"/>
  <c r="F978" i="6"/>
  <c r="E979" i="6"/>
  <c r="F979" i="6" s="1"/>
  <c r="E980" i="6"/>
  <c r="F980" i="6" s="1"/>
  <c r="E981" i="6"/>
  <c r="F981" i="6" s="1"/>
  <c r="E982" i="6"/>
  <c r="F982" i="6" s="1"/>
  <c r="E983" i="6"/>
  <c r="F983" i="6" s="1"/>
  <c r="E984" i="6"/>
  <c r="F984" i="6"/>
  <c r="E985" i="6"/>
  <c r="F985" i="6" s="1"/>
  <c r="E986" i="6"/>
  <c r="F986" i="6"/>
  <c r="E987" i="6"/>
  <c r="F987" i="6" s="1"/>
  <c r="E988" i="6"/>
  <c r="F988" i="6"/>
  <c r="E989" i="6"/>
  <c r="F989" i="6" s="1"/>
  <c r="E990" i="6"/>
  <c r="F990" i="6" s="1"/>
  <c r="E991" i="6"/>
  <c r="F991" i="6" s="1"/>
  <c r="E992" i="6"/>
  <c r="F992" i="6" s="1"/>
  <c r="E993" i="6"/>
  <c r="F993" i="6" s="1"/>
  <c r="E994" i="6"/>
  <c r="F994" i="6"/>
  <c r="E995" i="6"/>
  <c r="F995" i="6" s="1"/>
  <c r="E996" i="6"/>
  <c r="F996" i="6" s="1"/>
  <c r="E997" i="6"/>
  <c r="F997" i="6" s="1"/>
  <c r="E998" i="6"/>
  <c r="F998" i="6" s="1"/>
  <c r="E999" i="6"/>
  <c r="F999" i="6" s="1"/>
  <c r="E1000" i="6"/>
  <c r="F1000" i="6" s="1"/>
  <c r="E1001" i="6"/>
  <c r="F1001" i="6" s="1"/>
  <c r="E1002" i="6"/>
  <c r="F1002" i="6" s="1"/>
  <c r="E1003" i="6"/>
  <c r="F1003" i="6" s="1"/>
  <c r="E1004" i="6"/>
  <c r="F1004" i="6"/>
  <c r="E1005" i="6"/>
  <c r="F1005" i="6" s="1"/>
  <c r="E1006" i="6"/>
  <c r="F1006" i="6"/>
  <c r="E1007" i="6"/>
  <c r="F1007" i="6" s="1"/>
  <c r="E1008" i="6"/>
  <c r="F1008" i="6"/>
  <c r="E1009" i="6"/>
  <c r="F1009" i="6" s="1"/>
  <c r="E1010" i="6"/>
  <c r="F1010" i="6" s="1"/>
  <c r="E1011" i="6"/>
  <c r="F1011" i="6" s="1"/>
  <c r="E1012" i="6"/>
  <c r="F1012" i="6" s="1"/>
  <c r="E1013" i="6"/>
  <c r="F1013" i="6"/>
  <c r="E1014" i="6"/>
  <c r="F1014" i="6"/>
  <c r="E1015" i="6"/>
  <c r="F1015" i="6" s="1"/>
  <c r="E1016" i="6"/>
  <c r="F1016" i="6"/>
  <c r="E1017" i="6"/>
  <c r="F1017" i="6" s="1"/>
  <c r="E1018" i="6"/>
  <c r="F1018" i="6"/>
  <c r="E1019" i="6"/>
  <c r="F1019" i="6" s="1"/>
  <c r="E1020" i="6"/>
  <c r="F1020" i="6" s="1"/>
  <c r="E1021" i="6"/>
  <c r="F1021" i="6"/>
  <c r="E1022" i="6"/>
  <c r="F1022" i="6"/>
  <c r="E1023" i="6"/>
  <c r="F1023" i="6" s="1"/>
  <c r="E1024" i="6"/>
  <c r="F1024" i="6"/>
  <c r="E1025" i="6"/>
  <c r="F1025" i="6" s="1"/>
  <c r="E1026" i="6"/>
  <c r="F1026" i="6"/>
  <c r="E1027" i="6"/>
  <c r="F1027" i="6" s="1"/>
  <c r="E1028" i="6"/>
  <c r="F1028" i="6" s="1"/>
  <c r="E1029" i="6"/>
  <c r="F1029" i="6"/>
  <c r="E1030" i="6"/>
  <c r="F1030" i="6" s="1"/>
  <c r="E1031" i="6"/>
  <c r="F1031" i="6" s="1"/>
  <c r="E1032" i="6"/>
  <c r="F1032" i="6"/>
  <c r="E1033" i="6"/>
  <c r="F1033" i="6" s="1"/>
  <c r="E1034" i="6"/>
  <c r="F1034" i="6" s="1"/>
  <c r="E1035" i="6"/>
  <c r="F1035" i="6" s="1"/>
  <c r="E1036" i="6"/>
  <c r="F1036" i="6" s="1"/>
  <c r="E1037" i="6"/>
  <c r="F1037" i="6"/>
  <c r="E1038" i="6"/>
  <c r="F1038" i="6" s="1"/>
  <c r="E1039" i="6"/>
  <c r="F1039" i="6" s="1"/>
  <c r="E1040" i="6"/>
  <c r="F1040" i="6"/>
  <c r="E1041" i="6"/>
  <c r="F1041" i="6" s="1"/>
  <c r="E1042" i="6"/>
  <c r="F1042" i="6"/>
  <c r="E1043" i="6"/>
  <c r="F1043" i="6" s="1"/>
  <c r="E1044" i="6"/>
  <c r="F1044" i="6" s="1"/>
  <c r="E1045" i="6"/>
  <c r="F1045" i="6"/>
  <c r="E1046" i="6"/>
  <c r="F1046" i="6"/>
  <c r="E1047" i="6"/>
  <c r="F1047" i="6" s="1"/>
  <c r="E1048" i="6"/>
  <c r="F1048" i="6" s="1"/>
  <c r="E1049" i="6"/>
  <c r="F1049" i="6" s="1"/>
  <c r="E1050" i="6"/>
  <c r="F1050" i="6"/>
  <c r="E1051" i="6"/>
  <c r="F1051" i="6" s="1"/>
  <c r="E1052" i="6"/>
  <c r="F1052" i="6"/>
  <c r="E1053" i="6"/>
  <c r="F1053" i="6" s="1"/>
  <c r="E1054" i="6"/>
  <c r="F1054" i="6" s="1"/>
  <c r="E1055" i="6"/>
  <c r="F1055" i="6" s="1"/>
  <c r="E1056" i="6"/>
  <c r="F1056" i="6"/>
  <c r="E1057" i="6"/>
  <c r="F1057" i="6"/>
  <c r="E1058" i="6"/>
  <c r="F1058" i="6" s="1"/>
  <c r="E1059" i="6"/>
  <c r="F1059" i="6" s="1"/>
  <c r="E1060" i="6"/>
  <c r="F1060" i="6" s="1"/>
  <c r="E1061" i="6"/>
  <c r="F1061" i="6" s="1"/>
  <c r="E1062" i="6"/>
  <c r="F1062" i="6"/>
  <c r="E1063" i="6"/>
  <c r="F1063" i="6" s="1"/>
  <c r="E1064" i="6"/>
  <c r="F1064" i="6"/>
  <c r="E1065" i="6"/>
  <c r="F1065" i="6"/>
  <c r="E1066" i="6"/>
  <c r="F1066" i="6"/>
  <c r="E1067" i="6"/>
  <c r="F1067" i="6" s="1"/>
  <c r="E1068" i="6"/>
  <c r="F1068" i="6" s="1"/>
  <c r="E1069" i="6"/>
  <c r="F1069" i="6" s="1"/>
  <c r="E1070" i="6"/>
  <c r="F1070" i="6" s="1"/>
  <c r="E1071" i="6"/>
  <c r="F1071" i="6" s="1"/>
  <c r="E1072" i="6"/>
  <c r="F1072" i="6" s="1"/>
  <c r="E1073" i="6"/>
  <c r="F1073" i="6" s="1"/>
  <c r="E1074" i="6"/>
  <c r="F1074" i="6" s="1"/>
  <c r="E1075" i="6"/>
  <c r="F1075" i="6" s="1"/>
  <c r="E1076" i="6"/>
  <c r="F1076" i="6" s="1"/>
  <c r="E1077" i="6"/>
  <c r="F1077" i="6" s="1"/>
  <c r="E1078" i="6"/>
  <c r="F1078" i="6"/>
  <c r="E1079" i="6"/>
  <c r="F1079" i="6" s="1"/>
  <c r="E1080" i="6"/>
  <c r="F1080" i="6"/>
  <c r="E1081" i="6"/>
  <c r="F1081" i="6" s="1"/>
  <c r="E1082" i="6"/>
  <c r="F1082" i="6" s="1"/>
  <c r="E1083" i="6"/>
  <c r="F1083" i="6" s="1"/>
  <c r="E1084" i="6"/>
  <c r="F1084" i="6" s="1"/>
  <c r="E1085" i="6"/>
  <c r="F1085" i="6"/>
  <c r="E1086" i="6"/>
  <c r="F1086" i="6"/>
  <c r="E1087" i="6"/>
  <c r="F1087" i="6" s="1"/>
  <c r="E1088" i="6"/>
  <c r="F1088" i="6"/>
  <c r="E1089" i="6"/>
  <c r="F1089" i="6" s="1"/>
  <c r="E1090" i="6"/>
  <c r="F1090" i="6"/>
  <c r="E1091" i="6"/>
  <c r="F1091" i="6" s="1"/>
  <c r="E1092" i="6"/>
  <c r="F1092" i="6" s="1"/>
  <c r="E1093" i="6"/>
  <c r="F1093" i="6"/>
  <c r="E1094" i="6"/>
  <c r="F1094" i="6"/>
  <c r="E1095" i="6"/>
  <c r="F1095" i="6" s="1"/>
  <c r="E1096" i="6"/>
  <c r="F1096" i="6"/>
  <c r="E1097" i="6"/>
  <c r="F1097" i="6" s="1"/>
  <c r="E1098" i="6"/>
  <c r="F1098" i="6" s="1"/>
  <c r="E1099" i="6"/>
  <c r="F1099" i="6" s="1"/>
  <c r="E1100" i="6"/>
  <c r="F1100" i="6" s="1"/>
  <c r="E1101" i="6"/>
  <c r="F1101" i="6" s="1"/>
  <c r="E1102" i="6"/>
  <c r="F1102" i="6"/>
  <c r="E1103" i="6"/>
  <c r="F1103" i="6" s="1"/>
  <c r="E1104" i="6"/>
  <c r="F1104" i="6" s="1"/>
  <c r="E1105" i="6"/>
  <c r="F1105" i="6" s="1"/>
  <c r="E1106" i="6"/>
  <c r="F1106" i="6" s="1"/>
  <c r="E1107" i="6"/>
  <c r="F1107" i="6" s="1"/>
  <c r="E1108" i="6"/>
  <c r="F1108" i="6" s="1"/>
  <c r="E1109" i="6"/>
  <c r="F1109" i="6"/>
  <c r="E1110" i="6"/>
  <c r="F1110" i="6" s="1"/>
  <c r="E1111" i="6"/>
  <c r="F1111" i="6" s="1"/>
  <c r="E1112" i="6"/>
  <c r="F1112" i="6"/>
  <c r="E1113" i="6"/>
  <c r="F1113" i="6" s="1"/>
  <c r="E1114" i="6"/>
  <c r="F1114" i="6"/>
  <c r="E1115" i="6"/>
  <c r="F1115" i="6" s="1"/>
  <c r="E1116" i="6"/>
  <c r="F1116" i="6" s="1"/>
  <c r="E1117" i="6"/>
  <c r="F1117" i="6"/>
  <c r="E1118" i="6"/>
  <c r="F1118" i="6"/>
  <c r="E1119" i="6"/>
  <c r="F1119" i="6" s="1"/>
  <c r="E1120" i="6"/>
  <c r="F1120" i="6"/>
  <c r="E1121" i="6"/>
  <c r="F1121" i="6" s="1"/>
  <c r="E1122" i="6"/>
  <c r="F1122" i="6"/>
  <c r="E1123" i="6"/>
  <c r="F1123" i="6" s="1"/>
  <c r="E1124" i="6"/>
  <c r="F1124" i="6"/>
  <c r="E1125" i="6"/>
  <c r="F1125" i="6"/>
  <c r="E1126" i="6"/>
  <c r="F1126" i="6" s="1"/>
  <c r="E1127" i="6"/>
  <c r="F1127" i="6" s="1"/>
  <c r="E1128" i="6"/>
  <c r="F1128" i="6"/>
  <c r="E1129" i="6"/>
  <c r="F1129" i="6"/>
  <c r="E1130" i="6"/>
  <c r="F1130" i="6" s="1"/>
  <c r="E1131" i="6"/>
  <c r="F1131" i="6" s="1"/>
  <c r="E1132" i="6"/>
  <c r="F1132" i="6" s="1"/>
  <c r="E1133" i="6"/>
  <c r="F1133" i="6" s="1"/>
  <c r="E1134" i="6"/>
  <c r="F1134" i="6"/>
  <c r="E1135" i="6"/>
  <c r="F1135" i="6" s="1"/>
  <c r="E1136" i="6"/>
  <c r="F1136" i="6"/>
  <c r="E1137" i="6"/>
  <c r="F1137" i="6" s="1"/>
  <c r="E1138" i="6"/>
  <c r="F1138" i="6" s="1"/>
  <c r="E1139" i="6"/>
  <c r="F1139" i="6" s="1"/>
  <c r="E1140" i="6"/>
  <c r="F1140" i="6" s="1"/>
  <c r="E1141" i="6"/>
  <c r="F1141" i="6"/>
  <c r="E1142" i="6"/>
  <c r="F1142" i="6"/>
  <c r="E1143" i="6"/>
  <c r="F1143" i="6" s="1"/>
  <c r="E1144" i="6"/>
  <c r="F1144" i="6"/>
  <c r="E1145" i="6"/>
  <c r="F1145" i="6" s="1"/>
  <c r="E1146" i="6"/>
  <c r="F1146" i="6"/>
  <c r="E1147" i="6"/>
  <c r="F1147" i="6" s="1"/>
  <c r="E1148" i="6"/>
  <c r="F1148" i="6" s="1"/>
  <c r="E1149" i="6"/>
  <c r="F1149" i="6"/>
  <c r="E1150" i="6"/>
  <c r="F1150" i="6" s="1"/>
  <c r="E1151" i="6"/>
  <c r="F1151" i="6" s="1"/>
  <c r="E1152" i="6"/>
  <c r="F1152" i="6"/>
  <c r="E1153" i="6"/>
  <c r="F1153" i="6" s="1"/>
  <c r="E1154" i="6"/>
  <c r="F1154" i="6" s="1"/>
  <c r="E1155" i="6"/>
  <c r="F1155" i="6" s="1"/>
  <c r="E1156" i="6"/>
  <c r="F1156" i="6" s="1"/>
  <c r="E1157" i="6"/>
  <c r="F1157" i="6"/>
  <c r="E1158" i="6"/>
  <c r="F1158" i="6" s="1"/>
  <c r="E1159" i="6"/>
  <c r="F1159" i="6" s="1"/>
  <c r="E1160" i="6"/>
  <c r="F1160" i="6"/>
  <c r="E1161" i="6"/>
  <c r="F1161" i="6"/>
  <c r="E1162" i="6"/>
  <c r="F1162" i="6"/>
  <c r="E1163" i="6"/>
  <c r="F1163" i="6" s="1"/>
  <c r="E1164" i="6"/>
  <c r="F1164" i="6" s="1"/>
  <c r="E1165" i="6"/>
  <c r="F1165" i="6" s="1"/>
  <c r="E1166" i="6"/>
  <c r="F1166" i="6"/>
  <c r="E1167" i="6"/>
  <c r="F1167" i="6" s="1"/>
  <c r="E1168" i="6"/>
  <c r="F1168" i="6" s="1"/>
  <c r="E1169" i="6"/>
  <c r="F1169" i="6" s="1"/>
  <c r="E1170" i="6"/>
  <c r="F1170" i="6" s="1"/>
  <c r="E1171" i="6"/>
  <c r="F1171" i="6" s="1"/>
  <c r="E1172" i="6"/>
  <c r="F1172" i="6" s="1"/>
  <c r="E1173" i="6"/>
  <c r="F1173" i="6" s="1"/>
  <c r="E1174" i="6"/>
  <c r="F1174" i="6"/>
  <c r="E1175" i="6"/>
  <c r="F1175" i="6" s="1"/>
  <c r="E1176" i="6"/>
  <c r="F1176" i="6" s="1"/>
  <c r="E1177" i="6"/>
  <c r="F1177" i="6" s="1"/>
  <c r="E1178" i="6"/>
  <c r="F1178" i="6" s="1"/>
  <c r="E1179" i="6"/>
  <c r="F1179" i="6" s="1"/>
  <c r="E1180" i="6"/>
  <c r="F1180" i="6" s="1"/>
  <c r="E1181" i="6"/>
  <c r="F1181" i="6"/>
  <c r="E1182" i="6"/>
  <c r="F1182" i="6" s="1"/>
  <c r="E1183" i="6"/>
  <c r="F1183" i="6" s="1"/>
  <c r="E1184" i="6"/>
  <c r="F1184" i="6"/>
  <c r="E1185" i="6"/>
  <c r="F1185" i="6"/>
  <c r="E1186" i="6"/>
  <c r="F1186" i="6" s="1"/>
  <c r="E1187" i="6"/>
  <c r="F1187" i="6" s="1"/>
  <c r="E1188" i="6"/>
  <c r="F1188" i="6" s="1"/>
  <c r="E1189" i="6"/>
  <c r="F1189" i="6" s="1"/>
  <c r="E1190" i="6"/>
  <c r="F1190" i="6"/>
  <c r="E1191" i="6"/>
  <c r="F1191" i="6" s="1"/>
  <c r="E1192" i="6"/>
  <c r="F1192" i="6" s="1"/>
  <c r="E1193" i="6"/>
  <c r="F1193" i="6"/>
  <c r="E1194" i="6"/>
  <c r="F1194" i="6"/>
  <c r="E1195" i="6"/>
  <c r="F1195" i="6" s="1"/>
  <c r="E1196" i="6"/>
  <c r="F1196" i="6"/>
  <c r="E1197" i="6"/>
  <c r="F1197" i="6" s="1"/>
  <c r="E1198" i="6"/>
  <c r="F1198" i="6" s="1"/>
  <c r="E1199" i="6"/>
  <c r="F1199" i="6" s="1"/>
  <c r="E1200" i="6"/>
  <c r="F1200" i="6"/>
  <c r="E1201" i="6"/>
  <c r="F1201" i="6" s="1"/>
  <c r="E1202" i="6"/>
  <c r="F1202" i="6" s="1"/>
  <c r="E1203" i="6"/>
  <c r="F1203" i="6" s="1"/>
  <c r="E1204" i="6"/>
  <c r="F1204" i="6"/>
  <c r="E1205" i="6"/>
  <c r="F1205" i="6" s="1"/>
  <c r="E1206" i="6"/>
  <c r="F1206" i="6" s="1"/>
  <c r="E1207" i="6"/>
  <c r="F1207" i="6" s="1"/>
  <c r="E1208" i="6"/>
  <c r="F1208" i="6" s="1"/>
  <c r="E1209" i="6"/>
  <c r="F1209" i="6" s="1"/>
  <c r="E1210" i="6"/>
  <c r="F1210" i="6" s="1"/>
  <c r="E1211" i="6"/>
  <c r="F1211" i="6" s="1"/>
  <c r="E1212" i="6"/>
  <c r="F1212" i="6" s="1"/>
  <c r="E1213" i="6"/>
  <c r="F1213" i="6" s="1"/>
  <c r="E1214" i="6"/>
  <c r="F1214" i="6"/>
  <c r="E1215" i="6"/>
  <c r="F1215" i="6" s="1"/>
  <c r="E1216" i="6"/>
  <c r="F1216" i="6" s="1"/>
  <c r="E1217" i="6"/>
  <c r="F1217" i="6"/>
  <c r="E1218" i="6"/>
  <c r="F1218" i="6"/>
  <c r="E1219" i="6"/>
  <c r="F1219" i="6" s="1"/>
  <c r="E1220" i="6"/>
  <c r="F1220" i="6"/>
  <c r="E1221" i="6"/>
  <c r="F1221" i="6" s="1"/>
  <c r="E1222" i="6"/>
  <c r="F1222" i="6" s="1"/>
  <c r="E1223" i="6"/>
  <c r="F1223" i="6" s="1"/>
  <c r="E1224" i="6"/>
  <c r="F1224" i="6"/>
  <c r="E1225" i="6"/>
  <c r="F1225" i="6" s="1"/>
  <c r="E1226" i="6"/>
  <c r="F1226" i="6" s="1"/>
  <c r="E1227" i="6"/>
  <c r="F1227" i="6" s="1"/>
  <c r="E1228" i="6"/>
  <c r="F1228" i="6"/>
  <c r="E1229" i="6"/>
  <c r="F1229" i="6" s="1"/>
  <c r="E1230" i="6"/>
  <c r="F1230" i="6" s="1"/>
  <c r="E1231" i="6"/>
  <c r="F1231" i="6" s="1"/>
  <c r="E1232" i="6"/>
  <c r="F1232" i="6" s="1"/>
  <c r="E1233" i="6"/>
  <c r="F1233" i="6" s="1"/>
  <c r="E1234" i="6"/>
  <c r="F1234" i="6" s="1"/>
  <c r="E1235" i="6"/>
  <c r="F1235" i="6" s="1"/>
  <c r="E1236" i="6"/>
  <c r="F1236" i="6" s="1"/>
  <c r="E1237" i="6"/>
  <c r="F1237" i="6" s="1"/>
  <c r="E1238" i="6"/>
  <c r="F1238" i="6"/>
  <c r="E1239" i="6"/>
  <c r="F1239" i="6" s="1"/>
  <c r="E1240" i="6"/>
  <c r="F1240" i="6" s="1"/>
  <c r="E1241" i="6"/>
  <c r="F1241" i="6" s="1"/>
  <c r="E1242" i="6"/>
  <c r="F1242" i="6" s="1"/>
  <c r="E1243" i="6"/>
  <c r="F1243" i="6" s="1"/>
  <c r="E1244" i="6"/>
  <c r="F1244" i="6"/>
  <c r="E1245" i="6"/>
  <c r="F1245" i="6" s="1"/>
  <c r="E1246" i="6"/>
  <c r="F1246" i="6"/>
  <c r="E1247" i="6"/>
  <c r="F1247" i="6" s="1"/>
  <c r="E1248" i="6"/>
  <c r="F1248" i="6" s="1"/>
  <c r="E1249" i="6"/>
  <c r="F1249" i="6"/>
  <c r="E1250" i="6"/>
  <c r="F1250" i="6" s="1"/>
  <c r="E1251" i="6"/>
  <c r="F1251" i="6" s="1"/>
  <c r="E1252" i="6"/>
  <c r="F1252" i="6"/>
  <c r="E1253" i="6"/>
  <c r="F1253" i="6" s="1"/>
  <c r="E1254" i="6"/>
  <c r="F1254" i="6" s="1"/>
  <c r="E1255" i="6"/>
  <c r="F1255" i="6"/>
  <c r="E1256" i="6"/>
  <c r="F1256" i="6"/>
  <c r="E1257" i="6"/>
  <c r="F1257" i="6"/>
  <c r="E1258" i="6"/>
  <c r="F1258" i="6" s="1"/>
  <c r="E1259" i="6"/>
  <c r="F1259" i="6"/>
  <c r="E1260" i="6"/>
  <c r="F1260" i="6"/>
  <c r="E1261" i="6"/>
  <c r="F1261" i="6" s="1"/>
  <c r="E1262" i="6"/>
  <c r="F1262" i="6" s="1"/>
  <c r="E1263" i="6"/>
  <c r="F1263" i="6"/>
  <c r="E1264" i="6"/>
  <c r="F1264" i="6"/>
  <c r="E1265" i="6"/>
  <c r="F1265" i="6"/>
  <c r="E1266" i="6"/>
  <c r="F1266" i="6" s="1"/>
  <c r="E1267" i="6"/>
  <c r="F1267" i="6"/>
  <c r="E1268" i="6"/>
  <c r="F1268" i="6"/>
  <c r="E1269" i="6"/>
  <c r="F1269" i="6"/>
  <c r="E1270" i="6"/>
  <c r="F1270" i="6" s="1"/>
  <c r="E1271" i="6"/>
  <c r="F1271" i="6"/>
  <c r="E1272" i="6"/>
  <c r="F1272" i="6"/>
  <c r="E1273" i="6"/>
  <c r="F1273" i="6"/>
  <c r="E1274" i="6"/>
  <c r="F1274" i="6" s="1"/>
  <c r="E1275" i="6"/>
  <c r="F1275" i="6"/>
  <c r="E1276" i="6"/>
  <c r="F1276" i="6"/>
  <c r="E1277" i="6"/>
  <c r="F1277" i="6"/>
  <c r="E1278" i="6"/>
  <c r="F1278" i="6" s="1"/>
  <c r="E1279" i="6"/>
  <c r="F1279" i="6"/>
  <c r="E1280" i="6"/>
  <c r="F1280" i="6"/>
  <c r="E1281" i="6"/>
  <c r="F1281" i="6" s="1"/>
  <c r="E1282" i="6"/>
  <c r="F1282" i="6" s="1"/>
  <c r="E1283" i="6"/>
  <c r="F1283" i="6"/>
  <c r="E1284" i="6"/>
  <c r="F1284" i="6"/>
  <c r="E1285" i="6"/>
  <c r="F1285" i="6" s="1"/>
  <c r="E1286" i="6"/>
  <c r="F1286" i="6" s="1"/>
  <c r="E1287" i="6"/>
  <c r="F1287" i="6"/>
  <c r="E1288" i="6"/>
  <c r="F1288" i="6"/>
  <c r="E1289" i="6"/>
  <c r="F1289" i="6"/>
  <c r="E1290" i="6"/>
  <c r="F1290" i="6" s="1"/>
  <c r="E1291" i="6"/>
  <c r="F1291" i="6"/>
  <c r="E1292" i="6"/>
  <c r="F1292" i="6"/>
  <c r="E1293" i="6"/>
  <c r="F1293" i="6" s="1"/>
  <c r="E1294" i="6"/>
  <c r="F1294" i="6" s="1"/>
  <c r="E1295" i="6"/>
  <c r="F1295" i="6"/>
  <c r="E1296" i="6"/>
  <c r="F1296" i="6"/>
  <c r="E1297" i="6"/>
  <c r="F1297" i="6"/>
  <c r="E1298" i="6"/>
  <c r="F1298" i="6" s="1"/>
  <c r="E1299" i="6"/>
  <c r="F1299" i="6"/>
  <c r="E1300" i="6"/>
  <c r="F1300" i="6"/>
  <c r="E1301" i="6"/>
  <c r="F1301" i="6"/>
  <c r="E1302" i="6"/>
  <c r="F1302" i="6" s="1"/>
  <c r="E1303" i="6"/>
  <c r="F1303" i="6"/>
  <c r="E1304" i="6"/>
  <c r="F1304" i="6"/>
  <c r="E1305" i="6"/>
  <c r="F1305" i="6"/>
  <c r="E1306" i="6"/>
  <c r="F1306" i="6" s="1"/>
  <c r="E1307" i="6"/>
  <c r="F1307" i="6"/>
  <c r="E1308" i="6"/>
  <c r="F1308" i="6"/>
  <c r="E1309" i="6"/>
  <c r="F1309" i="6"/>
  <c r="E1310" i="6"/>
  <c r="F1310" i="6" s="1"/>
  <c r="E1311" i="6"/>
  <c r="F1311" i="6"/>
  <c r="E1312" i="6"/>
  <c r="F1312" i="6"/>
  <c r="E1313" i="6"/>
  <c r="F1313" i="6" s="1"/>
  <c r="E1314" i="6"/>
  <c r="F1314" i="6" s="1"/>
  <c r="E1315" i="6"/>
  <c r="F1315" i="6" s="1"/>
  <c r="E1316" i="6"/>
  <c r="F1316" i="6"/>
  <c r="E1317" i="6"/>
  <c r="F1317" i="6" s="1"/>
  <c r="E1318" i="6"/>
  <c r="F1318" i="6" s="1"/>
  <c r="E1319" i="6"/>
  <c r="F1319" i="6"/>
  <c r="E1320" i="6"/>
  <c r="F1320" i="6"/>
  <c r="E1321" i="6"/>
  <c r="F1321" i="6" s="1"/>
  <c r="E1322" i="6"/>
  <c r="F1322" i="6" s="1"/>
  <c r="E1323" i="6"/>
  <c r="F1323" i="6"/>
  <c r="E1324" i="6"/>
  <c r="F1324" i="6"/>
  <c r="E1325" i="6"/>
  <c r="F1325" i="6"/>
  <c r="E1326" i="6"/>
  <c r="F1326" i="6" s="1"/>
  <c r="E1327" i="6"/>
  <c r="F1327" i="6"/>
  <c r="E1328" i="6"/>
  <c r="F1328" i="6"/>
  <c r="E1329" i="6"/>
  <c r="F1329" i="6"/>
  <c r="E1330" i="6"/>
  <c r="F1330" i="6" s="1"/>
  <c r="E1331" i="6"/>
  <c r="F1331" i="6"/>
  <c r="E1332" i="6"/>
  <c r="F1332" i="6"/>
  <c r="E1333" i="6"/>
  <c r="F1333" i="6"/>
  <c r="E1334" i="6"/>
  <c r="F1334" i="6" s="1"/>
  <c r="E1335" i="6"/>
  <c r="F1335" i="6" s="1"/>
  <c r="E1336" i="6"/>
  <c r="F1336" i="6"/>
  <c r="E1337" i="6"/>
  <c r="F1337" i="6"/>
  <c r="E1338" i="6"/>
  <c r="F1338" i="6" s="1"/>
  <c r="E1339" i="6"/>
  <c r="F1339" i="6" s="1"/>
  <c r="E1340" i="6"/>
  <c r="F1340" i="6"/>
  <c r="E1341" i="6"/>
  <c r="F1341" i="6"/>
  <c r="E1342" i="6"/>
  <c r="F1342" i="6" s="1"/>
  <c r="E1343" i="6"/>
  <c r="F1343" i="6" s="1"/>
  <c r="E1344" i="6"/>
  <c r="F1344" i="6"/>
  <c r="E1345" i="6"/>
  <c r="F1345" i="6"/>
  <c r="E1346" i="6"/>
  <c r="F1346" i="6" s="1"/>
  <c r="E1347" i="6"/>
  <c r="F1347" i="6" s="1"/>
  <c r="E1348" i="6"/>
  <c r="F1348" i="6"/>
  <c r="E1349" i="6"/>
  <c r="F1349" i="6" s="1"/>
  <c r="E1350" i="6"/>
  <c r="F1350" i="6"/>
  <c r="E1351" i="6"/>
  <c r="F1351" i="6" s="1"/>
  <c r="E1352" i="6"/>
  <c r="F1352" i="6" s="1"/>
  <c r="E1353" i="6"/>
  <c r="F1353" i="6" s="1"/>
  <c r="E1354" i="6"/>
  <c r="F1354" i="6"/>
  <c r="E1355" i="6"/>
  <c r="F1355" i="6" s="1"/>
  <c r="E1356" i="6"/>
  <c r="F1356" i="6" s="1"/>
  <c r="E1357" i="6"/>
  <c r="F1357" i="6"/>
  <c r="E1358" i="6"/>
  <c r="F1358" i="6"/>
  <c r="E1359" i="6"/>
  <c r="F1359" i="6" s="1"/>
  <c r="E1360" i="6"/>
  <c r="F1360" i="6" s="1"/>
  <c r="E1361" i="6"/>
  <c r="F1361" i="6"/>
  <c r="E1362" i="6"/>
  <c r="F1362" i="6"/>
  <c r="E1363" i="6"/>
  <c r="F1363" i="6" s="1"/>
  <c r="E1364" i="6"/>
  <c r="F1364" i="6" s="1"/>
  <c r="E1365" i="6"/>
  <c r="F1365" i="6"/>
  <c r="E1366" i="6"/>
  <c r="F1366" i="6"/>
  <c r="E1367" i="6"/>
  <c r="F1367" i="6" s="1"/>
  <c r="E1368" i="6"/>
  <c r="F1368" i="6" s="1"/>
  <c r="E1369" i="6"/>
  <c r="F1369" i="6"/>
  <c r="E1370" i="6"/>
  <c r="F1370" i="6"/>
  <c r="E1371" i="6"/>
  <c r="F1371" i="6" s="1"/>
  <c r="E1372" i="6"/>
  <c r="F1372" i="6" s="1"/>
  <c r="E1373" i="6"/>
  <c r="F1373" i="6"/>
  <c r="E1374" i="6"/>
  <c r="F1374" i="6"/>
  <c r="E1375" i="6"/>
  <c r="F1375" i="6" s="1"/>
  <c r="E1376" i="6"/>
  <c r="F1376" i="6" s="1"/>
  <c r="E1377" i="6"/>
  <c r="F1377" i="6" s="1"/>
  <c r="E1378" i="6"/>
  <c r="F1378" i="6"/>
  <c r="E1379" i="6"/>
  <c r="F1379" i="6" s="1"/>
  <c r="E1380" i="6"/>
  <c r="F1380" i="6" s="1"/>
  <c r="E1381" i="6"/>
  <c r="F1381" i="6"/>
  <c r="E1382" i="6"/>
  <c r="F1382" i="6"/>
  <c r="E1383" i="6"/>
  <c r="F1383" i="6" s="1"/>
  <c r="E1384" i="6"/>
  <c r="F1384" i="6" s="1"/>
  <c r="E1385" i="6"/>
  <c r="F1385" i="6"/>
  <c r="E1386" i="6"/>
  <c r="F1386" i="6"/>
  <c r="E1387" i="6"/>
  <c r="F1387" i="6" s="1"/>
  <c r="E1388" i="6"/>
  <c r="F1388" i="6" s="1"/>
  <c r="E1389" i="6"/>
  <c r="F1389" i="6"/>
  <c r="E1390" i="6"/>
  <c r="F1390" i="6"/>
  <c r="E1391" i="6"/>
  <c r="F1391" i="6" s="1"/>
  <c r="E1392" i="6"/>
  <c r="F1392" i="6" s="1"/>
  <c r="E1393" i="6"/>
  <c r="F1393" i="6"/>
  <c r="E1394" i="6"/>
  <c r="F1394" i="6"/>
  <c r="E1395" i="6"/>
  <c r="F1395" i="6" s="1"/>
  <c r="E1396" i="6"/>
  <c r="F1396" i="6" s="1"/>
  <c r="E1397" i="6"/>
  <c r="F1397" i="6"/>
  <c r="E1398" i="6"/>
  <c r="F1398" i="6"/>
  <c r="E1399" i="6"/>
  <c r="F1399" i="6" s="1"/>
  <c r="E1400" i="6"/>
  <c r="F1400" i="6" s="1"/>
  <c r="E1401" i="6"/>
  <c r="F1401" i="6"/>
  <c r="E1402" i="6"/>
  <c r="F1402" i="6"/>
  <c r="E1403" i="6"/>
  <c r="F1403" i="6" s="1"/>
  <c r="E1404" i="6"/>
  <c r="F1404" i="6" s="1"/>
  <c r="E1405" i="6"/>
  <c r="F1405" i="6" s="1"/>
  <c r="E1406" i="6"/>
  <c r="F1406" i="6"/>
  <c r="E1407" i="6"/>
  <c r="F1407" i="6"/>
  <c r="E1408" i="6"/>
  <c r="F1408" i="6" s="1"/>
  <c r="E1409" i="6"/>
  <c r="F1409" i="6" s="1"/>
  <c r="E1410" i="6"/>
  <c r="F1410" i="6"/>
  <c r="E1411" i="6"/>
  <c r="F1411" i="6"/>
  <c r="E1412" i="6"/>
  <c r="F1412" i="6" s="1"/>
  <c r="E1413" i="6"/>
  <c r="F1413" i="6" s="1"/>
  <c r="E1414" i="6"/>
  <c r="F1414" i="6"/>
  <c r="E1415" i="6"/>
  <c r="F1415" i="6"/>
  <c r="E1416" i="6"/>
  <c r="F1416" i="6" s="1"/>
  <c r="E1417" i="6"/>
  <c r="F1417" i="6" s="1"/>
  <c r="E1418" i="6"/>
  <c r="F1418" i="6" s="1"/>
  <c r="E1419" i="6"/>
  <c r="F1419" i="6" s="1"/>
  <c r="E1420" i="6"/>
  <c r="F1420" i="6"/>
  <c r="E1421" i="6"/>
  <c r="F1421" i="6" s="1"/>
  <c r="E1422" i="6"/>
  <c r="F1422" i="6" s="1"/>
  <c r="E1423" i="6"/>
  <c r="F1423" i="6" s="1"/>
  <c r="E1424" i="6"/>
  <c r="F1424" i="6"/>
  <c r="E1425" i="6"/>
  <c r="F1425" i="6" s="1"/>
  <c r="E1426" i="6"/>
  <c r="F1426" i="6" s="1"/>
  <c r="E1427" i="6"/>
  <c r="F1427" i="6" s="1"/>
  <c r="E1428" i="6"/>
  <c r="F1428" i="6"/>
  <c r="E1429" i="6"/>
  <c r="F1429" i="6"/>
  <c r="E1430" i="6"/>
  <c r="F1430" i="6" s="1"/>
  <c r="E1431" i="6"/>
  <c r="F1431" i="6" s="1"/>
  <c r="E1432" i="6"/>
  <c r="F1432" i="6" s="1"/>
  <c r="E1433" i="6"/>
  <c r="F1433" i="6"/>
  <c r="E1434" i="6"/>
  <c r="F1434" i="6" s="1"/>
  <c r="E1435" i="6"/>
  <c r="F1435" i="6" s="1"/>
  <c r="E1436" i="6"/>
  <c r="F1436" i="6" s="1"/>
  <c r="E1437" i="6"/>
  <c r="F1437" i="6"/>
  <c r="E1438" i="6"/>
  <c r="F1438" i="6"/>
  <c r="E1439" i="6"/>
  <c r="F1439" i="6" s="1"/>
  <c r="E1440" i="6"/>
  <c r="F1440" i="6" s="1"/>
  <c r="E1441" i="6"/>
  <c r="F1441" i="6" s="1"/>
  <c r="E1442" i="6"/>
  <c r="F1442" i="6"/>
  <c r="E1443" i="6"/>
  <c r="F1443" i="6" s="1"/>
  <c r="E1444" i="6"/>
  <c r="F1444" i="6" s="1"/>
  <c r="E1445" i="6"/>
  <c r="F1445" i="6" s="1"/>
  <c r="E1446" i="6"/>
  <c r="F1446" i="6"/>
  <c r="E1447" i="6"/>
  <c r="F1447" i="6" s="1"/>
  <c r="E1448" i="6"/>
  <c r="F1448" i="6" s="1"/>
  <c r="E1449" i="6"/>
  <c r="F1449" i="6" s="1"/>
  <c r="E1450" i="6"/>
  <c r="F1450" i="6"/>
  <c r="E1451" i="6"/>
  <c r="F1451" i="6" s="1"/>
  <c r="E1452" i="6"/>
  <c r="F1452" i="6" s="1"/>
  <c r="E1453" i="6"/>
  <c r="F1453" i="6" s="1"/>
  <c r="E1454" i="6"/>
  <c r="F1454" i="6" s="1"/>
  <c r="E1455" i="6"/>
  <c r="F1455" i="6" s="1"/>
  <c r="E1456" i="6"/>
  <c r="F1456" i="6" s="1"/>
  <c r="E1457" i="6"/>
  <c r="F1457" i="6" s="1"/>
  <c r="E1458" i="6"/>
  <c r="F1458" i="6" s="1"/>
  <c r="E1459" i="6"/>
  <c r="F1459" i="6" s="1"/>
  <c r="E1460" i="6"/>
  <c r="F1460" i="6" s="1"/>
  <c r="E1461" i="6"/>
  <c r="F1461" i="6" s="1"/>
  <c r="E1462" i="6"/>
  <c r="F1462" i="6"/>
  <c r="E1463" i="6"/>
  <c r="F1463" i="6" s="1"/>
  <c r="E1464" i="6"/>
  <c r="F1464" i="6" s="1"/>
  <c r="E1465" i="6"/>
  <c r="F1465" i="6" s="1"/>
  <c r="E1466" i="6"/>
  <c r="F1466" i="6" s="1"/>
  <c r="E1467" i="6"/>
  <c r="F1467" i="6"/>
  <c r="E1468" i="6"/>
  <c r="F1468" i="6" s="1"/>
  <c r="E1469" i="6"/>
  <c r="F1469" i="6" s="1"/>
  <c r="E1470" i="6"/>
  <c r="F1470" i="6" s="1"/>
  <c r="E1471" i="6"/>
  <c r="F1471" i="6" s="1"/>
  <c r="E1472" i="6"/>
  <c r="F1472" i="6" s="1"/>
  <c r="E1473" i="6"/>
  <c r="F1473" i="6" s="1"/>
  <c r="E1474" i="6"/>
  <c r="F1474" i="6" s="1"/>
  <c r="E1475" i="6"/>
  <c r="F1475" i="6" s="1"/>
  <c r="E1476" i="6"/>
  <c r="F1476" i="6" s="1"/>
  <c r="E1477" i="6"/>
  <c r="F1477" i="6" s="1"/>
  <c r="E1478" i="6"/>
  <c r="F1478" i="6"/>
  <c r="E1479" i="6"/>
  <c r="F1479" i="6"/>
  <c r="E1480" i="6"/>
  <c r="F1480" i="6" s="1"/>
  <c r="E1481" i="6"/>
  <c r="F1481" i="6" s="1"/>
  <c r="E1482" i="6"/>
  <c r="F1482" i="6" s="1"/>
  <c r="E1483" i="6"/>
  <c r="F1483" i="6" s="1"/>
  <c r="E1484" i="6"/>
  <c r="F1484" i="6" s="1"/>
  <c r="E1485" i="6"/>
  <c r="F1485" i="6" s="1"/>
  <c r="E1486" i="6"/>
  <c r="F1486" i="6" s="1"/>
  <c r="E1487" i="6"/>
  <c r="F1487" i="6"/>
  <c r="E1488" i="6"/>
  <c r="F1488" i="6" s="1"/>
  <c r="E1489" i="6"/>
  <c r="F1489" i="6" s="1"/>
  <c r="E1490" i="6"/>
  <c r="F1490" i="6" s="1"/>
  <c r="E1491" i="6"/>
  <c r="F1491" i="6" s="1"/>
  <c r="E1492" i="6"/>
  <c r="F1492" i="6" s="1"/>
  <c r="E1493" i="6"/>
  <c r="F1493" i="6" s="1"/>
  <c r="E1494" i="6"/>
  <c r="F1494" i="6"/>
  <c r="E1495" i="6"/>
  <c r="F1495" i="6" s="1"/>
  <c r="E1496" i="6"/>
  <c r="F1496" i="6" s="1"/>
  <c r="E1497" i="6"/>
  <c r="F1497" i="6" s="1"/>
  <c r="E1498" i="6"/>
  <c r="F1498" i="6" s="1"/>
  <c r="E1499" i="6"/>
  <c r="F1499" i="6"/>
  <c r="E1500" i="6"/>
  <c r="F1500" i="6" s="1"/>
  <c r="E1501" i="6"/>
  <c r="F1501" i="6" s="1"/>
  <c r="E1502" i="6"/>
  <c r="F1502" i="6" s="1"/>
  <c r="E1503" i="6"/>
  <c r="F1503" i="6" s="1"/>
  <c r="E1504" i="6"/>
  <c r="F1504" i="6" s="1"/>
  <c r="E1505" i="6"/>
  <c r="F1505" i="6" s="1"/>
  <c r="E1506" i="6"/>
  <c r="F1506" i="6" s="1"/>
  <c r="E1507" i="6"/>
  <c r="F1507" i="6" s="1"/>
  <c r="E1508" i="6"/>
  <c r="F1508" i="6" s="1"/>
  <c r="E1509" i="6"/>
  <c r="F1509" i="6" s="1"/>
  <c r="E1510" i="6"/>
  <c r="F1510" i="6"/>
  <c r="E1511" i="6"/>
  <c r="F1511" i="6"/>
  <c r="E1512" i="6"/>
  <c r="F1512" i="6" s="1"/>
  <c r="E1513" i="6"/>
  <c r="F1513" i="6" s="1"/>
  <c r="E1514" i="6"/>
  <c r="F1514" i="6" s="1"/>
  <c r="E1515" i="6"/>
  <c r="F1515" i="6" s="1"/>
  <c r="E1516" i="6"/>
  <c r="F1516" i="6" s="1"/>
  <c r="E1517" i="6"/>
  <c r="F1517" i="6" s="1"/>
  <c r="E1518" i="6"/>
  <c r="F1518" i="6" s="1"/>
  <c r="E1519" i="6"/>
  <c r="F1519" i="6" s="1"/>
  <c r="E1520" i="6"/>
  <c r="F1520" i="6" s="1"/>
  <c r="E1521" i="6"/>
  <c r="F1521" i="6" s="1"/>
  <c r="E1522" i="6"/>
  <c r="F1522" i="6" s="1"/>
  <c r="E1523" i="6"/>
  <c r="F1523" i="6" s="1"/>
  <c r="E1524" i="6"/>
  <c r="F1524" i="6" s="1"/>
  <c r="E1525" i="6"/>
  <c r="F1525" i="6" s="1"/>
  <c r="E1526" i="6"/>
  <c r="F1526" i="6"/>
  <c r="E1527" i="6"/>
  <c r="F1527" i="6" s="1"/>
  <c r="E1528" i="6"/>
  <c r="F1528" i="6" s="1"/>
  <c r="E1529" i="6"/>
  <c r="F1529" i="6" s="1"/>
  <c r="E1530" i="6"/>
  <c r="F1530" i="6" s="1"/>
  <c r="E1531" i="6"/>
  <c r="F1531" i="6"/>
  <c r="E1532" i="6"/>
  <c r="F1532" i="6" s="1"/>
  <c r="E1533" i="6"/>
  <c r="F1533" i="6" s="1"/>
  <c r="E1534" i="6"/>
  <c r="F1534" i="6" s="1"/>
  <c r="E1535" i="6"/>
  <c r="F1535" i="6" s="1"/>
  <c r="E1536" i="6"/>
  <c r="F1536" i="6" s="1"/>
  <c r="E1537" i="6"/>
  <c r="F1537" i="6" s="1"/>
  <c r="E1538" i="6"/>
  <c r="F1538" i="6" s="1"/>
  <c r="E1539" i="6"/>
  <c r="F1539" i="6" s="1"/>
  <c r="E1540" i="6"/>
  <c r="F1540" i="6" s="1"/>
  <c r="E1541" i="6"/>
  <c r="F1541" i="6" s="1"/>
  <c r="E1542" i="6"/>
  <c r="F1542" i="6"/>
  <c r="E1543" i="6"/>
  <c r="F1543" i="6"/>
  <c r="E1544" i="6"/>
  <c r="F1544" i="6" s="1"/>
  <c r="E1545" i="6"/>
  <c r="F1545" i="6" s="1"/>
  <c r="E1546" i="6"/>
  <c r="F1546" i="6"/>
  <c r="E1547" i="6"/>
  <c r="F1547" i="6" s="1"/>
  <c r="E1548" i="6"/>
  <c r="F1548" i="6" s="1"/>
  <c r="E1549" i="6"/>
  <c r="F1549" i="6" s="1"/>
  <c r="E1550" i="6"/>
  <c r="F1550" i="6" s="1"/>
  <c r="E1551" i="6"/>
  <c r="F1551" i="6"/>
  <c r="E1552" i="6"/>
  <c r="F1552" i="6" s="1"/>
  <c r="E1553" i="6"/>
  <c r="F1553" i="6" s="1"/>
  <c r="E1554" i="6"/>
  <c r="F1554" i="6" s="1"/>
  <c r="E1555" i="6"/>
  <c r="F1555" i="6" s="1"/>
  <c r="E1556" i="6"/>
  <c r="F1556" i="6" s="1"/>
  <c r="E1557" i="6"/>
  <c r="F1557" i="6" s="1"/>
  <c r="E1558" i="6"/>
  <c r="F1558" i="6"/>
  <c r="E1559" i="6"/>
  <c r="F1559" i="6" s="1"/>
  <c r="E1560" i="6"/>
  <c r="F1560" i="6" s="1"/>
  <c r="E1561" i="6"/>
  <c r="F1561" i="6" s="1"/>
  <c r="E1562" i="6"/>
  <c r="F1562" i="6" s="1"/>
  <c r="E1563" i="6"/>
  <c r="F1563" i="6"/>
  <c r="E1564" i="6"/>
  <c r="F1564" i="6" s="1"/>
  <c r="E1565" i="6"/>
  <c r="F1565" i="6" s="1"/>
  <c r="E1566" i="6"/>
  <c r="F1566" i="6" s="1"/>
  <c r="E1567" i="6"/>
  <c r="F1567" i="6" s="1"/>
  <c r="E1568" i="6"/>
  <c r="F1568" i="6" s="1"/>
  <c r="E1569" i="6"/>
  <c r="F1569" i="6" s="1"/>
  <c r="E1570" i="6"/>
  <c r="F1570" i="6" s="1"/>
  <c r="E1571" i="6"/>
  <c r="F1571" i="6" s="1"/>
  <c r="E1572" i="6"/>
  <c r="F1572" i="6" s="1"/>
  <c r="E1573" i="6"/>
  <c r="F1573" i="6" s="1"/>
  <c r="E1574" i="6"/>
  <c r="F1574" i="6"/>
  <c r="E1575" i="6"/>
  <c r="F1575" i="6"/>
  <c r="E1576" i="6"/>
  <c r="F1576" i="6" s="1"/>
  <c r="E1577" i="6"/>
  <c r="F1577" i="6" s="1"/>
  <c r="E1578" i="6"/>
  <c r="F1578" i="6" s="1"/>
  <c r="E1579" i="6"/>
  <c r="F1579" i="6" s="1"/>
  <c r="E1580" i="6"/>
  <c r="F1580" i="6" s="1"/>
  <c r="E1581" i="6"/>
  <c r="F1581" i="6" s="1"/>
  <c r="E1582" i="6"/>
  <c r="F1582" i="6" s="1"/>
  <c r="E1583" i="6"/>
  <c r="F1583" i="6"/>
  <c r="E1584" i="6"/>
  <c r="F1584" i="6" s="1"/>
  <c r="E1585" i="6"/>
  <c r="F1585" i="6" s="1"/>
  <c r="E1586" i="6"/>
  <c r="F1586" i="6" s="1"/>
  <c r="E1587" i="6"/>
  <c r="F1587" i="6" s="1"/>
  <c r="E1588" i="6"/>
  <c r="F1588" i="6" s="1"/>
  <c r="E1589" i="6"/>
  <c r="F1589" i="6" s="1"/>
  <c r="E1590" i="6"/>
  <c r="F1590" i="6"/>
  <c r="E1591" i="6"/>
  <c r="F1591" i="6" s="1"/>
  <c r="E1592" i="6"/>
  <c r="F1592" i="6" s="1"/>
  <c r="E1593" i="6"/>
  <c r="F1593" i="6" s="1"/>
  <c r="E1594" i="6"/>
  <c r="F1594" i="6" s="1"/>
  <c r="E1595" i="6"/>
  <c r="F1595" i="6"/>
  <c r="E1596" i="6"/>
  <c r="F1596" i="6" s="1"/>
  <c r="E1597" i="6"/>
  <c r="F1597" i="6" s="1"/>
  <c r="E1598" i="6"/>
  <c r="F1598" i="6" s="1"/>
  <c r="E1599" i="6"/>
  <c r="F1599" i="6" s="1"/>
  <c r="E1600" i="6"/>
  <c r="F1600" i="6" s="1"/>
  <c r="E1601" i="6"/>
  <c r="F1601" i="6" s="1"/>
  <c r="E1602" i="6"/>
  <c r="F1602" i="6" s="1"/>
  <c r="E1603" i="6"/>
  <c r="F1603" i="6" s="1"/>
  <c r="E1604" i="6"/>
  <c r="F1604" i="6" s="1"/>
  <c r="E1605" i="6"/>
  <c r="F1605" i="6" s="1"/>
  <c r="E1606" i="6"/>
  <c r="F1606" i="6"/>
  <c r="E1607" i="6"/>
  <c r="F1607" i="6"/>
  <c r="E1608" i="6"/>
  <c r="F1608" i="6" s="1"/>
  <c r="E1609" i="6"/>
  <c r="F1609" i="6" s="1"/>
  <c r="E1610" i="6"/>
  <c r="F1610" i="6"/>
  <c r="E1611" i="6"/>
  <c r="F1611" i="6" s="1"/>
  <c r="E1612" i="6"/>
  <c r="F1612" i="6" s="1"/>
  <c r="E1613" i="6"/>
  <c r="F1613" i="6" s="1"/>
  <c r="E1614" i="6"/>
  <c r="F1614" i="6" s="1"/>
  <c r="E1615" i="6"/>
  <c r="F1615" i="6"/>
  <c r="E1616" i="6"/>
  <c r="F1616" i="6" s="1"/>
  <c r="E1617" i="6"/>
  <c r="F1617" i="6" s="1"/>
  <c r="E1618" i="6"/>
  <c r="F1618" i="6" s="1"/>
  <c r="E1619" i="6"/>
  <c r="F1619" i="6" s="1"/>
  <c r="E1620" i="6"/>
  <c r="F1620" i="6" s="1"/>
  <c r="E1621" i="6"/>
  <c r="F1621" i="6"/>
  <c r="E1622" i="6"/>
  <c r="F1622" i="6"/>
  <c r="E1623" i="6"/>
  <c r="F1623" i="6" s="1"/>
  <c r="E1624" i="6"/>
  <c r="F1624" i="6" s="1"/>
  <c r="E1625" i="6"/>
  <c r="F1625" i="6" s="1"/>
  <c r="E1626" i="6"/>
  <c r="F1626" i="6" s="1"/>
  <c r="E1627" i="6"/>
  <c r="F1627" i="6"/>
  <c r="E1628" i="6"/>
  <c r="F1628" i="6" s="1"/>
  <c r="E1629" i="6"/>
  <c r="F1629" i="6"/>
  <c r="E1630" i="6"/>
  <c r="F1630" i="6" s="1"/>
  <c r="E1631" i="6"/>
  <c r="F1631" i="6" s="1"/>
  <c r="E1632" i="6"/>
  <c r="F1632" i="6" s="1"/>
  <c r="E1633" i="6"/>
  <c r="F1633" i="6" s="1"/>
  <c r="E1634" i="6"/>
  <c r="F1634" i="6" s="1"/>
  <c r="E1635" i="6"/>
  <c r="F1635" i="6" s="1"/>
  <c r="E1636" i="6"/>
  <c r="F1636" i="6" s="1"/>
  <c r="E1637" i="6"/>
  <c r="F1637" i="6" s="1"/>
  <c r="E1638" i="6"/>
  <c r="F1638" i="6" s="1"/>
  <c r="E1639" i="6"/>
  <c r="F1639" i="6"/>
  <c r="E1640" i="6"/>
  <c r="F1640" i="6"/>
  <c r="E1641" i="6"/>
  <c r="F1641" i="6" s="1"/>
  <c r="E1642" i="6"/>
  <c r="F1642" i="6" s="1"/>
  <c r="E1643" i="6"/>
  <c r="F1643" i="6"/>
  <c r="E1644" i="6"/>
  <c r="F1644" i="6"/>
  <c r="E1645" i="6"/>
  <c r="F1645" i="6" s="1"/>
  <c r="E1646" i="6"/>
  <c r="F1646" i="6" s="1"/>
  <c r="E1647" i="6"/>
  <c r="F1647" i="6" s="1"/>
  <c r="E1648" i="6"/>
  <c r="F1648" i="6"/>
  <c r="E1649" i="6"/>
  <c r="F1649" i="6" s="1"/>
  <c r="E1650" i="6"/>
  <c r="F1650" i="6" s="1"/>
  <c r="E1651" i="6"/>
  <c r="F1651" i="6" s="1"/>
  <c r="E1652" i="6"/>
  <c r="F1652" i="6" s="1"/>
  <c r="E1653" i="6"/>
  <c r="F1653" i="6" s="1"/>
  <c r="E1654" i="6"/>
  <c r="F1654" i="6"/>
  <c r="E1655" i="6"/>
  <c r="F1655" i="6" s="1"/>
  <c r="E1656" i="6"/>
  <c r="F1656" i="6" s="1"/>
  <c r="E1657" i="6"/>
  <c r="F1657" i="6" s="1"/>
  <c r="E1658" i="6"/>
  <c r="F1658" i="6"/>
  <c r="E1659" i="6"/>
  <c r="F1659" i="6" s="1"/>
  <c r="E1660" i="6"/>
  <c r="F1660" i="6" s="1"/>
  <c r="E1661" i="6"/>
  <c r="F1661" i="6" s="1"/>
  <c r="E1662" i="6"/>
  <c r="F1662" i="6"/>
  <c r="E1663" i="6"/>
  <c r="F1663" i="6"/>
  <c r="E1664" i="6"/>
  <c r="F1664" i="6" s="1"/>
  <c r="E1665" i="6"/>
  <c r="F1665" i="6" s="1"/>
  <c r="E1666" i="6"/>
  <c r="F1666" i="6" s="1"/>
  <c r="E1667" i="6"/>
  <c r="F1667" i="6"/>
  <c r="E1668" i="6"/>
  <c r="F1668" i="6" s="1"/>
  <c r="E1669" i="6"/>
  <c r="F1669" i="6" s="1"/>
  <c r="E1670" i="6"/>
  <c r="F1670" i="6"/>
  <c r="E1671" i="6"/>
  <c r="F1671" i="6"/>
  <c r="E1672" i="6"/>
  <c r="F1672" i="6"/>
  <c r="E1673" i="6"/>
  <c r="F1673" i="6" s="1"/>
  <c r="E1674" i="6"/>
  <c r="F1674" i="6" s="1"/>
  <c r="E1675" i="6"/>
  <c r="F1675" i="6" s="1"/>
  <c r="E1676" i="6"/>
  <c r="F1676" i="6"/>
  <c r="E1677" i="6"/>
  <c r="F1677" i="6" s="1"/>
  <c r="E1678" i="6"/>
  <c r="F1678" i="6" s="1"/>
  <c r="E1679" i="6"/>
  <c r="F1679" i="6" s="1"/>
  <c r="E1680" i="6"/>
  <c r="F1680" i="6"/>
  <c r="E1681" i="6"/>
  <c r="F1681" i="6" s="1"/>
  <c r="E1682" i="6"/>
  <c r="F1682" i="6" s="1"/>
  <c r="E1683" i="6"/>
  <c r="F1683" i="6" s="1"/>
  <c r="E1684" i="6"/>
  <c r="F1684" i="6"/>
  <c r="E1685" i="6"/>
  <c r="F1685" i="6" s="1"/>
  <c r="E1686" i="6"/>
  <c r="F1686" i="6"/>
  <c r="E1687" i="6"/>
  <c r="F1687" i="6" s="1"/>
  <c r="E1688" i="6"/>
  <c r="F1688" i="6" s="1"/>
  <c r="E1689" i="6"/>
  <c r="F1689" i="6" s="1"/>
  <c r="E1690" i="6"/>
  <c r="F1690" i="6"/>
  <c r="E1691" i="6"/>
  <c r="F1691" i="6" s="1"/>
  <c r="E1692" i="6"/>
  <c r="F1692" i="6" s="1"/>
  <c r="E1693" i="6"/>
  <c r="F1693" i="6" s="1"/>
  <c r="E1694" i="6"/>
  <c r="F1694" i="6"/>
  <c r="E1695" i="6"/>
  <c r="F1695" i="6"/>
  <c r="E1696" i="6"/>
  <c r="F1696" i="6" s="1"/>
  <c r="E1697" i="6"/>
  <c r="F1697" i="6" s="1"/>
  <c r="E1698" i="6"/>
  <c r="F1698" i="6"/>
  <c r="E1699" i="6"/>
  <c r="F1699" i="6"/>
  <c r="E1700" i="6"/>
  <c r="F1700" i="6" s="1"/>
  <c r="E1701" i="6"/>
  <c r="F1701" i="6" s="1"/>
  <c r="E1702" i="6"/>
  <c r="F1702" i="6" s="1"/>
  <c r="E1703" i="6"/>
  <c r="F1703" i="6"/>
  <c r="E1704" i="6"/>
  <c r="F1704" i="6"/>
  <c r="E1705" i="6"/>
  <c r="F1705" i="6" s="1"/>
  <c r="E1706" i="6"/>
  <c r="F1706" i="6" s="1"/>
  <c r="E1707" i="6"/>
  <c r="F1707" i="6" s="1"/>
  <c r="E1708" i="6"/>
  <c r="F1708" i="6"/>
  <c r="E1709" i="6"/>
  <c r="F1709" i="6" s="1"/>
  <c r="E1710" i="6"/>
  <c r="F1710" i="6" s="1"/>
  <c r="E1711" i="6"/>
  <c r="F1711" i="6" s="1"/>
  <c r="E1712" i="6"/>
  <c r="F1712" i="6"/>
  <c r="E1713" i="6"/>
  <c r="F1713" i="6" s="1"/>
  <c r="E1714" i="6"/>
  <c r="F1714" i="6" s="1"/>
  <c r="E1715" i="6"/>
  <c r="F1715" i="6" s="1"/>
  <c r="E1716" i="6"/>
  <c r="F1716" i="6" s="1"/>
  <c r="E1717" i="6"/>
  <c r="F1717" i="6" s="1"/>
  <c r="E1718" i="6"/>
  <c r="F1718" i="6"/>
  <c r="E1719" i="6"/>
  <c r="F1719" i="6" s="1"/>
  <c r="E1720" i="6"/>
  <c r="F1720" i="6"/>
  <c r="E1721" i="6"/>
  <c r="F1721" i="6" s="1"/>
  <c r="E1722" i="6"/>
  <c r="F1722" i="6"/>
  <c r="E1723" i="6"/>
  <c r="F1723" i="6" s="1"/>
  <c r="E1724" i="6"/>
  <c r="F1724" i="6" s="1"/>
  <c r="E1725" i="6"/>
  <c r="F1725" i="6" s="1"/>
  <c r="E1726" i="6"/>
  <c r="F1726" i="6"/>
  <c r="E1727" i="6"/>
  <c r="F1727" i="6"/>
  <c r="E1728" i="6"/>
  <c r="F1728" i="6" s="1"/>
  <c r="E1729" i="6"/>
  <c r="F1729" i="6" s="1"/>
  <c r="E1730" i="6"/>
  <c r="F1730" i="6" s="1"/>
  <c r="E1731" i="6"/>
  <c r="F1731" i="6"/>
  <c r="E1732" i="6"/>
  <c r="F1732" i="6" s="1"/>
  <c r="E1733" i="6"/>
  <c r="F1733" i="6" s="1"/>
  <c r="E1734" i="6"/>
  <c r="F1734" i="6"/>
  <c r="E1735" i="6"/>
  <c r="F1735" i="6"/>
  <c r="E1736" i="6"/>
  <c r="F1736" i="6"/>
  <c r="E1737" i="6"/>
  <c r="F1737" i="6" s="1"/>
  <c r="E1738" i="6"/>
  <c r="F1738" i="6" s="1"/>
  <c r="E1739" i="6"/>
  <c r="F1739" i="6" s="1"/>
  <c r="E1740" i="6"/>
  <c r="F1740" i="6"/>
  <c r="E1741" i="6"/>
  <c r="F1741" i="6" s="1"/>
  <c r="E1742" i="6"/>
  <c r="F1742" i="6" s="1"/>
  <c r="E1743" i="6"/>
  <c r="F1743" i="6"/>
  <c r="E1744" i="6"/>
  <c r="F1744" i="6"/>
  <c r="E1745" i="6"/>
  <c r="F1745" i="6" s="1"/>
  <c r="E1746" i="6"/>
  <c r="F1746" i="6" s="1"/>
  <c r="E1747" i="6"/>
  <c r="F1747" i="6" s="1"/>
  <c r="E1748" i="6"/>
  <c r="F1748" i="6" s="1"/>
  <c r="E1749" i="6"/>
  <c r="F1749" i="6" s="1"/>
  <c r="E1750" i="6"/>
  <c r="F1750" i="6"/>
  <c r="E1751" i="6"/>
  <c r="F1751" i="6" s="1"/>
  <c r="E1752" i="6"/>
  <c r="F1752" i="6"/>
  <c r="E1753" i="6"/>
  <c r="F1753" i="6" s="1"/>
  <c r="E1754" i="6"/>
  <c r="F1754" i="6"/>
  <c r="E1755" i="6"/>
  <c r="F1755" i="6" s="1"/>
  <c r="E1756" i="6"/>
  <c r="F1756" i="6" s="1"/>
  <c r="E1757" i="6"/>
  <c r="F1757" i="6" s="1"/>
  <c r="E1758" i="6"/>
  <c r="F1758" i="6"/>
  <c r="E1759" i="6"/>
  <c r="F1759" i="6"/>
  <c r="E1760" i="6"/>
  <c r="F1760" i="6" s="1"/>
  <c r="E1761" i="6"/>
  <c r="F1761" i="6" s="1"/>
  <c r="E1762" i="6"/>
  <c r="F1762" i="6"/>
  <c r="E1763" i="6"/>
  <c r="F1763" i="6"/>
  <c r="E1764" i="6"/>
  <c r="F1764" i="6" s="1"/>
  <c r="E1765" i="6"/>
  <c r="F1765" i="6" s="1"/>
  <c r="E1766" i="6"/>
  <c r="F1766" i="6"/>
  <c r="E1767" i="6"/>
  <c r="F1767" i="6"/>
  <c r="E1768" i="6"/>
  <c r="F1768" i="6"/>
  <c r="E1769" i="6"/>
  <c r="F1769" i="6" s="1"/>
  <c r="E1770" i="6"/>
  <c r="F1770" i="6" s="1"/>
  <c r="E1771" i="6"/>
  <c r="F1771" i="6" s="1"/>
  <c r="E1772" i="6"/>
  <c r="F1772" i="6"/>
  <c r="E1773" i="6"/>
  <c r="F1773" i="6" s="1"/>
  <c r="E1774" i="6"/>
  <c r="F1774" i="6" s="1"/>
  <c r="E1775" i="6"/>
  <c r="F1775" i="6"/>
  <c r="E1776" i="6"/>
  <c r="F1776" i="6"/>
  <c r="E1777" i="6"/>
  <c r="F1777" i="6" s="1"/>
  <c r="E1778" i="6"/>
  <c r="F1778" i="6" s="1"/>
  <c r="E1779" i="6"/>
  <c r="F1779" i="6" s="1"/>
  <c r="E1780" i="6"/>
  <c r="F1780" i="6" s="1"/>
  <c r="E1781" i="6"/>
  <c r="F1781" i="6" s="1"/>
  <c r="E1782" i="6"/>
  <c r="F1782" i="6"/>
  <c r="E1783" i="6"/>
  <c r="F1783" i="6" s="1"/>
  <c r="E1784" i="6"/>
  <c r="F1784" i="6" s="1"/>
  <c r="E1785" i="6"/>
  <c r="F1785" i="6" s="1"/>
  <c r="E1786" i="6"/>
  <c r="F1786" i="6"/>
  <c r="E1787" i="6"/>
  <c r="F1787" i="6" s="1"/>
  <c r="E1788" i="6"/>
  <c r="F1788" i="6" s="1"/>
  <c r="E1789" i="6"/>
  <c r="F1789" i="6" s="1"/>
  <c r="E1790" i="6"/>
  <c r="F1790" i="6"/>
  <c r="E1791" i="6"/>
  <c r="F1791" i="6"/>
  <c r="E1792" i="6"/>
  <c r="F1792" i="6" s="1"/>
  <c r="E1793" i="6"/>
  <c r="F1793" i="6" s="1"/>
  <c r="E1794" i="6"/>
  <c r="F1794" i="6" s="1"/>
  <c r="E1795" i="6"/>
  <c r="F1795" i="6"/>
  <c r="E1796" i="6"/>
  <c r="F1796" i="6" s="1"/>
  <c r="E1797" i="6"/>
  <c r="F1797" i="6" s="1"/>
  <c r="E1798" i="6"/>
  <c r="F1798" i="6" s="1"/>
  <c r="E1799" i="6"/>
  <c r="F1799" i="6"/>
  <c r="E1800" i="6"/>
  <c r="F1800" i="6"/>
  <c r="E1801" i="6"/>
  <c r="F1801" i="6" s="1"/>
  <c r="E1802" i="6"/>
  <c r="F1802" i="6" s="1"/>
  <c r="E1803" i="6"/>
  <c r="F1803" i="6"/>
  <c r="E5" i="6"/>
  <c r="F5" i="6" s="1"/>
  <c r="C2" i="6"/>
  <c r="B13" i="7" s="1"/>
  <c r="B2" i="6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/>
  <c r="E15" i="5"/>
  <c r="F15" i="5" s="1"/>
  <c r="E16" i="5"/>
  <c r="F16" i="5" s="1"/>
  <c r="E17" i="5"/>
  <c r="F17" i="5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/>
  <c r="E31" i="5"/>
  <c r="F31" i="5" s="1"/>
  <c r="E32" i="5"/>
  <c r="F32" i="5" s="1"/>
  <c r="E33" i="5"/>
  <c r="F33" i="5"/>
  <c r="E34" i="5"/>
  <c r="F34" i="5" s="1"/>
  <c r="E35" i="5"/>
  <c r="F35" i="5" s="1"/>
  <c r="E36" i="5"/>
  <c r="F36" i="5" s="1"/>
  <c r="E37" i="5"/>
  <c r="F37" i="5"/>
  <c r="E38" i="5"/>
  <c r="F38" i="5"/>
  <c r="E39" i="5"/>
  <c r="F39" i="5" s="1"/>
  <c r="E40" i="5"/>
  <c r="F40" i="5" s="1"/>
  <c r="E41" i="5"/>
  <c r="F41" i="5" s="1"/>
  <c r="E42" i="5"/>
  <c r="F42" i="5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/>
  <c r="E70" i="5"/>
  <c r="F70" i="5"/>
  <c r="E71" i="5"/>
  <c r="F71" i="5" s="1"/>
  <c r="E72" i="5"/>
  <c r="F72" i="5" s="1"/>
  <c r="E73" i="5"/>
  <c r="F73" i="5"/>
  <c r="E74" i="5"/>
  <c r="F74" i="5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/>
  <c r="E95" i="5"/>
  <c r="F95" i="5" s="1"/>
  <c r="E96" i="5"/>
  <c r="F96" i="5" s="1"/>
  <c r="E97" i="5"/>
  <c r="F97" i="5"/>
  <c r="E98" i="5"/>
  <c r="F98" i="5" s="1"/>
  <c r="E99" i="5"/>
  <c r="F99" i="5" s="1"/>
  <c r="E100" i="5"/>
  <c r="F100" i="5" s="1"/>
  <c r="E101" i="5"/>
  <c r="F101" i="5"/>
  <c r="E102" i="5"/>
  <c r="F102" i="5" s="1"/>
  <c r="E103" i="5"/>
  <c r="F103" i="5" s="1"/>
  <c r="E104" i="5"/>
  <c r="F104" i="5" s="1"/>
  <c r="E105" i="5"/>
  <c r="F105" i="5"/>
  <c r="E106" i="5"/>
  <c r="F106" i="5" s="1"/>
  <c r="E107" i="5"/>
  <c r="F107" i="5" s="1"/>
  <c r="E108" i="5"/>
  <c r="F108" i="5" s="1"/>
  <c r="E109" i="5"/>
  <c r="F109" i="5" s="1"/>
  <c r="E110" i="5"/>
  <c r="F110" i="5" s="1"/>
  <c r="E111" i="5"/>
  <c r="F111" i="5" s="1"/>
  <c r="E112" i="5"/>
  <c r="F112" i="5" s="1"/>
  <c r="E113" i="5"/>
  <c r="F113" i="5" s="1"/>
  <c r="E114" i="5"/>
  <c r="F114" i="5" s="1"/>
  <c r="E115" i="5"/>
  <c r="F115" i="5" s="1"/>
  <c r="E116" i="5"/>
  <c r="F116" i="5" s="1"/>
  <c r="E117" i="5"/>
  <c r="F117" i="5" s="1"/>
  <c r="E118" i="5"/>
  <c r="F118" i="5" s="1"/>
  <c r="E119" i="5"/>
  <c r="F119" i="5" s="1"/>
  <c r="E120" i="5"/>
  <c r="F120" i="5" s="1"/>
  <c r="E121" i="5"/>
  <c r="F121" i="5" s="1"/>
  <c r="E122" i="5"/>
  <c r="F122" i="5" s="1"/>
  <c r="E123" i="5"/>
  <c r="F123" i="5" s="1"/>
  <c r="E124" i="5"/>
  <c r="F124" i="5" s="1"/>
  <c r="E125" i="5"/>
  <c r="F125" i="5" s="1"/>
  <c r="E126" i="5"/>
  <c r="F126" i="5" s="1"/>
  <c r="E127" i="5"/>
  <c r="F127" i="5" s="1"/>
  <c r="E128" i="5"/>
  <c r="F128" i="5" s="1"/>
  <c r="E129" i="5"/>
  <c r="F129" i="5" s="1"/>
  <c r="E130" i="5"/>
  <c r="F130" i="5" s="1"/>
  <c r="E131" i="5"/>
  <c r="F131" i="5" s="1"/>
  <c r="E132" i="5"/>
  <c r="F132" i="5" s="1"/>
  <c r="E133" i="5"/>
  <c r="F133" i="5" s="1"/>
  <c r="E134" i="5"/>
  <c r="F134" i="5"/>
  <c r="E135" i="5"/>
  <c r="F135" i="5" s="1"/>
  <c r="E136" i="5"/>
  <c r="F136" i="5" s="1"/>
  <c r="E137" i="5"/>
  <c r="F137" i="5"/>
  <c r="E138" i="5"/>
  <c r="F138" i="5"/>
  <c r="E139" i="5"/>
  <c r="F139" i="5" s="1"/>
  <c r="E140" i="5"/>
  <c r="F140" i="5" s="1"/>
  <c r="E141" i="5"/>
  <c r="F141" i="5" s="1"/>
  <c r="E142" i="5"/>
  <c r="F142" i="5" s="1"/>
  <c r="E143" i="5"/>
  <c r="F143" i="5" s="1"/>
  <c r="E144" i="5"/>
  <c r="F144" i="5" s="1"/>
  <c r="E145" i="5"/>
  <c r="F145" i="5" s="1"/>
  <c r="E146" i="5"/>
  <c r="F146" i="5" s="1"/>
  <c r="E147" i="5"/>
  <c r="F147" i="5" s="1"/>
  <c r="E148" i="5"/>
  <c r="F148" i="5" s="1"/>
  <c r="E149" i="5"/>
  <c r="F149" i="5"/>
  <c r="E150" i="5"/>
  <c r="F150" i="5" s="1"/>
  <c r="E151" i="5"/>
  <c r="F151" i="5" s="1"/>
  <c r="E152" i="5"/>
  <c r="F152" i="5" s="1"/>
  <c r="E153" i="5"/>
  <c r="F153" i="5" s="1"/>
  <c r="E154" i="5"/>
  <c r="F154" i="5" s="1"/>
  <c r="E155" i="5"/>
  <c r="F155" i="5" s="1"/>
  <c r="E156" i="5"/>
  <c r="F156" i="5" s="1"/>
  <c r="E157" i="5"/>
  <c r="F157" i="5" s="1"/>
  <c r="E158" i="5"/>
  <c r="F158" i="5" s="1"/>
  <c r="E159" i="5"/>
  <c r="F159" i="5" s="1"/>
  <c r="E160" i="5"/>
  <c r="F160" i="5" s="1"/>
  <c r="E161" i="5"/>
  <c r="F161" i="5" s="1"/>
  <c r="E162" i="5"/>
  <c r="F162" i="5" s="1"/>
  <c r="E163" i="5"/>
  <c r="F163" i="5" s="1"/>
  <c r="E164" i="5"/>
  <c r="F164" i="5" s="1"/>
  <c r="E165" i="5"/>
  <c r="F165" i="5" s="1"/>
  <c r="E166" i="5"/>
  <c r="F166" i="5" s="1"/>
  <c r="E167" i="5"/>
  <c r="F167" i="5" s="1"/>
  <c r="E168" i="5"/>
  <c r="F168" i="5" s="1"/>
  <c r="E169" i="5"/>
  <c r="F169" i="5" s="1"/>
  <c r="E170" i="5"/>
  <c r="F170" i="5" s="1"/>
  <c r="E171" i="5"/>
  <c r="F171" i="5" s="1"/>
  <c r="E172" i="5"/>
  <c r="F172" i="5" s="1"/>
  <c r="E173" i="5"/>
  <c r="F173" i="5" s="1"/>
  <c r="E174" i="5"/>
  <c r="F174" i="5"/>
  <c r="E175" i="5"/>
  <c r="F175" i="5" s="1"/>
  <c r="E176" i="5"/>
  <c r="F176" i="5" s="1"/>
  <c r="E177" i="5"/>
  <c r="F177" i="5" s="1"/>
  <c r="E178" i="5"/>
  <c r="F178" i="5" s="1"/>
  <c r="E179" i="5"/>
  <c r="F179" i="5" s="1"/>
  <c r="E180" i="5"/>
  <c r="F180" i="5" s="1"/>
  <c r="E181" i="5"/>
  <c r="F181" i="5" s="1"/>
  <c r="E182" i="5"/>
  <c r="F182" i="5" s="1"/>
  <c r="E183" i="5"/>
  <c r="F183" i="5" s="1"/>
  <c r="E184" i="5"/>
  <c r="F184" i="5" s="1"/>
  <c r="E185" i="5"/>
  <c r="F185" i="5" s="1"/>
  <c r="E186" i="5"/>
  <c r="F186" i="5"/>
  <c r="E187" i="5"/>
  <c r="F187" i="5" s="1"/>
  <c r="E188" i="5"/>
  <c r="F188" i="5" s="1"/>
  <c r="E189" i="5"/>
  <c r="F189" i="5"/>
  <c r="E190" i="5"/>
  <c r="F190" i="5" s="1"/>
  <c r="E191" i="5"/>
  <c r="F191" i="5" s="1"/>
  <c r="E192" i="5"/>
  <c r="F192" i="5" s="1"/>
  <c r="E193" i="5"/>
  <c r="F193" i="5" s="1"/>
  <c r="E194" i="5"/>
  <c r="F194" i="5"/>
  <c r="E195" i="5"/>
  <c r="F195" i="5" s="1"/>
  <c r="E196" i="5"/>
  <c r="F196" i="5" s="1"/>
  <c r="E197" i="5"/>
  <c r="F197" i="5" s="1"/>
  <c r="E198" i="5"/>
  <c r="F198" i="5" s="1"/>
  <c r="E199" i="5"/>
  <c r="F199" i="5" s="1"/>
  <c r="E200" i="5"/>
  <c r="F200" i="5" s="1"/>
  <c r="E201" i="5"/>
  <c r="F201" i="5" s="1"/>
  <c r="E202" i="5"/>
  <c r="F202" i="5"/>
  <c r="E203" i="5"/>
  <c r="F203" i="5" s="1"/>
  <c r="E204" i="5"/>
  <c r="F204" i="5" s="1"/>
  <c r="E205" i="5"/>
  <c r="F205" i="5"/>
  <c r="E206" i="5"/>
  <c r="F206" i="5" s="1"/>
  <c r="E207" i="5"/>
  <c r="F207" i="5" s="1"/>
  <c r="E208" i="5"/>
  <c r="F208" i="5" s="1"/>
  <c r="E209" i="5"/>
  <c r="F209" i="5"/>
  <c r="E210" i="5"/>
  <c r="F210" i="5" s="1"/>
  <c r="E211" i="5"/>
  <c r="F211" i="5" s="1"/>
  <c r="E212" i="5"/>
  <c r="F212" i="5" s="1"/>
  <c r="E213" i="5"/>
  <c r="F213" i="5" s="1"/>
  <c r="E214" i="5"/>
  <c r="F214" i="5" s="1"/>
  <c r="E215" i="5"/>
  <c r="F215" i="5" s="1"/>
  <c r="E216" i="5"/>
  <c r="F216" i="5" s="1"/>
  <c r="E217" i="5"/>
  <c r="F217" i="5" s="1"/>
  <c r="E218" i="5"/>
  <c r="F218" i="5" s="1"/>
  <c r="E219" i="5"/>
  <c r="F219" i="5" s="1"/>
  <c r="E220" i="5"/>
  <c r="F220" i="5" s="1"/>
  <c r="E221" i="5"/>
  <c r="F221" i="5" s="1"/>
  <c r="E222" i="5"/>
  <c r="F222" i="5"/>
  <c r="E223" i="5"/>
  <c r="F223" i="5" s="1"/>
  <c r="E224" i="5"/>
  <c r="F224" i="5" s="1"/>
  <c r="E225" i="5"/>
  <c r="F225" i="5"/>
  <c r="E226" i="5"/>
  <c r="F226" i="5" s="1"/>
  <c r="E227" i="5"/>
  <c r="F227" i="5" s="1"/>
  <c r="E228" i="5"/>
  <c r="F228" i="5" s="1"/>
  <c r="E229" i="5"/>
  <c r="F229" i="5" s="1"/>
  <c r="E230" i="5"/>
  <c r="F230" i="5" s="1"/>
  <c r="E231" i="5"/>
  <c r="F231" i="5" s="1"/>
  <c r="E232" i="5"/>
  <c r="F232" i="5" s="1"/>
  <c r="E233" i="5"/>
  <c r="F233" i="5" s="1"/>
  <c r="E234" i="5"/>
  <c r="F234" i="5" s="1"/>
  <c r="E235" i="5"/>
  <c r="F235" i="5" s="1"/>
  <c r="E236" i="5"/>
  <c r="F236" i="5" s="1"/>
  <c r="E237" i="5"/>
  <c r="F237" i="5" s="1"/>
  <c r="E238" i="5"/>
  <c r="F238" i="5" s="1"/>
  <c r="E239" i="5"/>
  <c r="F239" i="5" s="1"/>
  <c r="E240" i="5"/>
  <c r="F240" i="5" s="1"/>
  <c r="E241" i="5"/>
  <c r="F241" i="5" s="1"/>
  <c r="E242" i="5"/>
  <c r="F242" i="5"/>
  <c r="E243" i="5"/>
  <c r="F243" i="5" s="1"/>
  <c r="E244" i="5"/>
  <c r="F244" i="5" s="1"/>
  <c r="E245" i="5"/>
  <c r="F245" i="5"/>
  <c r="E246" i="5"/>
  <c r="F246" i="5" s="1"/>
  <c r="E247" i="5"/>
  <c r="F247" i="5" s="1"/>
  <c r="E248" i="5"/>
  <c r="F248" i="5" s="1"/>
  <c r="E249" i="5"/>
  <c r="F249" i="5" s="1"/>
  <c r="E250" i="5"/>
  <c r="F250" i="5"/>
  <c r="E251" i="5"/>
  <c r="F251" i="5" s="1"/>
  <c r="E252" i="5"/>
  <c r="F252" i="5" s="1"/>
  <c r="E253" i="5"/>
  <c r="F253" i="5" s="1"/>
  <c r="E254" i="5"/>
  <c r="F254" i="5" s="1"/>
  <c r="E255" i="5"/>
  <c r="F255" i="5" s="1"/>
  <c r="E256" i="5"/>
  <c r="F256" i="5" s="1"/>
  <c r="E257" i="5"/>
  <c r="F257" i="5" s="1"/>
  <c r="E258" i="5"/>
  <c r="F258" i="5" s="1"/>
  <c r="E259" i="5"/>
  <c r="F259" i="5" s="1"/>
  <c r="E260" i="5"/>
  <c r="F260" i="5" s="1"/>
  <c r="E261" i="5"/>
  <c r="F261" i="5"/>
  <c r="E262" i="5"/>
  <c r="F262" i="5" s="1"/>
  <c r="E263" i="5"/>
  <c r="F263" i="5" s="1"/>
  <c r="E264" i="5"/>
  <c r="F264" i="5" s="1"/>
  <c r="E265" i="5"/>
  <c r="F265" i="5" s="1"/>
  <c r="E266" i="5"/>
  <c r="F266" i="5"/>
  <c r="E267" i="5"/>
  <c r="F267" i="5" s="1"/>
  <c r="E268" i="5"/>
  <c r="F268" i="5" s="1"/>
  <c r="E269" i="5"/>
  <c r="F269" i="5"/>
  <c r="E270" i="5"/>
  <c r="F270" i="5" s="1"/>
  <c r="E271" i="5"/>
  <c r="F271" i="5" s="1"/>
  <c r="E272" i="5"/>
  <c r="F272" i="5" s="1"/>
  <c r="E273" i="5"/>
  <c r="F273" i="5" s="1"/>
  <c r="E274" i="5"/>
  <c r="F274" i="5"/>
  <c r="E275" i="5"/>
  <c r="F275" i="5" s="1"/>
  <c r="E276" i="5"/>
  <c r="F276" i="5" s="1"/>
  <c r="E277" i="5"/>
  <c r="F277" i="5"/>
  <c r="E278" i="5"/>
  <c r="F278" i="5" s="1"/>
  <c r="E279" i="5"/>
  <c r="F279" i="5" s="1"/>
  <c r="E280" i="5"/>
  <c r="F280" i="5" s="1"/>
  <c r="E281" i="5"/>
  <c r="F281" i="5"/>
  <c r="E282" i="5"/>
  <c r="F282" i="5" s="1"/>
  <c r="E283" i="5"/>
  <c r="F283" i="5" s="1"/>
  <c r="E284" i="5"/>
  <c r="F284" i="5" s="1"/>
  <c r="E285" i="5"/>
  <c r="F285" i="5" s="1"/>
  <c r="E286" i="5"/>
  <c r="F286" i="5" s="1"/>
  <c r="E287" i="5"/>
  <c r="F287" i="5" s="1"/>
  <c r="E288" i="5"/>
  <c r="F288" i="5" s="1"/>
  <c r="E289" i="5"/>
  <c r="F289" i="5" s="1"/>
  <c r="E290" i="5"/>
  <c r="F290" i="5"/>
  <c r="E291" i="5"/>
  <c r="F291" i="5" s="1"/>
  <c r="E292" i="5"/>
  <c r="F292" i="5" s="1"/>
  <c r="E293" i="5"/>
  <c r="F293" i="5" s="1"/>
  <c r="E294" i="5"/>
  <c r="F294" i="5" s="1"/>
  <c r="E295" i="5"/>
  <c r="F295" i="5" s="1"/>
  <c r="E296" i="5"/>
  <c r="F296" i="5" s="1"/>
  <c r="E297" i="5"/>
  <c r="F297" i="5" s="1"/>
  <c r="E298" i="5"/>
  <c r="F298" i="5"/>
  <c r="E299" i="5"/>
  <c r="F299" i="5" s="1"/>
  <c r="E300" i="5"/>
  <c r="F300" i="5" s="1"/>
  <c r="E301" i="5"/>
  <c r="F301" i="5" s="1"/>
  <c r="E302" i="5"/>
  <c r="F302" i="5" s="1"/>
  <c r="E303" i="5"/>
  <c r="F303" i="5" s="1"/>
  <c r="E304" i="5"/>
  <c r="F304" i="5" s="1"/>
  <c r="E305" i="5"/>
  <c r="F305" i="5" s="1"/>
  <c r="E306" i="5"/>
  <c r="F306" i="5" s="1"/>
  <c r="E307" i="5"/>
  <c r="F307" i="5" s="1"/>
  <c r="E308" i="5"/>
  <c r="F308" i="5" s="1"/>
  <c r="E309" i="5"/>
  <c r="F309" i="5" s="1"/>
  <c r="E310" i="5"/>
  <c r="F310" i="5" s="1"/>
  <c r="E311" i="5"/>
  <c r="F311" i="5" s="1"/>
  <c r="E312" i="5"/>
  <c r="F312" i="5" s="1"/>
  <c r="E313" i="5"/>
  <c r="F313" i="5"/>
  <c r="E314" i="5"/>
  <c r="F314" i="5" s="1"/>
  <c r="E315" i="5"/>
  <c r="F315" i="5" s="1"/>
  <c r="E316" i="5"/>
  <c r="F316" i="5" s="1"/>
  <c r="E317" i="5"/>
  <c r="F317" i="5" s="1"/>
  <c r="E318" i="5"/>
  <c r="F318" i="5" s="1"/>
  <c r="E319" i="5"/>
  <c r="F319" i="5" s="1"/>
  <c r="E320" i="5"/>
  <c r="F320" i="5" s="1"/>
  <c r="E321" i="5"/>
  <c r="F321" i="5" s="1"/>
  <c r="E322" i="5"/>
  <c r="F322" i="5" s="1"/>
  <c r="E323" i="5"/>
  <c r="F323" i="5" s="1"/>
  <c r="E324" i="5"/>
  <c r="F324" i="5" s="1"/>
  <c r="E325" i="5"/>
  <c r="F325" i="5"/>
  <c r="E326" i="5"/>
  <c r="F326" i="5"/>
  <c r="E327" i="5"/>
  <c r="F327" i="5" s="1"/>
  <c r="E328" i="5"/>
  <c r="F328" i="5" s="1"/>
  <c r="E329" i="5"/>
  <c r="F329" i="5"/>
  <c r="E330" i="5"/>
  <c r="F330" i="5"/>
  <c r="E331" i="5"/>
  <c r="F331" i="5" s="1"/>
  <c r="E332" i="5"/>
  <c r="F332" i="5" s="1"/>
  <c r="E333" i="5"/>
  <c r="F333" i="5" s="1"/>
  <c r="E334" i="5"/>
  <c r="F334" i="5" s="1"/>
  <c r="E335" i="5"/>
  <c r="F335" i="5" s="1"/>
  <c r="E336" i="5"/>
  <c r="F336" i="5" s="1"/>
  <c r="E337" i="5"/>
  <c r="F337" i="5" s="1"/>
  <c r="E338" i="5"/>
  <c r="F338" i="5" s="1"/>
  <c r="E339" i="5"/>
  <c r="F339" i="5" s="1"/>
  <c r="E340" i="5"/>
  <c r="F340" i="5" s="1"/>
  <c r="E341" i="5"/>
  <c r="F341" i="5"/>
  <c r="E342" i="5"/>
  <c r="F342" i="5" s="1"/>
  <c r="E343" i="5"/>
  <c r="F343" i="5" s="1"/>
  <c r="E344" i="5"/>
  <c r="F344" i="5" s="1"/>
  <c r="E345" i="5"/>
  <c r="F345" i="5" s="1"/>
  <c r="E346" i="5"/>
  <c r="F346" i="5" s="1"/>
  <c r="E347" i="5"/>
  <c r="F347" i="5" s="1"/>
  <c r="E348" i="5"/>
  <c r="F348" i="5" s="1"/>
  <c r="E349" i="5"/>
  <c r="F349" i="5" s="1"/>
  <c r="E350" i="5"/>
  <c r="F350" i="5" s="1"/>
  <c r="E351" i="5"/>
  <c r="F351" i="5" s="1"/>
  <c r="E352" i="5"/>
  <c r="F352" i="5" s="1"/>
  <c r="E353" i="5"/>
  <c r="F353" i="5" s="1"/>
  <c r="E354" i="5"/>
  <c r="F354" i="5"/>
  <c r="E355" i="5"/>
  <c r="F355" i="5" s="1"/>
  <c r="E356" i="5"/>
  <c r="F356" i="5" s="1"/>
  <c r="E357" i="5"/>
  <c r="F357" i="5" s="1"/>
  <c r="E358" i="5"/>
  <c r="F358" i="5" s="1"/>
  <c r="E359" i="5"/>
  <c r="F359" i="5" s="1"/>
  <c r="E360" i="5"/>
  <c r="F360" i="5" s="1"/>
  <c r="E361" i="5"/>
  <c r="F361" i="5" s="1"/>
  <c r="E362" i="5"/>
  <c r="F362" i="5" s="1"/>
  <c r="E363" i="5"/>
  <c r="F363" i="5" s="1"/>
  <c r="E364" i="5"/>
  <c r="F364" i="5" s="1"/>
  <c r="E365" i="5"/>
  <c r="F365" i="5" s="1"/>
  <c r="E366" i="5"/>
  <c r="F366" i="5"/>
  <c r="E367" i="5"/>
  <c r="F367" i="5" s="1"/>
  <c r="E368" i="5"/>
  <c r="F368" i="5" s="1"/>
  <c r="E369" i="5"/>
  <c r="F369" i="5" s="1"/>
  <c r="E370" i="5"/>
  <c r="F370" i="5" s="1"/>
  <c r="E371" i="5"/>
  <c r="F371" i="5" s="1"/>
  <c r="E372" i="5"/>
  <c r="F372" i="5" s="1"/>
  <c r="E373" i="5"/>
  <c r="F373" i="5" s="1"/>
  <c r="E374" i="5"/>
  <c r="F374" i="5" s="1"/>
  <c r="E375" i="5"/>
  <c r="F375" i="5" s="1"/>
  <c r="E376" i="5"/>
  <c r="F376" i="5" s="1"/>
  <c r="E377" i="5"/>
  <c r="F377" i="5" s="1"/>
  <c r="E378" i="5"/>
  <c r="F378" i="5" s="1"/>
  <c r="E379" i="5"/>
  <c r="F379" i="5" s="1"/>
  <c r="E380" i="5"/>
  <c r="F380" i="5" s="1"/>
  <c r="E381" i="5"/>
  <c r="F381" i="5" s="1"/>
  <c r="E382" i="5"/>
  <c r="F382" i="5" s="1"/>
  <c r="E383" i="5"/>
  <c r="F383" i="5" s="1"/>
  <c r="E384" i="5"/>
  <c r="F384" i="5" s="1"/>
  <c r="E385" i="5"/>
  <c r="F385" i="5" s="1"/>
  <c r="E386" i="5"/>
  <c r="F386" i="5" s="1"/>
  <c r="E387" i="5"/>
  <c r="F387" i="5" s="1"/>
  <c r="E388" i="5"/>
  <c r="F388" i="5" s="1"/>
  <c r="E389" i="5"/>
  <c r="F389" i="5" s="1"/>
  <c r="E390" i="5"/>
  <c r="F390" i="5" s="1"/>
  <c r="E391" i="5"/>
  <c r="F391" i="5" s="1"/>
  <c r="E392" i="5"/>
  <c r="F392" i="5" s="1"/>
  <c r="E393" i="5"/>
  <c r="F393" i="5" s="1"/>
  <c r="E394" i="5"/>
  <c r="F394" i="5" s="1"/>
  <c r="E395" i="5"/>
  <c r="F395" i="5" s="1"/>
  <c r="E396" i="5"/>
  <c r="F396" i="5" s="1"/>
  <c r="E397" i="5"/>
  <c r="F397" i="5" s="1"/>
  <c r="E398" i="5"/>
  <c r="F398" i="5" s="1"/>
  <c r="E399" i="5"/>
  <c r="F399" i="5" s="1"/>
  <c r="E400" i="5"/>
  <c r="F400" i="5" s="1"/>
  <c r="E401" i="5"/>
  <c r="F401" i="5" s="1"/>
  <c r="E402" i="5"/>
  <c r="F402" i="5" s="1"/>
  <c r="E403" i="5"/>
  <c r="F403" i="5" s="1"/>
  <c r="E404" i="5"/>
  <c r="F404" i="5" s="1"/>
  <c r="E405" i="5"/>
  <c r="F405" i="5" s="1"/>
  <c r="E406" i="5"/>
  <c r="F406" i="5" s="1"/>
  <c r="E407" i="5"/>
  <c r="F407" i="5" s="1"/>
  <c r="E408" i="5"/>
  <c r="F408" i="5" s="1"/>
  <c r="E409" i="5"/>
  <c r="F409" i="5" s="1"/>
  <c r="E410" i="5"/>
  <c r="F410" i="5" s="1"/>
  <c r="E411" i="5"/>
  <c r="F411" i="5" s="1"/>
  <c r="E412" i="5"/>
  <c r="F412" i="5" s="1"/>
  <c r="E413" i="5"/>
  <c r="F413" i="5" s="1"/>
  <c r="E414" i="5"/>
  <c r="F414" i="5" s="1"/>
  <c r="E415" i="5"/>
  <c r="F415" i="5" s="1"/>
  <c r="E416" i="5"/>
  <c r="F416" i="5" s="1"/>
  <c r="E417" i="5"/>
  <c r="F417" i="5" s="1"/>
  <c r="E418" i="5"/>
  <c r="F418" i="5"/>
  <c r="E419" i="5"/>
  <c r="F419" i="5" s="1"/>
  <c r="E420" i="5"/>
  <c r="F420" i="5" s="1"/>
  <c r="E421" i="5"/>
  <c r="F421" i="5" s="1"/>
  <c r="E422" i="5"/>
  <c r="F422" i="5"/>
  <c r="E423" i="5"/>
  <c r="F423" i="5" s="1"/>
  <c r="E424" i="5"/>
  <c r="F424" i="5" s="1"/>
  <c r="E425" i="5"/>
  <c r="F425" i="5" s="1"/>
  <c r="E426" i="5"/>
  <c r="F426" i="5" s="1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F432" i="5" s="1"/>
  <c r="E433" i="5"/>
  <c r="F433" i="5" s="1"/>
  <c r="E434" i="5"/>
  <c r="F434" i="5" s="1"/>
  <c r="E435" i="5"/>
  <c r="F435" i="5" s="1"/>
  <c r="E436" i="5"/>
  <c r="F436" i="5" s="1"/>
  <c r="E437" i="5"/>
  <c r="F437" i="5" s="1"/>
  <c r="E438" i="5"/>
  <c r="F438" i="5"/>
  <c r="E439" i="5"/>
  <c r="F439" i="5" s="1"/>
  <c r="E440" i="5"/>
  <c r="F440" i="5" s="1"/>
  <c r="E441" i="5"/>
  <c r="F441" i="5" s="1"/>
  <c r="E442" i="5"/>
  <c r="F442" i="5" s="1"/>
  <c r="E443" i="5"/>
  <c r="F443" i="5" s="1"/>
  <c r="E444" i="5"/>
  <c r="F444" i="5" s="1"/>
  <c r="E445" i="5"/>
  <c r="F445" i="5" s="1"/>
  <c r="E446" i="5"/>
  <c r="F446" i="5" s="1"/>
  <c r="E447" i="5"/>
  <c r="F447" i="5" s="1"/>
  <c r="E448" i="5"/>
  <c r="F448" i="5" s="1"/>
  <c r="E449" i="5"/>
  <c r="F449" i="5" s="1"/>
  <c r="E450" i="5"/>
  <c r="F450" i="5"/>
  <c r="E451" i="5"/>
  <c r="F451" i="5" s="1"/>
  <c r="E452" i="5"/>
  <c r="F452" i="5" s="1"/>
  <c r="E453" i="5"/>
  <c r="F453" i="5" s="1"/>
  <c r="E454" i="5"/>
  <c r="F454" i="5"/>
  <c r="E455" i="5"/>
  <c r="F455" i="5" s="1"/>
  <c r="E456" i="5"/>
  <c r="F456" i="5" s="1"/>
  <c r="E457" i="5"/>
  <c r="F457" i="5" s="1"/>
  <c r="E458" i="5"/>
  <c r="F458" i="5" s="1"/>
  <c r="E459" i="5"/>
  <c r="F459" i="5" s="1"/>
  <c r="E460" i="5"/>
  <c r="F460" i="5" s="1"/>
  <c r="E461" i="5"/>
  <c r="F461" i="5" s="1"/>
  <c r="E462" i="5"/>
  <c r="F462" i="5" s="1"/>
  <c r="E463" i="5"/>
  <c r="F463" i="5" s="1"/>
  <c r="E464" i="5"/>
  <c r="F464" i="5" s="1"/>
  <c r="E465" i="5"/>
  <c r="F465" i="5" s="1"/>
  <c r="E466" i="5"/>
  <c r="F466" i="5"/>
  <c r="E467" i="5"/>
  <c r="F467" i="5" s="1"/>
  <c r="E468" i="5"/>
  <c r="F468" i="5" s="1"/>
  <c r="E469" i="5"/>
  <c r="F469" i="5" s="1"/>
  <c r="E470" i="5"/>
  <c r="F470" i="5"/>
  <c r="E471" i="5"/>
  <c r="F471" i="5" s="1"/>
  <c r="E472" i="5"/>
  <c r="F472" i="5" s="1"/>
  <c r="E473" i="5"/>
  <c r="F473" i="5" s="1"/>
  <c r="E474" i="5"/>
  <c r="F474" i="5" s="1"/>
  <c r="E475" i="5"/>
  <c r="F475" i="5" s="1"/>
  <c r="E476" i="5"/>
  <c r="F476" i="5" s="1"/>
  <c r="E477" i="5"/>
  <c r="F477" i="5" s="1"/>
  <c r="E478" i="5"/>
  <c r="F478" i="5" s="1"/>
  <c r="E479" i="5"/>
  <c r="F479" i="5" s="1"/>
  <c r="E480" i="5"/>
  <c r="F480" i="5" s="1"/>
  <c r="E481" i="5"/>
  <c r="F481" i="5" s="1"/>
  <c r="E482" i="5"/>
  <c r="F482" i="5"/>
  <c r="E483" i="5"/>
  <c r="F483" i="5" s="1"/>
  <c r="E484" i="5"/>
  <c r="F484" i="5"/>
  <c r="E485" i="5"/>
  <c r="F485" i="5" s="1"/>
  <c r="E486" i="5"/>
  <c r="F486" i="5"/>
  <c r="E487" i="5"/>
  <c r="F487" i="5" s="1"/>
  <c r="E488" i="5"/>
  <c r="F488" i="5" s="1"/>
  <c r="E489" i="5"/>
  <c r="F489" i="5" s="1"/>
  <c r="E490" i="5"/>
  <c r="F490" i="5"/>
  <c r="E491" i="5"/>
  <c r="F491" i="5"/>
  <c r="E492" i="5"/>
  <c r="F492" i="5"/>
  <c r="E493" i="5"/>
  <c r="F493" i="5" s="1"/>
  <c r="E494" i="5"/>
  <c r="F494" i="5"/>
  <c r="E495" i="5"/>
  <c r="F495" i="5" s="1"/>
  <c r="E496" i="5"/>
  <c r="F496" i="5" s="1"/>
  <c r="E497" i="5"/>
  <c r="F497" i="5" s="1"/>
  <c r="E498" i="5"/>
  <c r="F498" i="5"/>
  <c r="E499" i="5"/>
  <c r="F499" i="5" s="1"/>
  <c r="E500" i="5"/>
  <c r="F500" i="5" s="1"/>
  <c r="E501" i="5"/>
  <c r="F501" i="5" s="1"/>
  <c r="E502" i="5"/>
  <c r="F502" i="5"/>
  <c r="E503" i="5"/>
  <c r="F503" i="5"/>
  <c r="E504" i="5"/>
  <c r="F504" i="5"/>
  <c r="E505" i="5"/>
  <c r="F505" i="5" s="1"/>
  <c r="E506" i="5"/>
  <c r="F506" i="5"/>
  <c r="E507" i="5"/>
  <c r="F507" i="5" s="1"/>
  <c r="E508" i="5"/>
  <c r="F508" i="5" s="1"/>
  <c r="E509" i="5"/>
  <c r="F509" i="5" s="1"/>
  <c r="E510" i="5"/>
  <c r="F510" i="5"/>
  <c r="E511" i="5"/>
  <c r="F511" i="5" s="1"/>
  <c r="E512" i="5"/>
  <c r="F512" i="5" s="1"/>
  <c r="E513" i="5"/>
  <c r="F513" i="5" s="1"/>
  <c r="E514" i="5"/>
  <c r="F514" i="5" s="1"/>
  <c r="E515" i="5"/>
  <c r="F515" i="5" s="1"/>
  <c r="E516" i="5"/>
  <c r="F516" i="5" s="1"/>
  <c r="E517" i="5"/>
  <c r="F517" i="5"/>
  <c r="E518" i="5"/>
  <c r="F518" i="5" s="1"/>
  <c r="E519" i="5"/>
  <c r="F519" i="5"/>
  <c r="E520" i="5"/>
  <c r="F520" i="5" s="1"/>
  <c r="E521" i="5"/>
  <c r="F521" i="5" s="1"/>
  <c r="E522" i="5"/>
  <c r="F522" i="5" s="1"/>
  <c r="E523" i="5"/>
  <c r="F523" i="5"/>
  <c r="E524" i="5"/>
  <c r="F524" i="5"/>
  <c r="E525" i="5"/>
  <c r="F525" i="5"/>
  <c r="E526" i="5"/>
  <c r="F526" i="5" s="1"/>
  <c r="E527" i="5"/>
  <c r="F527" i="5" s="1"/>
  <c r="E528" i="5"/>
  <c r="F528" i="5"/>
  <c r="E529" i="5"/>
  <c r="F529" i="5" s="1"/>
  <c r="E530" i="5"/>
  <c r="F530" i="5" s="1"/>
  <c r="E531" i="5"/>
  <c r="F531" i="5"/>
  <c r="E532" i="5"/>
  <c r="F532" i="5" s="1"/>
  <c r="E533" i="5"/>
  <c r="F533" i="5"/>
  <c r="E534" i="5"/>
  <c r="F534" i="5" s="1"/>
  <c r="E535" i="5"/>
  <c r="F535" i="5"/>
  <c r="E536" i="5"/>
  <c r="F536" i="5"/>
  <c r="E537" i="5"/>
  <c r="F537" i="5"/>
  <c r="E538" i="5"/>
  <c r="F538" i="5" s="1"/>
  <c r="E539" i="5"/>
  <c r="F539" i="5" s="1"/>
  <c r="E540" i="5"/>
  <c r="F540" i="5" s="1"/>
  <c r="E541" i="5"/>
  <c r="F541" i="5" s="1"/>
  <c r="E542" i="5"/>
  <c r="F542" i="5" s="1"/>
  <c r="E543" i="5"/>
  <c r="F543" i="5" s="1"/>
  <c r="E544" i="5"/>
  <c r="F544" i="5" s="1"/>
  <c r="E545" i="5"/>
  <c r="F545" i="5" s="1"/>
  <c r="E546" i="5"/>
  <c r="F546" i="5" s="1"/>
  <c r="E547" i="5"/>
  <c r="F547" i="5"/>
  <c r="E548" i="5"/>
  <c r="F548" i="5" s="1"/>
  <c r="E549" i="5"/>
  <c r="F549" i="5" s="1"/>
  <c r="E550" i="5"/>
  <c r="F550" i="5" s="1"/>
  <c r="E551" i="5"/>
  <c r="F551" i="5"/>
  <c r="E552" i="5"/>
  <c r="F552" i="5"/>
  <c r="E553" i="5"/>
  <c r="F553" i="5"/>
  <c r="E554" i="5"/>
  <c r="F554" i="5" s="1"/>
  <c r="E555" i="5"/>
  <c r="F555" i="5" s="1"/>
  <c r="E556" i="5"/>
  <c r="F556" i="5" s="1"/>
  <c r="E557" i="5"/>
  <c r="F557" i="5"/>
  <c r="E558" i="5"/>
  <c r="F558" i="5" s="1"/>
  <c r="E559" i="5"/>
  <c r="F559" i="5" s="1"/>
  <c r="E560" i="5"/>
  <c r="F560" i="5"/>
  <c r="E561" i="5"/>
  <c r="F561" i="5"/>
  <c r="E562" i="5"/>
  <c r="F562" i="5" s="1"/>
  <c r="E563" i="5"/>
  <c r="F563" i="5" s="1"/>
  <c r="E564" i="5"/>
  <c r="F564" i="5" s="1"/>
  <c r="E565" i="5"/>
  <c r="F565" i="5"/>
  <c r="E566" i="5"/>
  <c r="F566" i="5" s="1"/>
  <c r="E567" i="5"/>
  <c r="F567" i="5" s="1"/>
  <c r="E568" i="5"/>
  <c r="F568" i="5" s="1"/>
  <c r="E569" i="5"/>
  <c r="F569" i="5" s="1"/>
  <c r="E570" i="5"/>
  <c r="F570" i="5" s="1"/>
  <c r="E571" i="5"/>
  <c r="F571" i="5" s="1"/>
  <c r="E572" i="5"/>
  <c r="F572" i="5" s="1"/>
  <c r="E573" i="5"/>
  <c r="F573" i="5" s="1"/>
  <c r="E574" i="5"/>
  <c r="F574" i="5" s="1"/>
  <c r="E575" i="5"/>
  <c r="F575" i="5" s="1"/>
  <c r="E576" i="5"/>
  <c r="F576" i="5" s="1"/>
  <c r="E577" i="5"/>
  <c r="F577" i="5" s="1"/>
  <c r="E578" i="5"/>
  <c r="F578" i="5" s="1"/>
  <c r="E579" i="5"/>
  <c r="F579" i="5" s="1"/>
  <c r="E580" i="5"/>
  <c r="F580" i="5" s="1"/>
  <c r="E581" i="5"/>
  <c r="F581" i="5" s="1"/>
  <c r="E582" i="5"/>
  <c r="F582" i="5" s="1"/>
  <c r="E583" i="5"/>
  <c r="F583" i="5" s="1"/>
  <c r="E584" i="5"/>
  <c r="F584" i="5"/>
  <c r="E585" i="5"/>
  <c r="F585" i="5" s="1"/>
  <c r="E586" i="5"/>
  <c r="F586" i="5" s="1"/>
  <c r="E587" i="5"/>
  <c r="F587" i="5" s="1"/>
  <c r="E588" i="5"/>
  <c r="F588" i="5" s="1"/>
  <c r="E589" i="5"/>
  <c r="F589" i="5" s="1"/>
  <c r="E590" i="5"/>
  <c r="F590" i="5" s="1"/>
  <c r="E591" i="5"/>
  <c r="F591" i="5" s="1"/>
  <c r="E592" i="5"/>
  <c r="F592" i="5" s="1"/>
  <c r="E593" i="5"/>
  <c r="F593" i="5" s="1"/>
  <c r="E594" i="5"/>
  <c r="F594" i="5" s="1"/>
  <c r="E595" i="5"/>
  <c r="F595" i="5" s="1"/>
  <c r="E596" i="5"/>
  <c r="F596" i="5" s="1"/>
  <c r="E597" i="5"/>
  <c r="F597" i="5" s="1"/>
  <c r="E598" i="5"/>
  <c r="F598" i="5" s="1"/>
  <c r="E599" i="5"/>
  <c r="F599" i="5" s="1"/>
  <c r="E600" i="5"/>
  <c r="F600" i="5" s="1"/>
  <c r="E601" i="5"/>
  <c r="F601" i="5" s="1"/>
  <c r="E602" i="5"/>
  <c r="F602" i="5" s="1"/>
  <c r="E603" i="5"/>
  <c r="F603" i="5" s="1"/>
  <c r="E604" i="5"/>
  <c r="F604" i="5" s="1"/>
  <c r="E605" i="5"/>
  <c r="F605" i="5" s="1"/>
  <c r="E606" i="5"/>
  <c r="F606" i="5" s="1"/>
  <c r="E607" i="5"/>
  <c r="F607" i="5"/>
  <c r="E608" i="5"/>
  <c r="F608" i="5"/>
  <c r="E609" i="5"/>
  <c r="F609" i="5" s="1"/>
  <c r="E610" i="5"/>
  <c r="F610" i="5" s="1"/>
  <c r="E611" i="5"/>
  <c r="F611" i="5"/>
  <c r="E612" i="5"/>
  <c r="F612" i="5" s="1"/>
  <c r="E613" i="5"/>
  <c r="F613" i="5" s="1"/>
  <c r="E614" i="5"/>
  <c r="F614" i="5" s="1"/>
  <c r="E615" i="5"/>
  <c r="F615" i="5" s="1"/>
  <c r="E616" i="5"/>
  <c r="F616" i="5" s="1"/>
  <c r="E617" i="5"/>
  <c r="F617" i="5" s="1"/>
  <c r="E618" i="5"/>
  <c r="F618" i="5" s="1"/>
  <c r="E619" i="5"/>
  <c r="F619" i="5" s="1"/>
  <c r="E620" i="5"/>
  <c r="F620" i="5" s="1"/>
  <c r="E621" i="5"/>
  <c r="F621" i="5" s="1"/>
  <c r="E622" i="5"/>
  <c r="F622" i="5" s="1"/>
  <c r="E623" i="5"/>
  <c r="F623" i="5"/>
  <c r="E624" i="5"/>
  <c r="F624" i="5"/>
  <c r="E625" i="5"/>
  <c r="F625" i="5" s="1"/>
  <c r="E626" i="5"/>
  <c r="F626" i="5" s="1"/>
  <c r="E627" i="5"/>
  <c r="F627" i="5" s="1"/>
  <c r="E628" i="5"/>
  <c r="F628" i="5"/>
  <c r="E629" i="5"/>
  <c r="F629" i="5"/>
  <c r="E630" i="5"/>
  <c r="F630" i="5"/>
  <c r="E631" i="5"/>
  <c r="F631" i="5" s="1"/>
  <c r="E632" i="5"/>
  <c r="F632" i="5" s="1"/>
  <c r="E633" i="5"/>
  <c r="F633" i="5" s="1"/>
  <c r="E634" i="5"/>
  <c r="F634" i="5" s="1"/>
  <c r="E635" i="5"/>
  <c r="F635" i="5" s="1"/>
  <c r="E636" i="5"/>
  <c r="F636" i="5" s="1"/>
  <c r="E637" i="5"/>
  <c r="F637" i="5" s="1"/>
  <c r="E638" i="5"/>
  <c r="F638" i="5" s="1"/>
  <c r="E639" i="5"/>
  <c r="F639" i="5" s="1"/>
  <c r="E640" i="5"/>
  <c r="F640" i="5" s="1"/>
  <c r="E641" i="5"/>
  <c r="F641" i="5" s="1"/>
  <c r="E642" i="5"/>
  <c r="F642" i="5"/>
  <c r="E643" i="5"/>
  <c r="F643" i="5" s="1"/>
  <c r="E644" i="5"/>
  <c r="F644" i="5"/>
  <c r="E645" i="5"/>
  <c r="F645" i="5" s="1"/>
  <c r="E646" i="5"/>
  <c r="F646" i="5" s="1"/>
  <c r="E647" i="5"/>
  <c r="F647" i="5" s="1"/>
  <c r="E648" i="5"/>
  <c r="F648" i="5"/>
  <c r="E649" i="5"/>
  <c r="F649" i="5" s="1"/>
  <c r="E650" i="5"/>
  <c r="F650" i="5" s="1"/>
  <c r="E651" i="5"/>
  <c r="F651" i="5" s="1"/>
  <c r="E652" i="5"/>
  <c r="F652" i="5"/>
  <c r="E653" i="5"/>
  <c r="F653" i="5" s="1"/>
  <c r="E654" i="5"/>
  <c r="F654" i="5"/>
  <c r="E655" i="5"/>
  <c r="F655" i="5" s="1"/>
  <c r="E656" i="5"/>
  <c r="F656" i="5"/>
  <c r="E657" i="5"/>
  <c r="F657" i="5"/>
  <c r="E658" i="5"/>
  <c r="F658" i="5"/>
  <c r="E659" i="5"/>
  <c r="F659" i="5" s="1"/>
  <c r="E660" i="5"/>
  <c r="F660" i="5" s="1"/>
  <c r="E661" i="5"/>
  <c r="F661" i="5" s="1"/>
  <c r="E662" i="5"/>
  <c r="F662" i="5"/>
  <c r="E663" i="5"/>
  <c r="F663" i="5" s="1"/>
  <c r="E664" i="5"/>
  <c r="F664" i="5" s="1"/>
  <c r="E665" i="5"/>
  <c r="F665" i="5" s="1"/>
  <c r="E666" i="5"/>
  <c r="F666" i="5" s="1"/>
  <c r="E667" i="5"/>
  <c r="F667" i="5" s="1"/>
  <c r="E668" i="5"/>
  <c r="F668" i="5"/>
  <c r="E669" i="5"/>
  <c r="F669" i="5" s="1"/>
  <c r="E670" i="5"/>
  <c r="F670" i="5" s="1"/>
  <c r="E671" i="5"/>
  <c r="F671" i="5" s="1"/>
  <c r="E672" i="5"/>
  <c r="F672" i="5"/>
  <c r="E673" i="5"/>
  <c r="F673" i="5"/>
  <c r="E674" i="5"/>
  <c r="F674" i="5" s="1"/>
  <c r="E675" i="5"/>
  <c r="F675" i="5" s="1"/>
  <c r="E676" i="5"/>
  <c r="F676" i="5" s="1"/>
  <c r="E677" i="5"/>
  <c r="F677" i="5" s="1"/>
  <c r="E678" i="5"/>
  <c r="F678" i="5"/>
  <c r="E679" i="5"/>
  <c r="F679" i="5" s="1"/>
  <c r="E680" i="5"/>
  <c r="F680" i="5" s="1"/>
  <c r="E681" i="5"/>
  <c r="F681" i="5" s="1"/>
  <c r="E682" i="5"/>
  <c r="F682" i="5" s="1"/>
  <c r="E683" i="5"/>
  <c r="F683" i="5" s="1"/>
  <c r="E684" i="5"/>
  <c r="F684" i="5" s="1"/>
  <c r="E685" i="5"/>
  <c r="F685" i="5" s="1"/>
  <c r="E686" i="5"/>
  <c r="F686" i="5"/>
  <c r="E687" i="5"/>
  <c r="F687" i="5" s="1"/>
  <c r="E688" i="5"/>
  <c r="F688" i="5"/>
  <c r="E689" i="5"/>
  <c r="F689" i="5"/>
  <c r="E690" i="5"/>
  <c r="F690" i="5"/>
  <c r="E691" i="5"/>
  <c r="F691" i="5" s="1"/>
  <c r="E692" i="5"/>
  <c r="F692" i="5" s="1"/>
  <c r="E693" i="5"/>
  <c r="F693" i="5"/>
  <c r="E694" i="5"/>
  <c r="F694" i="5" s="1"/>
  <c r="E695" i="5"/>
  <c r="F695" i="5" s="1"/>
  <c r="E696" i="5"/>
  <c r="F696" i="5" s="1"/>
  <c r="E697" i="5"/>
  <c r="F697" i="5"/>
  <c r="E698" i="5"/>
  <c r="F698" i="5"/>
  <c r="E699" i="5"/>
  <c r="F699" i="5" s="1"/>
  <c r="E700" i="5"/>
  <c r="F700" i="5"/>
  <c r="E701" i="5"/>
  <c r="F701" i="5" s="1"/>
  <c r="E702" i="5"/>
  <c r="F702" i="5"/>
  <c r="E703" i="5"/>
  <c r="F703" i="5" s="1"/>
  <c r="E704" i="5"/>
  <c r="F704" i="5" s="1"/>
  <c r="E705" i="5"/>
  <c r="F705" i="5"/>
  <c r="E706" i="5"/>
  <c r="F706" i="5" s="1"/>
  <c r="E707" i="5"/>
  <c r="F707" i="5" s="1"/>
  <c r="E708" i="5"/>
  <c r="F708" i="5"/>
  <c r="E709" i="5"/>
  <c r="F709" i="5"/>
  <c r="E710" i="5"/>
  <c r="F710" i="5" s="1"/>
  <c r="E711" i="5"/>
  <c r="F711" i="5" s="1"/>
  <c r="E712" i="5"/>
  <c r="F712" i="5"/>
  <c r="E713" i="5"/>
  <c r="F713" i="5" s="1"/>
  <c r="E714" i="5"/>
  <c r="F714" i="5"/>
  <c r="E715" i="5"/>
  <c r="F715" i="5" s="1"/>
  <c r="E716" i="5"/>
  <c r="F716" i="5" s="1"/>
  <c r="E717" i="5"/>
  <c r="F717" i="5" s="1"/>
  <c r="E718" i="5"/>
  <c r="F718" i="5"/>
  <c r="E719" i="5"/>
  <c r="F719" i="5" s="1"/>
  <c r="E720" i="5"/>
  <c r="F720" i="5"/>
  <c r="E721" i="5"/>
  <c r="F721" i="5" s="1"/>
  <c r="E722" i="5"/>
  <c r="F722" i="5"/>
  <c r="E723" i="5"/>
  <c r="F723" i="5" s="1"/>
  <c r="E724" i="5"/>
  <c r="F724" i="5" s="1"/>
  <c r="E725" i="5"/>
  <c r="F725" i="5"/>
  <c r="E726" i="5"/>
  <c r="F726" i="5" s="1"/>
  <c r="E727" i="5"/>
  <c r="F727" i="5" s="1"/>
  <c r="E728" i="5"/>
  <c r="F728" i="5" s="1"/>
  <c r="E729" i="5"/>
  <c r="F729" i="5" s="1"/>
  <c r="E730" i="5"/>
  <c r="F730" i="5" s="1"/>
  <c r="E731" i="5"/>
  <c r="F731" i="5" s="1"/>
  <c r="E732" i="5"/>
  <c r="F732" i="5" s="1"/>
  <c r="E733" i="5"/>
  <c r="F733" i="5" s="1"/>
  <c r="E734" i="5"/>
  <c r="F734" i="5" s="1"/>
  <c r="E735" i="5"/>
  <c r="F735" i="5" s="1"/>
  <c r="E736" i="5"/>
  <c r="F736" i="5" s="1"/>
  <c r="E737" i="5"/>
  <c r="F737" i="5"/>
  <c r="E738" i="5"/>
  <c r="F738" i="5" s="1"/>
  <c r="E739" i="5"/>
  <c r="F739" i="5" s="1"/>
  <c r="E740" i="5"/>
  <c r="F740" i="5" s="1"/>
  <c r="E741" i="5"/>
  <c r="F741" i="5"/>
  <c r="E742" i="5"/>
  <c r="F742" i="5"/>
  <c r="E743" i="5"/>
  <c r="F743" i="5" s="1"/>
  <c r="E744" i="5"/>
  <c r="F744" i="5"/>
  <c r="E745" i="5"/>
  <c r="F745" i="5" s="1"/>
  <c r="E746" i="5"/>
  <c r="F746" i="5" s="1"/>
  <c r="E747" i="5"/>
  <c r="F747" i="5" s="1"/>
  <c r="E748" i="5"/>
  <c r="F748" i="5" s="1"/>
  <c r="E749" i="5"/>
  <c r="F749" i="5" s="1"/>
  <c r="E750" i="5"/>
  <c r="F750" i="5" s="1"/>
  <c r="E751" i="5"/>
  <c r="F751" i="5" s="1"/>
  <c r="E752" i="5"/>
  <c r="F752" i="5" s="1"/>
  <c r="E753" i="5"/>
  <c r="F753" i="5"/>
  <c r="E754" i="5"/>
  <c r="F754" i="5" s="1"/>
  <c r="E755" i="5"/>
  <c r="F755" i="5" s="1"/>
  <c r="E756" i="5"/>
  <c r="F756" i="5" s="1"/>
  <c r="E757" i="5"/>
  <c r="F757" i="5" s="1"/>
  <c r="E758" i="5"/>
  <c r="F758" i="5"/>
  <c r="E759" i="5"/>
  <c r="F759" i="5" s="1"/>
  <c r="E760" i="5"/>
  <c r="F760" i="5" s="1"/>
  <c r="E761" i="5"/>
  <c r="F761" i="5" s="1"/>
  <c r="E762" i="5"/>
  <c r="F762" i="5" s="1"/>
  <c r="E763" i="5"/>
  <c r="F763" i="5" s="1"/>
  <c r="E764" i="5"/>
  <c r="F764" i="5" s="1"/>
  <c r="E765" i="5"/>
  <c r="F765" i="5" s="1"/>
  <c r="E766" i="5"/>
  <c r="F766" i="5" s="1"/>
  <c r="E767" i="5"/>
  <c r="F767" i="5" s="1"/>
  <c r="E768" i="5"/>
  <c r="F768" i="5" s="1"/>
  <c r="E769" i="5"/>
  <c r="F769" i="5" s="1"/>
  <c r="E770" i="5"/>
  <c r="F770" i="5"/>
  <c r="E771" i="5"/>
  <c r="F771" i="5" s="1"/>
  <c r="E772" i="5"/>
  <c r="F772" i="5" s="1"/>
  <c r="E773" i="5"/>
  <c r="F773" i="5" s="1"/>
  <c r="E774" i="5"/>
  <c r="F774" i="5"/>
  <c r="E775" i="5"/>
  <c r="F775" i="5" s="1"/>
  <c r="E776" i="5"/>
  <c r="F776" i="5" s="1"/>
  <c r="E777" i="5"/>
  <c r="F777" i="5" s="1"/>
  <c r="E778" i="5"/>
  <c r="F778" i="5" s="1"/>
  <c r="E779" i="5"/>
  <c r="F779" i="5" s="1"/>
  <c r="E780" i="5"/>
  <c r="F780" i="5" s="1"/>
  <c r="E781" i="5"/>
  <c r="F781" i="5" s="1"/>
  <c r="E782" i="5"/>
  <c r="F782" i="5" s="1"/>
  <c r="E783" i="5"/>
  <c r="F783" i="5" s="1"/>
  <c r="E784" i="5"/>
  <c r="F784" i="5" s="1"/>
  <c r="E785" i="5"/>
  <c r="F785" i="5" s="1"/>
  <c r="E786" i="5"/>
  <c r="F786" i="5" s="1"/>
  <c r="E787" i="5"/>
  <c r="F787" i="5" s="1"/>
  <c r="E788" i="5"/>
  <c r="F788" i="5" s="1"/>
  <c r="E789" i="5"/>
  <c r="F789" i="5" s="1"/>
  <c r="E790" i="5"/>
  <c r="F790" i="5" s="1"/>
  <c r="E791" i="5"/>
  <c r="F791" i="5" s="1"/>
  <c r="E792" i="5"/>
  <c r="F792" i="5" s="1"/>
  <c r="E793" i="5"/>
  <c r="F793" i="5" s="1"/>
  <c r="E794" i="5"/>
  <c r="F794" i="5"/>
  <c r="E795" i="5"/>
  <c r="F795" i="5" s="1"/>
  <c r="E796" i="5"/>
  <c r="F796" i="5"/>
  <c r="E797" i="5"/>
  <c r="F797" i="5" s="1"/>
  <c r="E798" i="5"/>
  <c r="F798" i="5" s="1"/>
  <c r="E799" i="5"/>
  <c r="F799" i="5" s="1"/>
  <c r="E800" i="5"/>
  <c r="F800" i="5" s="1"/>
  <c r="E801" i="5"/>
  <c r="F801" i="5" s="1"/>
  <c r="E802" i="5"/>
  <c r="F802" i="5"/>
  <c r="E803" i="5"/>
  <c r="F803" i="5" s="1"/>
  <c r="E804" i="5"/>
  <c r="F804" i="5"/>
  <c r="E805" i="5"/>
  <c r="F805" i="5" s="1"/>
  <c r="E806" i="5"/>
  <c r="F806" i="5"/>
  <c r="E807" i="5"/>
  <c r="F807" i="5" s="1"/>
  <c r="E808" i="5"/>
  <c r="F808" i="5" s="1"/>
  <c r="E809" i="5"/>
  <c r="F809" i="5"/>
  <c r="E810" i="5"/>
  <c r="F810" i="5" s="1"/>
  <c r="E811" i="5"/>
  <c r="F811" i="5" s="1"/>
  <c r="E812" i="5"/>
  <c r="F812" i="5" s="1"/>
  <c r="E813" i="5"/>
  <c r="F813" i="5" s="1"/>
  <c r="E814" i="5"/>
  <c r="F814" i="5" s="1"/>
  <c r="E815" i="5"/>
  <c r="F815" i="5" s="1"/>
  <c r="E816" i="5"/>
  <c r="F816" i="5"/>
  <c r="E817" i="5"/>
  <c r="F817" i="5" s="1"/>
  <c r="E818" i="5"/>
  <c r="F818" i="5"/>
  <c r="E819" i="5"/>
  <c r="F819" i="5" s="1"/>
  <c r="E820" i="5"/>
  <c r="F820" i="5"/>
  <c r="E821" i="5"/>
  <c r="F821" i="5"/>
  <c r="E822" i="5"/>
  <c r="F822" i="5" s="1"/>
  <c r="E823" i="5"/>
  <c r="F823" i="5"/>
  <c r="E824" i="5"/>
  <c r="F824" i="5" s="1"/>
  <c r="E825" i="5"/>
  <c r="F825" i="5"/>
  <c r="E826" i="5"/>
  <c r="F826" i="5" s="1"/>
  <c r="E827" i="5"/>
  <c r="F827" i="5" s="1"/>
  <c r="E828" i="5"/>
  <c r="F828" i="5" s="1"/>
  <c r="E829" i="5"/>
  <c r="F829" i="5" s="1"/>
  <c r="E830" i="5"/>
  <c r="F830" i="5" s="1"/>
  <c r="E831" i="5"/>
  <c r="F831" i="5"/>
  <c r="E832" i="5"/>
  <c r="F832" i="5" s="1"/>
  <c r="E833" i="5"/>
  <c r="F833" i="5"/>
  <c r="E834" i="5"/>
  <c r="F834" i="5" s="1"/>
  <c r="E835" i="5"/>
  <c r="F835" i="5" s="1"/>
  <c r="E836" i="5"/>
  <c r="F836" i="5" s="1"/>
  <c r="E837" i="5"/>
  <c r="F837" i="5"/>
  <c r="E838" i="5"/>
  <c r="F838" i="5" s="1"/>
  <c r="E839" i="5"/>
  <c r="F839" i="5"/>
  <c r="E840" i="5"/>
  <c r="F840" i="5" s="1"/>
  <c r="E841" i="5"/>
  <c r="F841" i="5"/>
  <c r="E842" i="5"/>
  <c r="F842" i="5" s="1"/>
  <c r="E843" i="5"/>
  <c r="F843" i="5" s="1"/>
  <c r="E844" i="5"/>
  <c r="F844" i="5" s="1"/>
  <c r="E845" i="5"/>
  <c r="F845" i="5" s="1"/>
  <c r="E846" i="5"/>
  <c r="F846" i="5" s="1"/>
  <c r="E847" i="5"/>
  <c r="F847" i="5" s="1"/>
  <c r="E848" i="5"/>
  <c r="F848" i="5" s="1"/>
  <c r="E849" i="5"/>
  <c r="F849" i="5"/>
  <c r="E850" i="5"/>
  <c r="F850" i="5" s="1"/>
  <c r="E851" i="5"/>
  <c r="F851" i="5" s="1"/>
  <c r="E852" i="5"/>
  <c r="F852" i="5" s="1"/>
  <c r="E853" i="5"/>
  <c r="F853" i="5" s="1"/>
  <c r="E854" i="5"/>
  <c r="F854" i="5" s="1"/>
  <c r="E855" i="5"/>
  <c r="F855" i="5"/>
  <c r="E856" i="5"/>
  <c r="F856" i="5" s="1"/>
  <c r="E857" i="5"/>
  <c r="F857" i="5"/>
  <c r="E858" i="5"/>
  <c r="F858" i="5" s="1"/>
  <c r="E859" i="5"/>
  <c r="F859" i="5" s="1"/>
  <c r="E860" i="5"/>
  <c r="F860" i="5" s="1"/>
  <c r="E861" i="5"/>
  <c r="F861" i="5" s="1"/>
  <c r="E862" i="5"/>
  <c r="F862" i="5" s="1"/>
  <c r="E863" i="5"/>
  <c r="F863" i="5" s="1"/>
  <c r="E864" i="5"/>
  <c r="F864" i="5" s="1"/>
  <c r="E865" i="5"/>
  <c r="F865" i="5" s="1"/>
  <c r="E866" i="5"/>
  <c r="F866" i="5" s="1"/>
  <c r="E867" i="5"/>
  <c r="F867" i="5" s="1"/>
  <c r="E868" i="5"/>
  <c r="F868" i="5" s="1"/>
  <c r="E869" i="5"/>
  <c r="F869" i="5"/>
  <c r="E870" i="5"/>
  <c r="F870" i="5" s="1"/>
  <c r="E871" i="5"/>
  <c r="F871" i="5"/>
  <c r="E872" i="5"/>
  <c r="F872" i="5" s="1"/>
  <c r="E873" i="5"/>
  <c r="F873" i="5"/>
  <c r="E874" i="5"/>
  <c r="F874" i="5" s="1"/>
  <c r="E875" i="5"/>
  <c r="F875" i="5" s="1"/>
  <c r="E876" i="5"/>
  <c r="F876" i="5" s="1"/>
  <c r="E877" i="5"/>
  <c r="F877" i="5" s="1"/>
  <c r="E878" i="5"/>
  <c r="F878" i="5" s="1"/>
  <c r="E879" i="5"/>
  <c r="F879" i="5" s="1"/>
  <c r="E880" i="5"/>
  <c r="F880" i="5" s="1"/>
  <c r="E881" i="5"/>
  <c r="F881" i="5" s="1"/>
  <c r="E882" i="5"/>
  <c r="F882" i="5" s="1"/>
  <c r="E883" i="5"/>
  <c r="F883" i="5" s="1"/>
  <c r="E884" i="5"/>
  <c r="F884" i="5" s="1"/>
  <c r="E885" i="5"/>
  <c r="F885" i="5" s="1"/>
  <c r="E886" i="5"/>
  <c r="F886" i="5" s="1"/>
  <c r="E887" i="5"/>
  <c r="F887" i="5" s="1"/>
  <c r="E888" i="5"/>
  <c r="F888" i="5" s="1"/>
  <c r="E889" i="5"/>
  <c r="F889" i="5" s="1"/>
  <c r="E890" i="5"/>
  <c r="F890" i="5" s="1"/>
  <c r="E891" i="5"/>
  <c r="F891" i="5"/>
  <c r="E892" i="5"/>
  <c r="F892" i="5" s="1"/>
  <c r="E893" i="5"/>
  <c r="F893" i="5"/>
  <c r="E894" i="5"/>
  <c r="F894" i="5" s="1"/>
  <c r="E895" i="5"/>
  <c r="F895" i="5" s="1"/>
  <c r="E896" i="5"/>
  <c r="F896" i="5" s="1"/>
  <c r="E897" i="5"/>
  <c r="F897" i="5"/>
  <c r="E898" i="5"/>
  <c r="F898" i="5" s="1"/>
  <c r="E899" i="5"/>
  <c r="F899" i="5"/>
  <c r="E900" i="5"/>
  <c r="F900" i="5" s="1"/>
  <c r="E901" i="5"/>
  <c r="F901" i="5"/>
  <c r="E902" i="5"/>
  <c r="F902" i="5" s="1"/>
  <c r="E903" i="5"/>
  <c r="F903" i="5" s="1"/>
  <c r="E904" i="5"/>
  <c r="F904" i="5" s="1"/>
  <c r="E905" i="5"/>
  <c r="F905" i="5" s="1"/>
  <c r="E906" i="5"/>
  <c r="F906" i="5" s="1"/>
  <c r="E907" i="5"/>
  <c r="F907" i="5"/>
  <c r="E908" i="5"/>
  <c r="F908" i="5" s="1"/>
  <c r="E909" i="5"/>
  <c r="F909" i="5" s="1"/>
  <c r="E910" i="5"/>
  <c r="F910" i="5" s="1"/>
  <c r="E911" i="5"/>
  <c r="F911" i="5" s="1"/>
  <c r="E912" i="5"/>
  <c r="F912" i="5" s="1"/>
  <c r="E913" i="5"/>
  <c r="F913" i="5"/>
  <c r="E914" i="5"/>
  <c r="F914" i="5" s="1"/>
  <c r="E915" i="5"/>
  <c r="F915" i="5"/>
  <c r="E916" i="5"/>
  <c r="F916" i="5" s="1"/>
  <c r="E917" i="5"/>
  <c r="F917" i="5" s="1"/>
  <c r="E918" i="5"/>
  <c r="F918" i="5"/>
  <c r="E919" i="5"/>
  <c r="F919" i="5"/>
  <c r="E920" i="5"/>
  <c r="F920" i="5"/>
  <c r="E921" i="5"/>
  <c r="F921" i="5" s="1"/>
  <c r="E922" i="5"/>
  <c r="F922" i="5" s="1"/>
  <c r="E923" i="5"/>
  <c r="F923" i="5"/>
  <c r="E924" i="5"/>
  <c r="F924" i="5" s="1"/>
  <c r="E925" i="5"/>
  <c r="F925" i="5" s="1"/>
  <c r="E926" i="5"/>
  <c r="F926" i="5"/>
  <c r="E927" i="5"/>
  <c r="F927" i="5" s="1"/>
  <c r="E928" i="5"/>
  <c r="F928" i="5" s="1"/>
  <c r="E929" i="5"/>
  <c r="F929" i="5" s="1"/>
  <c r="E930" i="5"/>
  <c r="F930" i="5" s="1"/>
  <c r="E931" i="5"/>
  <c r="F931" i="5" s="1"/>
  <c r="E932" i="5"/>
  <c r="F932" i="5"/>
  <c r="E933" i="5"/>
  <c r="F933" i="5" s="1"/>
  <c r="E934" i="5"/>
  <c r="F934" i="5" s="1"/>
  <c r="E935" i="5"/>
  <c r="F935" i="5"/>
  <c r="E936" i="5"/>
  <c r="F936" i="5" s="1"/>
  <c r="E937" i="5"/>
  <c r="F937" i="5" s="1"/>
  <c r="E938" i="5"/>
  <c r="F938" i="5" s="1"/>
  <c r="E939" i="5"/>
  <c r="F939" i="5"/>
  <c r="E940" i="5"/>
  <c r="F940" i="5" s="1"/>
  <c r="E941" i="5"/>
  <c r="F941" i="5" s="1"/>
  <c r="E942" i="5"/>
  <c r="F942" i="5"/>
  <c r="E943" i="5"/>
  <c r="F943" i="5" s="1"/>
  <c r="E944" i="5"/>
  <c r="F944" i="5" s="1"/>
  <c r="E945" i="5"/>
  <c r="F945" i="5" s="1"/>
  <c r="E946" i="5"/>
  <c r="F946" i="5" s="1"/>
  <c r="E947" i="5"/>
  <c r="F947" i="5" s="1"/>
  <c r="E948" i="5"/>
  <c r="F948" i="5" s="1"/>
  <c r="E949" i="5"/>
  <c r="F949" i="5" s="1"/>
  <c r="E950" i="5"/>
  <c r="F950" i="5"/>
  <c r="E951" i="5"/>
  <c r="F951" i="5" s="1"/>
  <c r="E952" i="5"/>
  <c r="F952" i="5"/>
  <c r="E953" i="5"/>
  <c r="F953" i="5" s="1"/>
  <c r="E954" i="5"/>
  <c r="F954" i="5" s="1"/>
  <c r="E955" i="5"/>
  <c r="F955" i="5" s="1"/>
  <c r="E956" i="5"/>
  <c r="F956" i="5" s="1"/>
  <c r="E957" i="5"/>
  <c r="F957" i="5" s="1"/>
  <c r="E958" i="5"/>
  <c r="F958" i="5" s="1"/>
  <c r="E959" i="5"/>
  <c r="F959" i="5" s="1"/>
  <c r="E960" i="5"/>
  <c r="F960" i="5" s="1"/>
  <c r="E961" i="5"/>
  <c r="F961" i="5" s="1"/>
  <c r="E962" i="5"/>
  <c r="F962" i="5"/>
  <c r="E963" i="5"/>
  <c r="F963" i="5" s="1"/>
  <c r="E964" i="5"/>
  <c r="F964" i="5"/>
  <c r="E965" i="5"/>
  <c r="F965" i="5" s="1"/>
  <c r="E966" i="5"/>
  <c r="F966" i="5"/>
  <c r="E967" i="5"/>
  <c r="F967" i="5"/>
  <c r="E968" i="5"/>
  <c r="F968" i="5" s="1"/>
  <c r="E969" i="5"/>
  <c r="F969" i="5" s="1"/>
  <c r="E970" i="5"/>
  <c r="F970" i="5" s="1"/>
  <c r="E971" i="5"/>
  <c r="F971" i="5" s="1"/>
  <c r="E972" i="5"/>
  <c r="F972" i="5" s="1"/>
  <c r="E973" i="5"/>
  <c r="F973" i="5" s="1"/>
  <c r="E974" i="5"/>
  <c r="F974" i="5" s="1"/>
  <c r="E975" i="5"/>
  <c r="F975" i="5"/>
  <c r="E976" i="5"/>
  <c r="F976" i="5"/>
  <c r="E977" i="5"/>
  <c r="F977" i="5" s="1"/>
  <c r="E978" i="5"/>
  <c r="F978" i="5"/>
  <c r="E979" i="5"/>
  <c r="F979" i="5" s="1"/>
  <c r="E980" i="5"/>
  <c r="F980" i="5" s="1"/>
  <c r="E981" i="5"/>
  <c r="F981" i="5" s="1"/>
  <c r="E982" i="5"/>
  <c r="F982" i="5" s="1"/>
  <c r="E983" i="5"/>
  <c r="F983" i="5"/>
  <c r="E984" i="5"/>
  <c r="F984" i="5" s="1"/>
  <c r="E985" i="5"/>
  <c r="F985" i="5" s="1"/>
  <c r="E986" i="5"/>
  <c r="F986" i="5" s="1"/>
  <c r="E987" i="5"/>
  <c r="F987" i="5"/>
  <c r="E988" i="5"/>
  <c r="F988" i="5" s="1"/>
  <c r="E989" i="5"/>
  <c r="F989" i="5" s="1"/>
  <c r="E990" i="5"/>
  <c r="F990" i="5"/>
  <c r="E991" i="5"/>
  <c r="F991" i="5" s="1"/>
  <c r="E992" i="5"/>
  <c r="F992" i="5"/>
  <c r="E993" i="5"/>
  <c r="F993" i="5" s="1"/>
  <c r="E994" i="5"/>
  <c r="F994" i="5" s="1"/>
  <c r="E995" i="5"/>
  <c r="F995" i="5"/>
  <c r="E996" i="5"/>
  <c r="F996" i="5" s="1"/>
  <c r="E997" i="5"/>
  <c r="F997" i="5" s="1"/>
  <c r="E998" i="5"/>
  <c r="F998" i="5" s="1"/>
  <c r="E999" i="5"/>
  <c r="F999" i="5"/>
  <c r="E1000" i="5"/>
  <c r="F1000" i="5"/>
  <c r="E1001" i="5"/>
  <c r="F1001" i="5" s="1"/>
  <c r="E1002" i="5"/>
  <c r="F1002" i="5"/>
  <c r="E1003" i="5"/>
  <c r="F1003" i="5" s="1"/>
  <c r="E1004" i="5"/>
  <c r="F1004" i="5"/>
  <c r="E1005" i="5"/>
  <c r="F1005" i="5" s="1"/>
  <c r="E1006" i="5"/>
  <c r="F1006" i="5"/>
  <c r="E1007" i="5"/>
  <c r="F1007" i="5"/>
  <c r="E1008" i="5"/>
  <c r="F1008" i="5" s="1"/>
  <c r="E1009" i="5"/>
  <c r="F1009" i="5" s="1"/>
  <c r="E1010" i="5"/>
  <c r="F1010" i="5"/>
  <c r="E1011" i="5"/>
  <c r="F1011" i="5"/>
  <c r="E1012" i="5"/>
  <c r="F1012" i="5" s="1"/>
  <c r="E1013" i="5"/>
  <c r="F1013" i="5" s="1"/>
  <c r="E1014" i="5"/>
  <c r="F1014" i="5"/>
  <c r="E1015" i="5"/>
  <c r="F1015" i="5"/>
  <c r="E1016" i="5"/>
  <c r="F1016" i="5"/>
  <c r="E1017" i="5"/>
  <c r="F1017" i="5" s="1"/>
  <c r="E1018" i="5"/>
  <c r="F1018" i="5" s="1"/>
  <c r="E1019" i="5"/>
  <c r="F1019" i="5"/>
  <c r="E1020" i="5"/>
  <c r="F1020" i="5" s="1"/>
  <c r="E1021" i="5"/>
  <c r="F1021" i="5" s="1"/>
  <c r="E1022" i="5"/>
  <c r="F1022" i="5"/>
  <c r="E1023" i="5"/>
  <c r="F1023" i="5" s="1"/>
  <c r="E1024" i="5"/>
  <c r="F1024" i="5" s="1"/>
  <c r="E1025" i="5"/>
  <c r="F1025" i="5" s="1"/>
  <c r="E1026" i="5"/>
  <c r="F1026" i="5"/>
  <c r="E1027" i="5"/>
  <c r="F1027" i="5"/>
  <c r="E1028" i="5"/>
  <c r="F1028" i="5"/>
  <c r="E1029" i="5"/>
  <c r="F1029" i="5" s="1"/>
  <c r="E1030" i="5"/>
  <c r="F1030" i="5" s="1"/>
  <c r="E1031" i="5"/>
  <c r="F1031" i="5"/>
  <c r="E1032" i="5"/>
  <c r="F1032" i="5" s="1"/>
  <c r="E1033" i="5"/>
  <c r="F1033" i="5" s="1"/>
  <c r="E1034" i="5"/>
  <c r="F1034" i="5"/>
  <c r="E1035" i="5"/>
  <c r="F1035" i="5"/>
  <c r="E1036" i="5"/>
  <c r="F1036" i="5"/>
  <c r="E1037" i="5"/>
  <c r="F1037" i="5" s="1"/>
  <c r="E1038" i="5"/>
  <c r="F1038" i="5" s="1"/>
  <c r="E1039" i="5"/>
  <c r="F1039" i="5" s="1"/>
  <c r="E1040" i="5"/>
  <c r="F1040" i="5"/>
  <c r="E1041" i="5"/>
  <c r="F1041" i="5" s="1"/>
  <c r="E1042" i="5"/>
  <c r="F1042" i="5"/>
  <c r="E1043" i="5"/>
  <c r="F1043" i="5" s="1"/>
  <c r="E1044" i="5"/>
  <c r="F1044" i="5" s="1"/>
  <c r="E1045" i="5"/>
  <c r="F1045" i="5" s="1"/>
  <c r="E1046" i="5"/>
  <c r="F1046" i="5" s="1"/>
  <c r="E1047" i="5"/>
  <c r="F1047" i="5"/>
  <c r="E1048" i="5"/>
  <c r="F1048" i="5" s="1"/>
  <c r="E1049" i="5"/>
  <c r="F1049" i="5" s="1"/>
  <c r="E1050" i="5"/>
  <c r="F1050" i="5"/>
  <c r="E1051" i="5"/>
  <c r="F1051" i="5" s="1"/>
  <c r="E1052" i="5"/>
  <c r="F1052" i="5" s="1"/>
  <c r="E1053" i="5"/>
  <c r="F1053" i="5" s="1"/>
  <c r="E1054" i="5"/>
  <c r="F1054" i="5" s="1"/>
  <c r="E1055" i="5"/>
  <c r="F1055" i="5"/>
  <c r="E1056" i="5"/>
  <c r="F1056" i="5" s="1"/>
  <c r="E1057" i="5"/>
  <c r="F1057" i="5" s="1"/>
  <c r="E1058" i="5"/>
  <c r="F1058" i="5"/>
  <c r="E1059" i="5"/>
  <c r="F1059" i="5" s="1"/>
  <c r="E1060" i="5"/>
  <c r="F1060" i="5" s="1"/>
  <c r="E1061" i="5"/>
  <c r="F1061" i="5" s="1"/>
  <c r="E1062" i="5"/>
  <c r="F1062" i="5"/>
  <c r="E1063" i="5"/>
  <c r="F1063" i="5" s="1"/>
  <c r="E1064" i="5"/>
  <c r="F1064" i="5"/>
  <c r="E1065" i="5"/>
  <c r="F1065" i="5" s="1"/>
  <c r="E1066" i="5"/>
  <c r="F1066" i="5"/>
  <c r="E1067" i="5"/>
  <c r="F1067" i="5"/>
  <c r="E1068" i="5"/>
  <c r="F1068" i="5" s="1"/>
  <c r="E1069" i="5"/>
  <c r="F1069" i="5" s="1"/>
  <c r="E1070" i="5"/>
  <c r="F1070" i="5" s="1"/>
  <c r="E1071" i="5"/>
  <c r="F1071" i="5" s="1"/>
  <c r="E1072" i="5"/>
  <c r="F1072" i="5" s="1"/>
  <c r="E1073" i="5"/>
  <c r="F1073" i="5" s="1"/>
  <c r="E1074" i="5"/>
  <c r="F1074" i="5" s="1"/>
  <c r="E1075" i="5"/>
  <c r="F1075" i="5"/>
  <c r="E1076" i="5"/>
  <c r="F1076" i="5" s="1"/>
  <c r="E1077" i="5"/>
  <c r="F1077" i="5" s="1"/>
  <c r="E1078" i="5"/>
  <c r="F1078" i="5" s="1"/>
  <c r="E1079" i="5"/>
  <c r="F1079" i="5"/>
  <c r="E1080" i="5"/>
  <c r="F1080" i="5"/>
  <c r="E1081" i="5"/>
  <c r="F1081" i="5" s="1"/>
  <c r="E1082" i="5"/>
  <c r="F1082" i="5" s="1"/>
  <c r="E1083" i="5"/>
  <c r="F1083" i="5"/>
  <c r="E1084" i="5"/>
  <c r="F1084" i="5" s="1"/>
  <c r="E1085" i="5"/>
  <c r="F1085" i="5" s="1"/>
  <c r="E1086" i="5"/>
  <c r="F1086" i="5"/>
  <c r="E1087" i="5"/>
  <c r="F1087" i="5" s="1"/>
  <c r="E1088" i="5"/>
  <c r="F1088" i="5"/>
  <c r="E1089" i="5"/>
  <c r="F1089" i="5" s="1"/>
  <c r="E1090" i="5"/>
  <c r="F1090" i="5"/>
  <c r="E1091" i="5"/>
  <c r="F1091" i="5"/>
  <c r="E1092" i="5"/>
  <c r="F1092" i="5" s="1"/>
  <c r="E1093" i="5"/>
  <c r="F1093" i="5" s="1"/>
  <c r="E1094" i="5"/>
  <c r="F1094" i="5" s="1"/>
  <c r="E1095" i="5"/>
  <c r="F1095" i="5" s="1"/>
  <c r="E1096" i="5"/>
  <c r="F1096" i="5" s="1"/>
  <c r="E1097" i="5"/>
  <c r="F1097" i="5" s="1"/>
  <c r="E1098" i="5"/>
  <c r="F1098" i="5"/>
  <c r="E1099" i="5"/>
  <c r="F1099" i="5"/>
  <c r="E1100" i="5"/>
  <c r="F1100" i="5" s="1"/>
  <c r="E1101" i="5"/>
  <c r="F1101" i="5" s="1"/>
  <c r="E1102" i="5"/>
  <c r="F1102" i="5"/>
  <c r="E1103" i="5"/>
  <c r="F1103" i="5" s="1"/>
  <c r="E1104" i="5"/>
  <c r="F1104" i="5" s="1"/>
  <c r="E1105" i="5"/>
  <c r="F1105" i="5" s="1"/>
  <c r="E1106" i="5"/>
  <c r="F1106" i="5" s="1"/>
  <c r="E1107" i="5"/>
  <c r="F1107" i="5" s="1"/>
  <c r="E1108" i="5"/>
  <c r="F1108" i="5" s="1"/>
  <c r="E1109" i="5"/>
  <c r="F1109" i="5" s="1"/>
  <c r="E1110" i="5"/>
  <c r="F1110" i="5" s="1"/>
  <c r="E1111" i="5"/>
  <c r="F1111" i="5" s="1"/>
  <c r="E1112" i="5"/>
  <c r="F1112" i="5"/>
  <c r="E1113" i="5"/>
  <c r="F1113" i="5" s="1"/>
  <c r="E1114" i="5"/>
  <c r="F1114" i="5"/>
  <c r="E1115" i="5"/>
  <c r="F1115" i="5" s="1"/>
  <c r="E1116" i="5"/>
  <c r="F1116" i="5" s="1"/>
  <c r="E1117" i="5"/>
  <c r="F1117" i="5" s="1"/>
  <c r="E1118" i="5"/>
  <c r="F1118" i="5" s="1"/>
  <c r="E1119" i="5"/>
  <c r="F1119" i="5" s="1"/>
  <c r="E1120" i="5"/>
  <c r="F1120" i="5" s="1"/>
  <c r="E1121" i="5"/>
  <c r="F1121" i="5" s="1"/>
  <c r="E1122" i="5"/>
  <c r="F1122" i="5" s="1"/>
  <c r="E1123" i="5"/>
  <c r="F1123" i="5"/>
  <c r="E1124" i="5"/>
  <c r="F1124" i="5" s="1"/>
  <c r="E1125" i="5"/>
  <c r="F1125" i="5" s="1"/>
  <c r="E1126" i="5"/>
  <c r="F1126" i="5"/>
  <c r="E1127" i="5"/>
  <c r="F1127" i="5" s="1"/>
  <c r="E1128" i="5"/>
  <c r="F1128" i="5"/>
  <c r="E1129" i="5"/>
  <c r="F1129" i="5" s="1"/>
  <c r="E1130" i="5"/>
  <c r="F1130" i="5"/>
  <c r="E1131" i="5"/>
  <c r="F1131" i="5"/>
  <c r="E1132" i="5"/>
  <c r="F1132" i="5"/>
  <c r="E1133" i="5"/>
  <c r="F1133" i="5" s="1"/>
  <c r="E1134" i="5"/>
  <c r="F1134" i="5" s="1"/>
  <c r="E1135" i="5"/>
  <c r="F1135" i="5"/>
  <c r="E1136" i="5"/>
  <c r="F1136" i="5" s="1"/>
  <c r="E1137" i="5"/>
  <c r="F1137" i="5" s="1"/>
  <c r="E1138" i="5"/>
  <c r="F1138" i="5"/>
  <c r="E1139" i="5"/>
  <c r="F1139" i="5" s="1"/>
  <c r="E1140" i="5"/>
  <c r="F1140" i="5" s="1"/>
  <c r="E1141" i="5"/>
  <c r="F1141" i="5" s="1"/>
  <c r="E1142" i="5"/>
  <c r="F1142" i="5"/>
  <c r="E1143" i="5"/>
  <c r="F1143" i="5" s="1"/>
  <c r="E1144" i="5"/>
  <c r="F1144" i="5"/>
  <c r="E1145" i="5"/>
  <c r="F1145" i="5" s="1"/>
  <c r="E1146" i="5"/>
  <c r="F1146" i="5" s="1"/>
  <c r="E1147" i="5"/>
  <c r="F1147" i="5"/>
  <c r="E1148" i="5"/>
  <c r="F1148" i="5" s="1"/>
  <c r="E1149" i="5"/>
  <c r="F1149" i="5" s="1"/>
  <c r="E1150" i="5"/>
  <c r="F1150" i="5"/>
  <c r="E1151" i="5"/>
  <c r="F1151" i="5" s="1"/>
  <c r="E1152" i="5"/>
  <c r="F1152" i="5"/>
  <c r="E1153" i="5"/>
  <c r="F1153" i="5" s="1"/>
  <c r="E1154" i="5"/>
  <c r="F1154" i="5" s="1"/>
  <c r="E1155" i="5"/>
  <c r="F1155" i="5"/>
  <c r="E1156" i="5"/>
  <c r="F1156" i="5"/>
  <c r="E1157" i="5"/>
  <c r="F1157" i="5" s="1"/>
  <c r="E1158" i="5"/>
  <c r="F1158" i="5" s="1"/>
  <c r="E1159" i="5"/>
  <c r="F1159" i="5"/>
  <c r="E1160" i="5"/>
  <c r="F1160" i="5" s="1"/>
  <c r="E1161" i="5"/>
  <c r="F1161" i="5"/>
  <c r="E1162" i="5"/>
  <c r="F1162" i="5" s="1"/>
  <c r="E1163" i="5"/>
  <c r="F1163" i="5"/>
  <c r="E1164" i="5"/>
  <c r="F1164" i="5" s="1"/>
  <c r="E1165" i="5"/>
  <c r="F1165" i="5" s="1"/>
  <c r="E1166" i="5"/>
  <c r="F1166" i="5" s="1"/>
  <c r="E1167" i="5"/>
  <c r="F1167" i="5"/>
  <c r="E1168" i="5"/>
  <c r="F1168" i="5" s="1"/>
  <c r="E1169" i="5"/>
  <c r="F1169" i="5"/>
  <c r="E1170" i="5"/>
  <c r="F1170" i="5" s="1"/>
  <c r="E1171" i="5"/>
  <c r="F1171" i="5"/>
  <c r="E1172" i="5"/>
  <c r="F1172" i="5" s="1"/>
  <c r="E1173" i="5"/>
  <c r="F1173" i="5" s="1"/>
  <c r="E1174" i="5"/>
  <c r="F1174" i="5" s="1"/>
  <c r="E1175" i="5"/>
  <c r="F1175" i="5"/>
  <c r="E1176" i="5"/>
  <c r="F1176" i="5" s="1"/>
  <c r="E1177" i="5"/>
  <c r="F1177" i="5"/>
  <c r="E1178" i="5"/>
  <c r="F1178" i="5" s="1"/>
  <c r="E1179" i="5"/>
  <c r="F1179" i="5"/>
  <c r="E1180" i="5"/>
  <c r="F1180" i="5" s="1"/>
  <c r="E1181" i="5"/>
  <c r="F1181" i="5" s="1"/>
  <c r="E1182" i="5"/>
  <c r="F1182" i="5" s="1"/>
  <c r="E1183" i="5"/>
  <c r="F1183" i="5"/>
  <c r="E1184" i="5"/>
  <c r="F1184" i="5" s="1"/>
  <c r="E1185" i="5"/>
  <c r="F1185" i="5"/>
  <c r="E1186" i="5"/>
  <c r="F1186" i="5" s="1"/>
  <c r="E1187" i="5"/>
  <c r="F1187" i="5"/>
  <c r="E1188" i="5"/>
  <c r="F1188" i="5" s="1"/>
  <c r="E1189" i="5"/>
  <c r="F1189" i="5" s="1"/>
  <c r="E1190" i="5"/>
  <c r="F1190" i="5" s="1"/>
  <c r="E1191" i="5"/>
  <c r="F1191" i="5"/>
  <c r="E1192" i="5"/>
  <c r="F1192" i="5" s="1"/>
  <c r="E1193" i="5"/>
  <c r="F1193" i="5"/>
  <c r="E1194" i="5"/>
  <c r="F1194" i="5" s="1"/>
  <c r="E1195" i="5"/>
  <c r="F1195" i="5"/>
  <c r="E1196" i="5"/>
  <c r="F1196" i="5" s="1"/>
  <c r="E1197" i="5"/>
  <c r="F1197" i="5" s="1"/>
  <c r="E1198" i="5"/>
  <c r="F1198" i="5" s="1"/>
  <c r="E1199" i="5"/>
  <c r="F1199" i="5"/>
  <c r="E1200" i="5"/>
  <c r="F1200" i="5" s="1"/>
  <c r="E1201" i="5"/>
  <c r="F1201" i="5"/>
  <c r="E1202" i="5"/>
  <c r="F1202" i="5" s="1"/>
  <c r="E1203" i="5"/>
  <c r="F1203" i="5"/>
  <c r="E1204" i="5"/>
  <c r="F1204" i="5" s="1"/>
  <c r="E1205" i="5"/>
  <c r="F1205" i="5" s="1"/>
  <c r="E1206" i="5"/>
  <c r="F1206" i="5" s="1"/>
  <c r="E1207" i="5"/>
  <c r="F1207" i="5"/>
  <c r="E1208" i="5"/>
  <c r="F1208" i="5" s="1"/>
  <c r="E1209" i="5"/>
  <c r="F1209" i="5"/>
  <c r="E1210" i="5"/>
  <c r="F1210" i="5" s="1"/>
  <c r="E1211" i="5"/>
  <c r="F1211" i="5"/>
  <c r="E1212" i="5"/>
  <c r="F1212" i="5" s="1"/>
  <c r="E1213" i="5"/>
  <c r="F1213" i="5" s="1"/>
  <c r="E1214" i="5"/>
  <c r="F1214" i="5" s="1"/>
  <c r="E1215" i="5"/>
  <c r="F1215" i="5"/>
  <c r="E1216" i="5"/>
  <c r="F1216" i="5" s="1"/>
  <c r="E1217" i="5"/>
  <c r="F1217" i="5"/>
  <c r="E1218" i="5"/>
  <c r="F1218" i="5" s="1"/>
  <c r="E1219" i="5"/>
  <c r="F1219" i="5"/>
  <c r="E1220" i="5"/>
  <c r="F1220" i="5" s="1"/>
  <c r="E1221" i="5"/>
  <c r="F1221" i="5" s="1"/>
  <c r="E1222" i="5"/>
  <c r="F1222" i="5" s="1"/>
  <c r="E1223" i="5"/>
  <c r="F1223" i="5"/>
  <c r="E1224" i="5"/>
  <c r="F1224" i="5" s="1"/>
  <c r="E1225" i="5"/>
  <c r="F1225" i="5"/>
  <c r="E1226" i="5"/>
  <c r="F1226" i="5" s="1"/>
  <c r="E1227" i="5"/>
  <c r="F1227" i="5"/>
  <c r="E1228" i="5"/>
  <c r="F1228" i="5" s="1"/>
  <c r="E1229" i="5"/>
  <c r="F1229" i="5" s="1"/>
  <c r="E1230" i="5"/>
  <c r="F1230" i="5" s="1"/>
  <c r="E1231" i="5"/>
  <c r="F1231" i="5"/>
  <c r="E1232" i="5"/>
  <c r="F1232" i="5" s="1"/>
  <c r="E1233" i="5"/>
  <c r="F1233" i="5"/>
  <c r="E1234" i="5"/>
  <c r="F1234" i="5" s="1"/>
  <c r="E1235" i="5"/>
  <c r="F1235" i="5"/>
  <c r="E1236" i="5"/>
  <c r="F1236" i="5"/>
  <c r="E1237" i="5"/>
  <c r="F1237" i="5"/>
  <c r="E1238" i="5"/>
  <c r="F1238" i="5" s="1"/>
  <c r="E1239" i="5"/>
  <c r="F1239" i="5"/>
  <c r="E1240" i="5"/>
  <c r="F1240" i="5"/>
  <c r="E1241" i="5"/>
  <c r="F1241" i="5" s="1"/>
  <c r="E1242" i="5"/>
  <c r="F1242" i="5"/>
  <c r="E1243" i="5"/>
  <c r="F1243" i="5"/>
  <c r="E1244" i="5"/>
  <c r="F1244" i="5"/>
  <c r="E1245" i="5"/>
  <c r="F1245" i="5" s="1"/>
  <c r="E1246" i="5"/>
  <c r="F1246" i="5"/>
  <c r="E1247" i="5"/>
  <c r="F1247" i="5" s="1"/>
  <c r="E1248" i="5"/>
  <c r="F1248" i="5"/>
  <c r="E1249" i="5"/>
  <c r="F1249" i="5" s="1"/>
  <c r="E1250" i="5"/>
  <c r="F1250" i="5"/>
  <c r="E1251" i="5"/>
  <c r="F1251" i="5" s="1"/>
  <c r="E1252" i="5"/>
  <c r="F1252" i="5"/>
  <c r="E1253" i="5"/>
  <c r="F1253" i="5" s="1"/>
  <c r="E1254" i="5"/>
  <c r="F1254" i="5"/>
  <c r="E1255" i="5"/>
  <c r="F1255" i="5"/>
  <c r="E1256" i="5"/>
  <c r="F1256" i="5" s="1"/>
  <c r="E1257" i="5"/>
  <c r="F1257" i="5"/>
  <c r="E1258" i="5"/>
  <c r="F1258" i="5"/>
  <c r="E1259" i="5"/>
  <c r="F1259" i="5"/>
  <c r="E1260" i="5"/>
  <c r="F1260" i="5"/>
  <c r="E1261" i="5"/>
  <c r="F1261" i="5" s="1"/>
  <c r="E1262" i="5"/>
  <c r="F1262" i="5" s="1"/>
  <c r="E1263" i="5"/>
  <c r="F1263" i="5"/>
  <c r="E1264" i="5"/>
  <c r="F1264" i="5" s="1"/>
  <c r="E1265" i="5"/>
  <c r="F1265" i="5"/>
  <c r="E1266" i="5"/>
  <c r="F1266" i="5" s="1"/>
  <c r="E1267" i="5"/>
  <c r="F1267" i="5"/>
  <c r="E1268" i="5"/>
  <c r="F1268" i="5" s="1"/>
  <c r="E1269" i="5"/>
  <c r="F1269" i="5"/>
  <c r="E1270" i="5"/>
  <c r="F1270" i="5" s="1"/>
  <c r="E1271" i="5"/>
  <c r="F1271" i="5"/>
  <c r="E1272" i="5"/>
  <c r="F1272" i="5" s="1"/>
  <c r="E1273" i="5"/>
  <c r="F1273" i="5"/>
  <c r="E1274" i="5"/>
  <c r="F1274" i="5" s="1"/>
  <c r="E1275" i="5"/>
  <c r="F1275" i="5"/>
  <c r="E1276" i="5"/>
  <c r="F1276" i="5" s="1"/>
  <c r="E1277" i="5"/>
  <c r="F1277" i="5"/>
  <c r="E1278" i="5"/>
  <c r="F1278" i="5" s="1"/>
  <c r="E1279" i="5"/>
  <c r="F1279" i="5"/>
  <c r="E1280" i="5"/>
  <c r="F1280" i="5" s="1"/>
  <c r="E1281" i="5"/>
  <c r="F1281" i="5"/>
  <c r="E1282" i="5"/>
  <c r="F1282" i="5" s="1"/>
  <c r="E1283" i="5"/>
  <c r="F1283" i="5"/>
  <c r="E1284" i="5"/>
  <c r="F1284" i="5" s="1"/>
  <c r="E1285" i="5"/>
  <c r="F1285" i="5"/>
  <c r="E1286" i="5"/>
  <c r="F1286" i="5" s="1"/>
  <c r="E1287" i="5"/>
  <c r="F1287" i="5"/>
  <c r="E1288" i="5"/>
  <c r="F1288" i="5" s="1"/>
  <c r="E1289" i="5"/>
  <c r="F1289" i="5"/>
  <c r="E1290" i="5"/>
  <c r="F1290" i="5" s="1"/>
  <c r="E1291" i="5"/>
  <c r="F1291" i="5"/>
  <c r="E1292" i="5"/>
  <c r="F1292" i="5" s="1"/>
  <c r="E1293" i="5"/>
  <c r="F1293" i="5"/>
  <c r="E1294" i="5"/>
  <c r="F1294" i="5" s="1"/>
  <c r="E1295" i="5"/>
  <c r="F1295" i="5"/>
  <c r="E1296" i="5"/>
  <c r="F1296" i="5" s="1"/>
  <c r="E1297" i="5"/>
  <c r="F1297" i="5"/>
  <c r="E1298" i="5"/>
  <c r="F1298" i="5" s="1"/>
  <c r="E1299" i="5"/>
  <c r="F1299" i="5"/>
  <c r="E1300" i="5"/>
  <c r="F1300" i="5" s="1"/>
  <c r="E1301" i="5"/>
  <c r="F1301" i="5"/>
  <c r="E1302" i="5"/>
  <c r="F1302" i="5" s="1"/>
  <c r="E1303" i="5"/>
  <c r="F1303" i="5"/>
  <c r="E1304" i="5"/>
  <c r="F1304" i="5" s="1"/>
  <c r="E1305" i="5"/>
  <c r="F1305" i="5"/>
  <c r="E1306" i="5"/>
  <c r="F1306" i="5" s="1"/>
  <c r="E1307" i="5"/>
  <c r="F1307" i="5"/>
  <c r="E1308" i="5"/>
  <c r="F1308" i="5" s="1"/>
  <c r="E1309" i="5"/>
  <c r="F1309" i="5" s="1"/>
  <c r="E1310" i="5"/>
  <c r="F1310" i="5" s="1"/>
  <c r="E1311" i="5"/>
  <c r="F1311" i="5"/>
  <c r="E1312" i="5"/>
  <c r="F1312" i="5" s="1"/>
  <c r="E1313" i="5"/>
  <c r="F1313" i="5" s="1"/>
  <c r="E1314" i="5"/>
  <c r="F1314" i="5" s="1"/>
  <c r="E1315" i="5"/>
  <c r="F1315" i="5"/>
  <c r="E1316" i="5"/>
  <c r="F1316" i="5" s="1"/>
  <c r="E1317" i="5"/>
  <c r="F1317" i="5" s="1"/>
  <c r="E1318" i="5"/>
  <c r="F1318" i="5" s="1"/>
  <c r="E1319" i="5"/>
  <c r="F1319" i="5"/>
  <c r="E1320" i="5"/>
  <c r="F1320" i="5" s="1"/>
  <c r="E1321" i="5"/>
  <c r="F1321" i="5" s="1"/>
  <c r="E1322" i="5"/>
  <c r="F1322" i="5" s="1"/>
  <c r="E1323" i="5"/>
  <c r="F1323" i="5"/>
  <c r="E1324" i="5"/>
  <c r="F1324" i="5" s="1"/>
  <c r="E1325" i="5"/>
  <c r="F1325" i="5" s="1"/>
  <c r="E1326" i="5"/>
  <c r="F1326" i="5" s="1"/>
  <c r="E1327" i="5"/>
  <c r="F1327" i="5"/>
  <c r="E1328" i="5"/>
  <c r="F1328" i="5" s="1"/>
  <c r="E1329" i="5"/>
  <c r="F1329" i="5" s="1"/>
  <c r="E1330" i="5"/>
  <c r="F1330" i="5" s="1"/>
  <c r="E1331" i="5"/>
  <c r="F1331" i="5" s="1"/>
  <c r="E1332" i="5"/>
  <c r="F1332" i="5" s="1"/>
  <c r="E1333" i="5"/>
  <c r="F1333" i="5" s="1"/>
  <c r="E1334" i="5"/>
  <c r="F1334" i="5" s="1"/>
  <c r="E1335" i="5"/>
  <c r="F1335" i="5" s="1"/>
  <c r="E1336" i="5"/>
  <c r="F1336" i="5"/>
  <c r="E1337" i="5"/>
  <c r="F1337" i="5" s="1"/>
  <c r="E1338" i="5"/>
  <c r="F1338" i="5" s="1"/>
  <c r="E1339" i="5"/>
  <c r="F1339" i="5" s="1"/>
  <c r="E1340" i="5"/>
  <c r="F1340" i="5" s="1"/>
  <c r="E1341" i="5"/>
  <c r="F1341" i="5" s="1"/>
  <c r="E1342" i="5"/>
  <c r="F1342" i="5" s="1"/>
  <c r="E1343" i="5"/>
  <c r="F1343" i="5" s="1"/>
  <c r="E1344" i="5"/>
  <c r="F1344" i="5" s="1"/>
  <c r="E1345" i="5"/>
  <c r="F1345" i="5" s="1"/>
  <c r="E1346" i="5"/>
  <c r="F1346" i="5" s="1"/>
  <c r="E1347" i="5"/>
  <c r="F1347" i="5" s="1"/>
  <c r="E1348" i="5"/>
  <c r="F1348" i="5"/>
  <c r="E1349" i="5"/>
  <c r="F1349" i="5" s="1"/>
  <c r="E1350" i="5"/>
  <c r="F1350" i="5" s="1"/>
  <c r="E1351" i="5"/>
  <c r="F1351" i="5" s="1"/>
  <c r="E1352" i="5"/>
  <c r="F1352" i="5" s="1"/>
  <c r="E1353" i="5"/>
  <c r="F1353" i="5" s="1"/>
  <c r="E1354" i="5"/>
  <c r="F1354" i="5" s="1"/>
  <c r="E1355" i="5"/>
  <c r="F1355" i="5" s="1"/>
  <c r="E1356" i="5"/>
  <c r="F1356" i="5"/>
  <c r="E1357" i="5"/>
  <c r="F1357" i="5" s="1"/>
  <c r="E1358" i="5"/>
  <c r="F1358" i="5" s="1"/>
  <c r="E1359" i="5"/>
  <c r="F1359" i="5" s="1"/>
  <c r="E1360" i="5"/>
  <c r="F1360" i="5"/>
  <c r="E1361" i="5"/>
  <c r="F1361" i="5" s="1"/>
  <c r="E1362" i="5"/>
  <c r="F1362" i="5" s="1"/>
  <c r="E1363" i="5"/>
  <c r="F1363" i="5" s="1"/>
  <c r="E1364" i="5"/>
  <c r="F1364" i="5" s="1"/>
  <c r="E1365" i="5"/>
  <c r="F1365" i="5" s="1"/>
  <c r="E1366" i="5"/>
  <c r="F1366" i="5" s="1"/>
  <c r="E1367" i="5"/>
  <c r="F1367" i="5" s="1"/>
  <c r="E1368" i="5"/>
  <c r="F1368" i="5"/>
  <c r="E1369" i="5"/>
  <c r="F1369" i="5" s="1"/>
  <c r="E1370" i="5"/>
  <c r="F1370" i="5" s="1"/>
  <c r="E1371" i="5"/>
  <c r="F1371" i="5" s="1"/>
  <c r="E1372" i="5"/>
  <c r="F1372" i="5" s="1"/>
  <c r="E1373" i="5"/>
  <c r="F1373" i="5" s="1"/>
  <c r="E1374" i="5"/>
  <c r="F1374" i="5"/>
  <c r="E1375" i="5"/>
  <c r="F1375" i="5" s="1"/>
  <c r="E1376" i="5"/>
  <c r="F1376" i="5" s="1"/>
  <c r="E1377" i="5"/>
  <c r="F1377" i="5" s="1"/>
  <c r="E1378" i="5"/>
  <c r="F1378" i="5" s="1"/>
  <c r="E1379" i="5"/>
  <c r="F1379" i="5" s="1"/>
  <c r="E1380" i="5"/>
  <c r="F1380" i="5"/>
  <c r="E1381" i="5"/>
  <c r="F1381" i="5" s="1"/>
  <c r="E1382" i="5"/>
  <c r="F1382" i="5" s="1"/>
  <c r="E1383" i="5"/>
  <c r="F1383" i="5" s="1"/>
  <c r="E1384" i="5"/>
  <c r="F1384" i="5" s="1"/>
  <c r="E1385" i="5"/>
  <c r="F1385" i="5" s="1"/>
  <c r="E1386" i="5"/>
  <c r="F1386" i="5" s="1"/>
  <c r="E1387" i="5"/>
  <c r="F1387" i="5" s="1"/>
  <c r="E1388" i="5"/>
  <c r="F1388" i="5"/>
  <c r="E1389" i="5"/>
  <c r="F1389" i="5" s="1"/>
  <c r="E1390" i="5"/>
  <c r="F1390" i="5" s="1"/>
  <c r="E1391" i="5"/>
  <c r="F1391" i="5" s="1"/>
  <c r="E1392" i="5"/>
  <c r="F1392" i="5"/>
  <c r="E1393" i="5"/>
  <c r="F1393" i="5" s="1"/>
  <c r="E1394" i="5"/>
  <c r="F1394" i="5" s="1"/>
  <c r="E1395" i="5"/>
  <c r="F1395" i="5"/>
  <c r="E1396" i="5"/>
  <c r="F1396" i="5"/>
  <c r="E1397" i="5"/>
  <c r="F1397" i="5"/>
  <c r="E1398" i="5"/>
  <c r="F1398" i="5" s="1"/>
  <c r="E1399" i="5"/>
  <c r="F1399" i="5"/>
  <c r="E1400" i="5"/>
  <c r="F1400" i="5" s="1"/>
  <c r="E1401" i="5"/>
  <c r="F1401" i="5" s="1"/>
  <c r="E1402" i="5"/>
  <c r="F1402" i="5"/>
  <c r="E1403" i="5"/>
  <c r="F1403" i="5"/>
  <c r="E1404" i="5"/>
  <c r="F1404" i="5" s="1"/>
  <c r="E1405" i="5"/>
  <c r="F1405" i="5" s="1"/>
  <c r="E1406" i="5"/>
  <c r="F1406" i="5" s="1"/>
  <c r="E1407" i="5"/>
  <c r="F1407" i="5" s="1"/>
  <c r="E1408" i="5"/>
  <c r="F1408" i="5" s="1"/>
  <c r="E1409" i="5"/>
  <c r="F1409" i="5" s="1"/>
  <c r="E1410" i="5"/>
  <c r="F1410" i="5" s="1"/>
  <c r="E1411" i="5"/>
  <c r="F1411" i="5" s="1"/>
  <c r="E1412" i="5"/>
  <c r="F1412" i="5" s="1"/>
  <c r="E1413" i="5"/>
  <c r="F1413" i="5" s="1"/>
  <c r="E1414" i="5"/>
  <c r="F1414" i="5" s="1"/>
  <c r="E1415" i="5"/>
  <c r="F1415" i="5" s="1"/>
  <c r="E1416" i="5"/>
  <c r="F1416" i="5" s="1"/>
  <c r="E1417" i="5"/>
  <c r="F1417" i="5" s="1"/>
  <c r="E1418" i="5"/>
  <c r="F1418" i="5" s="1"/>
  <c r="E1419" i="5"/>
  <c r="F1419" i="5" s="1"/>
  <c r="E1420" i="5"/>
  <c r="F1420" i="5" s="1"/>
  <c r="E1421" i="5"/>
  <c r="F1421" i="5" s="1"/>
  <c r="E1422" i="5"/>
  <c r="F1422" i="5" s="1"/>
  <c r="E1423" i="5"/>
  <c r="F1423" i="5" s="1"/>
  <c r="E1424" i="5"/>
  <c r="F1424" i="5" s="1"/>
  <c r="E1425" i="5"/>
  <c r="F1425" i="5" s="1"/>
  <c r="E1426" i="5"/>
  <c r="F1426" i="5" s="1"/>
  <c r="E1427" i="5"/>
  <c r="F1427" i="5" s="1"/>
  <c r="E1428" i="5"/>
  <c r="F1428" i="5" s="1"/>
  <c r="E1429" i="5"/>
  <c r="F1429" i="5" s="1"/>
  <c r="E1430" i="5"/>
  <c r="F1430" i="5" s="1"/>
  <c r="E1431" i="5"/>
  <c r="F1431" i="5" s="1"/>
  <c r="E1432" i="5"/>
  <c r="F1432" i="5" s="1"/>
  <c r="E1433" i="5"/>
  <c r="F1433" i="5" s="1"/>
  <c r="E1434" i="5"/>
  <c r="F1434" i="5" s="1"/>
  <c r="E1435" i="5"/>
  <c r="F1435" i="5" s="1"/>
  <c r="E1436" i="5"/>
  <c r="F1436" i="5" s="1"/>
  <c r="E1437" i="5"/>
  <c r="F1437" i="5" s="1"/>
  <c r="E1438" i="5"/>
  <c r="F1438" i="5" s="1"/>
  <c r="E1439" i="5"/>
  <c r="F1439" i="5" s="1"/>
  <c r="E1440" i="5"/>
  <c r="F1440" i="5" s="1"/>
  <c r="E1441" i="5"/>
  <c r="F1441" i="5" s="1"/>
  <c r="E1442" i="5"/>
  <c r="F1442" i="5" s="1"/>
  <c r="E1443" i="5"/>
  <c r="F1443" i="5"/>
  <c r="E1444" i="5"/>
  <c r="F1444" i="5" s="1"/>
  <c r="E1445" i="5"/>
  <c r="F1445" i="5" s="1"/>
  <c r="E1446" i="5"/>
  <c r="F1446" i="5" s="1"/>
  <c r="E1447" i="5"/>
  <c r="F1447" i="5" s="1"/>
  <c r="E1448" i="5"/>
  <c r="F1448" i="5" s="1"/>
  <c r="E1449" i="5"/>
  <c r="F1449" i="5" s="1"/>
  <c r="E1450" i="5"/>
  <c r="F1450" i="5"/>
  <c r="E1451" i="5"/>
  <c r="F1451" i="5"/>
  <c r="E1452" i="5"/>
  <c r="F1452" i="5"/>
  <c r="E1453" i="5"/>
  <c r="F1453" i="5" s="1"/>
  <c r="E1454" i="5"/>
  <c r="F1454" i="5" s="1"/>
  <c r="E1455" i="5"/>
  <c r="F1455" i="5"/>
  <c r="E1456" i="5"/>
  <c r="F1456" i="5" s="1"/>
  <c r="E1457" i="5"/>
  <c r="F1457" i="5" s="1"/>
  <c r="E1458" i="5"/>
  <c r="F1458" i="5"/>
  <c r="E1459" i="5"/>
  <c r="F1459" i="5" s="1"/>
  <c r="E1460" i="5"/>
  <c r="F1460" i="5"/>
  <c r="E1461" i="5"/>
  <c r="F1461" i="5" s="1"/>
  <c r="E1462" i="5"/>
  <c r="F1462" i="5" s="1"/>
  <c r="E1463" i="5"/>
  <c r="F1463" i="5" s="1"/>
  <c r="E1464" i="5"/>
  <c r="F1464" i="5" s="1"/>
  <c r="E1465" i="5"/>
  <c r="F1465" i="5" s="1"/>
  <c r="E1466" i="5"/>
  <c r="F1466" i="5" s="1"/>
  <c r="E1467" i="5"/>
  <c r="F1467" i="5" s="1"/>
  <c r="E1468" i="5"/>
  <c r="F1468" i="5" s="1"/>
  <c r="E1469" i="5"/>
  <c r="F1469" i="5" s="1"/>
  <c r="E1470" i="5"/>
  <c r="F1470" i="5"/>
  <c r="E1471" i="5"/>
  <c r="F1471" i="5" s="1"/>
  <c r="E1472" i="5"/>
  <c r="F1472" i="5"/>
  <c r="E1473" i="5"/>
  <c r="F1473" i="5" s="1"/>
  <c r="E1474" i="5"/>
  <c r="F1474" i="5" s="1"/>
  <c r="E1475" i="5"/>
  <c r="F1475" i="5" s="1"/>
  <c r="E1476" i="5"/>
  <c r="F1476" i="5" s="1"/>
  <c r="E1477" i="5"/>
  <c r="F1477" i="5" s="1"/>
  <c r="E1478" i="5"/>
  <c r="F1478" i="5" s="1"/>
  <c r="E1479" i="5"/>
  <c r="F1479" i="5" s="1"/>
  <c r="E1480" i="5"/>
  <c r="F1480" i="5" s="1"/>
  <c r="E1481" i="5"/>
  <c r="F1481" i="5" s="1"/>
  <c r="E1482" i="5"/>
  <c r="F1482" i="5" s="1"/>
  <c r="E1483" i="5"/>
  <c r="F1483" i="5" s="1"/>
  <c r="E1484" i="5"/>
  <c r="F1484" i="5" s="1"/>
  <c r="E1485" i="5"/>
  <c r="F1485" i="5" s="1"/>
  <c r="E1486" i="5"/>
  <c r="F1486" i="5" s="1"/>
  <c r="E1487" i="5"/>
  <c r="F1487" i="5"/>
  <c r="E1488" i="5"/>
  <c r="F1488" i="5" s="1"/>
  <c r="E1489" i="5"/>
  <c r="F1489" i="5" s="1"/>
  <c r="E1490" i="5"/>
  <c r="F1490" i="5" s="1"/>
  <c r="E1491" i="5"/>
  <c r="F1491" i="5" s="1"/>
  <c r="E1492" i="5"/>
  <c r="F1492" i="5" s="1"/>
  <c r="E1493" i="5"/>
  <c r="F1493" i="5" s="1"/>
  <c r="E1494" i="5"/>
  <c r="F1494" i="5" s="1"/>
  <c r="E1495" i="5"/>
  <c r="F1495" i="5" s="1"/>
  <c r="E1496" i="5"/>
  <c r="F1496" i="5" s="1"/>
  <c r="E1497" i="5"/>
  <c r="F1497" i="5" s="1"/>
  <c r="E1498" i="5"/>
  <c r="F1498" i="5" s="1"/>
  <c r="E1499" i="5"/>
  <c r="F1499" i="5" s="1"/>
  <c r="E1500" i="5"/>
  <c r="F1500" i="5" s="1"/>
  <c r="E1501" i="5"/>
  <c r="F1501" i="5" s="1"/>
  <c r="E1502" i="5"/>
  <c r="F1502" i="5"/>
  <c r="E1503" i="5"/>
  <c r="F1503" i="5" s="1"/>
  <c r="E1504" i="5"/>
  <c r="F1504" i="5" s="1"/>
  <c r="E1505" i="5"/>
  <c r="F1505" i="5" s="1"/>
  <c r="E1506" i="5"/>
  <c r="F1506" i="5" s="1"/>
  <c r="E1507" i="5"/>
  <c r="F1507" i="5" s="1"/>
  <c r="E1508" i="5"/>
  <c r="F1508" i="5" s="1"/>
  <c r="E1509" i="5"/>
  <c r="F1509" i="5" s="1"/>
  <c r="E1510" i="5"/>
  <c r="F1510" i="5"/>
  <c r="E1511" i="5"/>
  <c r="F1511" i="5" s="1"/>
  <c r="E1512" i="5"/>
  <c r="F1512" i="5"/>
  <c r="E1513" i="5"/>
  <c r="F1513" i="5" s="1"/>
  <c r="E1514" i="5"/>
  <c r="F1514" i="5" s="1"/>
  <c r="E1515" i="5"/>
  <c r="F1515" i="5" s="1"/>
  <c r="E1516" i="5"/>
  <c r="F1516" i="5" s="1"/>
  <c r="E1517" i="5"/>
  <c r="F1517" i="5" s="1"/>
  <c r="E1518" i="5"/>
  <c r="F1518" i="5"/>
  <c r="E1519" i="5"/>
  <c r="F1519" i="5"/>
  <c r="E1520" i="5"/>
  <c r="F1520" i="5" s="1"/>
  <c r="E1521" i="5"/>
  <c r="F1521" i="5" s="1"/>
  <c r="E1522" i="5"/>
  <c r="F1522" i="5" s="1"/>
  <c r="E1523" i="5"/>
  <c r="F1523" i="5" s="1"/>
  <c r="E1524" i="5"/>
  <c r="F1524" i="5" s="1"/>
  <c r="E1525" i="5"/>
  <c r="F1525" i="5" s="1"/>
  <c r="E1526" i="5"/>
  <c r="F1526" i="5" s="1"/>
  <c r="E1527" i="5"/>
  <c r="F1527" i="5" s="1"/>
  <c r="E1528" i="5"/>
  <c r="F1528" i="5" s="1"/>
  <c r="E1529" i="5"/>
  <c r="F1529" i="5" s="1"/>
  <c r="E1530" i="5"/>
  <c r="F1530" i="5" s="1"/>
  <c r="E1531" i="5"/>
  <c r="F1531" i="5" s="1"/>
  <c r="E1532" i="5"/>
  <c r="F1532" i="5" s="1"/>
  <c r="E1533" i="5"/>
  <c r="F1533" i="5" s="1"/>
  <c r="E1534" i="5"/>
  <c r="F1534" i="5" s="1"/>
  <c r="E1535" i="5"/>
  <c r="F1535" i="5" s="1"/>
  <c r="E1536" i="5"/>
  <c r="F1536" i="5" s="1"/>
  <c r="E1537" i="5"/>
  <c r="F1537" i="5" s="1"/>
  <c r="E1538" i="5"/>
  <c r="F1538" i="5" s="1"/>
  <c r="E1539" i="5"/>
  <c r="F1539" i="5" s="1"/>
  <c r="E1540" i="5"/>
  <c r="F1540" i="5" s="1"/>
  <c r="E1541" i="5"/>
  <c r="F1541" i="5" s="1"/>
  <c r="E1542" i="5"/>
  <c r="F1542" i="5" s="1"/>
  <c r="E1543" i="5"/>
  <c r="F1543" i="5" s="1"/>
  <c r="E1544" i="5"/>
  <c r="F1544" i="5" s="1"/>
  <c r="E1545" i="5"/>
  <c r="F1545" i="5" s="1"/>
  <c r="E1546" i="5"/>
  <c r="F1546" i="5"/>
  <c r="E1547" i="5"/>
  <c r="F1547" i="5" s="1"/>
  <c r="E1548" i="5"/>
  <c r="F1548" i="5" s="1"/>
  <c r="E1549" i="5"/>
  <c r="F1549" i="5" s="1"/>
  <c r="E1550" i="5"/>
  <c r="F1550" i="5"/>
  <c r="E1551" i="5"/>
  <c r="F1551" i="5" s="1"/>
  <c r="E1552" i="5"/>
  <c r="F1552" i="5" s="1"/>
  <c r="E1553" i="5"/>
  <c r="F1553" i="5" s="1"/>
  <c r="E1554" i="5"/>
  <c r="F1554" i="5" s="1"/>
  <c r="E1555" i="5"/>
  <c r="F1555" i="5"/>
  <c r="E1556" i="5"/>
  <c r="F1556" i="5"/>
  <c r="E1557" i="5"/>
  <c r="F1557" i="5" s="1"/>
  <c r="E1558" i="5"/>
  <c r="F1558" i="5" s="1"/>
  <c r="E1559" i="5"/>
  <c r="F1559" i="5" s="1"/>
  <c r="E1560" i="5"/>
  <c r="F1560" i="5" s="1"/>
  <c r="E1561" i="5"/>
  <c r="F1561" i="5" s="1"/>
  <c r="E1562" i="5"/>
  <c r="F1562" i="5"/>
  <c r="E1563" i="5"/>
  <c r="F1563" i="5" s="1"/>
  <c r="E1564" i="5"/>
  <c r="F1564" i="5" s="1"/>
  <c r="E1565" i="5"/>
  <c r="F1565" i="5" s="1"/>
  <c r="E1566" i="5"/>
  <c r="F1566" i="5" s="1"/>
  <c r="E1567" i="5"/>
  <c r="F1567" i="5" s="1"/>
  <c r="E1568" i="5"/>
  <c r="F1568" i="5"/>
  <c r="E1569" i="5"/>
  <c r="F1569" i="5" s="1"/>
  <c r="E1570" i="5"/>
  <c r="F1570" i="5" s="1"/>
  <c r="E1571" i="5"/>
  <c r="F1571" i="5" s="1"/>
  <c r="E1572" i="5"/>
  <c r="F1572" i="5"/>
  <c r="E1573" i="5"/>
  <c r="F1573" i="5" s="1"/>
  <c r="E1574" i="5"/>
  <c r="F1574" i="5" s="1"/>
  <c r="E1575" i="5"/>
  <c r="F1575" i="5" s="1"/>
  <c r="E1576" i="5"/>
  <c r="F1576" i="5" s="1"/>
  <c r="E1577" i="5"/>
  <c r="F1577" i="5" s="1"/>
  <c r="E1578" i="5"/>
  <c r="F1578" i="5" s="1"/>
  <c r="E1579" i="5"/>
  <c r="F1579" i="5" s="1"/>
  <c r="E1580" i="5"/>
  <c r="F1580" i="5" s="1"/>
  <c r="E1581" i="5"/>
  <c r="F1581" i="5" s="1"/>
  <c r="E1582" i="5"/>
  <c r="F1582" i="5" s="1"/>
  <c r="E1583" i="5"/>
  <c r="F1583" i="5" s="1"/>
  <c r="E1584" i="5"/>
  <c r="F1584" i="5" s="1"/>
  <c r="E1585" i="5"/>
  <c r="F1585" i="5" s="1"/>
  <c r="E1586" i="5"/>
  <c r="F1586" i="5" s="1"/>
  <c r="E1587" i="5"/>
  <c r="F1587" i="5" s="1"/>
  <c r="E1588" i="5"/>
  <c r="F1588" i="5" s="1"/>
  <c r="E1589" i="5"/>
  <c r="F1589" i="5" s="1"/>
  <c r="E1590" i="5"/>
  <c r="F1590" i="5" s="1"/>
  <c r="E1591" i="5"/>
  <c r="F1591" i="5" s="1"/>
  <c r="E1592" i="5"/>
  <c r="F1592" i="5" s="1"/>
  <c r="E1593" i="5"/>
  <c r="F1593" i="5" s="1"/>
  <c r="E1594" i="5"/>
  <c r="F1594" i="5" s="1"/>
  <c r="E1595" i="5"/>
  <c r="F1595" i="5" s="1"/>
  <c r="E1596" i="5"/>
  <c r="F1596" i="5" s="1"/>
  <c r="E1597" i="5"/>
  <c r="F1597" i="5" s="1"/>
  <c r="E1598" i="5"/>
  <c r="F1598" i="5" s="1"/>
  <c r="E1599" i="5"/>
  <c r="F1599" i="5" s="1"/>
  <c r="E1600" i="5"/>
  <c r="F1600" i="5" s="1"/>
  <c r="E1601" i="5"/>
  <c r="F1601" i="5" s="1"/>
  <c r="E1602" i="5"/>
  <c r="F1602" i="5" s="1"/>
  <c r="E1603" i="5"/>
  <c r="F1603" i="5" s="1"/>
  <c r="E1604" i="5"/>
  <c r="F1604" i="5" s="1"/>
  <c r="E1605" i="5"/>
  <c r="F1605" i="5" s="1"/>
  <c r="E1606" i="5"/>
  <c r="F1606" i="5" s="1"/>
  <c r="E1607" i="5"/>
  <c r="F1607" i="5" s="1"/>
  <c r="E1608" i="5"/>
  <c r="F1608" i="5" s="1"/>
  <c r="E1609" i="5"/>
  <c r="F1609" i="5" s="1"/>
  <c r="E1610" i="5"/>
  <c r="F1610" i="5" s="1"/>
  <c r="E1611" i="5"/>
  <c r="F1611" i="5" s="1"/>
  <c r="E1612" i="5"/>
  <c r="F1612" i="5" s="1"/>
  <c r="E1613" i="5"/>
  <c r="F1613" i="5" s="1"/>
  <c r="E1614" i="5"/>
  <c r="F1614" i="5" s="1"/>
  <c r="E1615" i="5"/>
  <c r="F1615" i="5"/>
  <c r="E1616" i="5"/>
  <c r="F1616" i="5" s="1"/>
  <c r="E1617" i="5"/>
  <c r="F1617" i="5" s="1"/>
  <c r="E1618" i="5"/>
  <c r="F1618" i="5" s="1"/>
  <c r="E1619" i="5"/>
  <c r="F1619" i="5" s="1"/>
  <c r="E1620" i="5"/>
  <c r="F1620" i="5" s="1"/>
  <c r="E1621" i="5"/>
  <c r="F1621" i="5" s="1"/>
  <c r="E1622" i="5"/>
  <c r="F1622" i="5" s="1"/>
  <c r="E1623" i="5"/>
  <c r="F1623" i="5" s="1"/>
  <c r="E1624" i="5"/>
  <c r="F1624" i="5" s="1"/>
  <c r="E1625" i="5"/>
  <c r="F1625" i="5" s="1"/>
  <c r="E1626" i="5"/>
  <c r="F1626" i="5" s="1"/>
  <c r="E1627" i="5"/>
  <c r="F1627" i="5" s="1"/>
  <c r="E1628" i="5"/>
  <c r="F1628" i="5" s="1"/>
  <c r="E1629" i="5"/>
  <c r="F1629" i="5" s="1"/>
  <c r="E1630" i="5"/>
  <c r="F1630" i="5"/>
  <c r="E1631" i="5"/>
  <c r="F1631" i="5" s="1"/>
  <c r="E1632" i="5"/>
  <c r="F1632" i="5" s="1"/>
  <c r="E1633" i="5"/>
  <c r="F1633" i="5" s="1"/>
  <c r="E1634" i="5"/>
  <c r="F1634" i="5" s="1"/>
  <c r="E1635" i="5"/>
  <c r="F1635" i="5" s="1"/>
  <c r="E1636" i="5"/>
  <c r="F1636" i="5"/>
  <c r="E1637" i="5"/>
  <c r="F1637" i="5" s="1"/>
  <c r="E1638" i="5"/>
  <c r="F1638" i="5" s="1"/>
  <c r="E1639" i="5"/>
  <c r="F1639" i="5"/>
  <c r="E1640" i="5"/>
  <c r="F1640" i="5" s="1"/>
  <c r="E1641" i="5"/>
  <c r="F1641" i="5" s="1"/>
  <c r="E1642" i="5"/>
  <c r="F1642" i="5"/>
  <c r="E1643" i="5"/>
  <c r="F1643" i="5" s="1"/>
  <c r="E1644" i="5"/>
  <c r="F1644" i="5" s="1"/>
  <c r="E1645" i="5"/>
  <c r="F1645" i="5" s="1"/>
  <c r="E1646" i="5"/>
  <c r="F1646" i="5" s="1"/>
  <c r="E1647" i="5"/>
  <c r="F1647" i="5" s="1"/>
  <c r="E1648" i="5"/>
  <c r="F1648" i="5" s="1"/>
  <c r="E1649" i="5"/>
  <c r="F1649" i="5" s="1"/>
  <c r="E1650" i="5"/>
  <c r="F1650" i="5"/>
  <c r="E1651" i="5"/>
  <c r="F1651" i="5"/>
  <c r="E1652" i="5"/>
  <c r="F1652" i="5" s="1"/>
  <c r="E1653" i="5"/>
  <c r="F1653" i="5" s="1"/>
  <c r="E1654" i="5"/>
  <c r="F1654" i="5" s="1"/>
  <c r="E1655" i="5"/>
  <c r="F1655" i="5" s="1"/>
  <c r="E1656" i="5"/>
  <c r="F1656" i="5" s="1"/>
  <c r="E1657" i="5"/>
  <c r="F1657" i="5" s="1"/>
  <c r="E1658" i="5"/>
  <c r="F1658" i="5"/>
  <c r="E1659" i="5"/>
  <c r="F1659" i="5" s="1"/>
  <c r="E1660" i="5"/>
  <c r="F1660" i="5" s="1"/>
  <c r="E1661" i="5"/>
  <c r="F1661" i="5" s="1"/>
  <c r="E1662" i="5"/>
  <c r="F1662" i="5"/>
  <c r="E1663" i="5"/>
  <c r="F1663" i="5" s="1"/>
  <c r="E1664" i="5"/>
  <c r="F1664" i="5" s="1"/>
  <c r="E1665" i="5"/>
  <c r="F1665" i="5" s="1"/>
  <c r="E1666" i="5"/>
  <c r="F1666" i="5" s="1"/>
  <c r="E1667" i="5"/>
  <c r="F1667" i="5"/>
  <c r="E1668" i="5"/>
  <c r="F1668" i="5"/>
  <c r="E1669" i="5"/>
  <c r="F1669" i="5" s="1"/>
  <c r="E1670" i="5"/>
  <c r="F1670" i="5" s="1"/>
  <c r="E1671" i="5"/>
  <c r="F1671" i="5" s="1"/>
  <c r="E1672" i="5"/>
  <c r="F1672" i="5" s="1"/>
  <c r="E1673" i="5"/>
  <c r="F1673" i="5" s="1"/>
  <c r="E1674" i="5"/>
  <c r="F1674" i="5"/>
  <c r="E1675" i="5"/>
  <c r="F1675" i="5" s="1"/>
  <c r="E1676" i="5"/>
  <c r="F1676" i="5"/>
  <c r="E1677" i="5"/>
  <c r="F1677" i="5" s="1"/>
  <c r="E1678" i="5"/>
  <c r="F1678" i="5" s="1"/>
  <c r="E1679" i="5"/>
  <c r="F1679" i="5" s="1"/>
  <c r="E1680" i="5"/>
  <c r="F1680" i="5"/>
  <c r="E1681" i="5"/>
  <c r="F1681" i="5" s="1"/>
  <c r="E1682" i="5"/>
  <c r="F1682" i="5"/>
  <c r="E1683" i="5"/>
  <c r="F1683" i="5" s="1"/>
  <c r="E1684" i="5"/>
  <c r="F1684" i="5" s="1"/>
  <c r="E1685" i="5"/>
  <c r="F1685" i="5" s="1"/>
  <c r="E1686" i="5"/>
  <c r="F1686" i="5"/>
  <c r="E1687" i="5"/>
  <c r="F1687" i="5"/>
  <c r="E1688" i="5"/>
  <c r="F1688" i="5" s="1"/>
  <c r="E1689" i="5"/>
  <c r="F1689" i="5" s="1"/>
  <c r="E1690" i="5"/>
  <c r="F1690" i="5" s="1"/>
  <c r="E1691" i="5"/>
  <c r="F1691" i="5"/>
  <c r="E1692" i="5"/>
  <c r="F1692" i="5" s="1"/>
  <c r="E1693" i="5"/>
  <c r="F1693" i="5" s="1"/>
  <c r="E1694" i="5"/>
  <c r="F1694" i="5" s="1"/>
  <c r="E1695" i="5"/>
  <c r="F1695" i="5" s="1"/>
  <c r="E1696" i="5"/>
  <c r="F1696" i="5" s="1"/>
  <c r="E1697" i="5"/>
  <c r="F1697" i="5" s="1"/>
  <c r="E1698" i="5"/>
  <c r="F1698" i="5"/>
  <c r="E1699" i="5"/>
  <c r="F1699" i="5" s="1"/>
  <c r="E1700" i="5"/>
  <c r="F1700" i="5" s="1"/>
  <c r="E1701" i="5"/>
  <c r="F1701" i="5" s="1"/>
  <c r="E1702" i="5"/>
  <c r="F1702" i="5" s="1"/>
  <c r="E1703" i="5"/>
  <c r="F1703" i="5"/>
  <c r="E1704" i="5"/>
  <c r="F1704" i="5" s="1"/>
  <c r="E1705" i="5"/>
  <c r="F1705" i="5" s="1"/>
  <c r="E1706" i="5"/>
  <c r="F1706" i="5" s="1"/>
  <c r="E1707" i="5"/>
  <c r="F1707" i="5" s="1"/>
  <c r="E1708" i="5"/>
  <c r="F1708" i="5" s="1"/>
  <c r="E1709" i="5"/>
  <c r="F1709" i="5" s="1"/>
  <c r="E1710" i="5"/>
  <c r="F1710" i="5" s="1"/>
  <c r="E1711" i="5"/>
  <c r="F1711" i="5" s="1"/>
  <c r="E1712" i="5"/>
  <c r="F1712" i="5" s="1"/>
  <c r="E1713" i="5"/>
  <c r="F1713" i="5" s="1"/>
  <c r="E1714" i="5"/>
  <c r="F1714" i="5" s="1"/>
  <c r="E1715" i="5"/>
  <c r="F1715" i="5"/>
  <c r="E1716" i="5"/>
  <c r="F1716" i="5" s="1"/>
  <c r="E1717" i="5"/>
  <c r="F1717" i="5" s="1"/>
  <c r="E1718" i="5"/>
  <c r="F1718" i="5" s="1"/>
  <c r="E1719" i="5"/>
  <c r="F1719" i="5" s="1"/>
  <c r="E1720" i="5"/>
  <c r="F1720" i="5" s="1"/>
  <c r="E1721" i="5"/>
  <c r="F1721" i="5" s="1"/>
  <c r="E1722" i="5"/>
  <c r="F1722" i="5" s="1"/>
  <c r="E1723" i="5"/>
  <c r="F1723" i="5" s="1"/>
  <c r="E1724" i="5"/>
  <c r="F1724" i="5" s="1"/>
  <c r="E1725" i="5"/>
  <c r="F1725" i="5" s="1"/>
  <c r="E1726" i="5"/>
  <c r="F1726" i="5" s="1"/>
  <c r="E1727" i="5"/>
  <c r="F1727" i="5" s="1"/>
  <c r="E1728" i="5"/>
  <c r="F1728" i="5" s="1"/>
  <c r="E1729" i="5"/>
  <c r="F1729" i="5" s="1"/>
  <c r="E1730" i="5"/>
  <c r="F1730" i="5" s="1"/>
  <c r="E1731" i="5"/>
  <c r="F1731" i="5" s="1"/>
  <c r="E1732" i="5"/>
  <c r="F1732" i="5" s="1"/>
  <c r="E1733" i="5"/>
  <c r="F1733" i="5" s="1"/>
  <c r="E1734" i="5"/>
  <c r="F1734" i="5" s="1"/>
  <c r="E1735" i="5"/>
  <c r="F1735" i="5" s="1"/>
  <c r="E1736" i="5"/>
  <c r="F1736" i="5" s="1"/>
  <c r="E1737" i="5"/>
  <c r="F1737" i="5" s="1"/>
  <c r="E1738" i="5"/>
  <c r="F1738" i="5" s="1"/>
  <c r="E1739" i="5"/>
  <c r="F1739" i="5" s="1"/>
  <c r="E1740" i="5"/>
  <c r="F1740" i="5" s="1"/>
  <c r="E1741" i="5"/>
  <c r="F1741" i="5" s="1"/>
  <c r="E1742" i="5"/>
  <c r="F1742" i="5" s="1"/>
  <c r="E1743" i="5"/>
  <c r="F1743" i="5"/>
  <c r="E1744" i="5"/>
  <c r="F1744" i="5" s="1"/>
  <c r="E1745" i="5"/>
  <c r="F1745" i="5" s="1"/>
  <c r="E1746" i="5"/>
  <c r="F1746" i="5" s="1"/>
  <c r="E1747" i="5"/>
  <c r="F1747" i="5" s="1"/>
  <c r="E1748" i="5"/>
  <c r="F1748" i="5" s="1"/>
  <c r="E1749" i="5"/>
  <c r="F1749" i="5" s="1"/>
  <c r="E1750" i="5"/>
  <c r="F1750" i="5" s="1"/>
  <c r="E1751" i="5"/>
  <c r="F1751" i="5" s="1"/>
  <c r="E1752" i="5"/>
  <c r="F1752" i="5" s="1"/>
  <c r="E1753" i="5"/>
  <c r="F1753" i="5" s="1"/>
  <c r="E1754" i="5"/>
  <c r="F1754" i="5" s="1"/>
  <c r="E1755" i="5"/>
  <c r="F1755" i="5" s="1"/>
  <c r="E1756" i="5"/>
  <c r="F1756" i="5" s="1"/>
  <c r="E1757" i="5"/>
  <c r="F1757" i="5" s="1"/>
  <c r="E1758" i="5"/>
  <c r="F1758" i="5" s="1"/>
  <c r="E1759" i="5"/>
  <c r="F1759" i="5" s="1"/>
  <c r="E1760" i="5"/>
  <c r="F1760" i="5" s="1"/>
  <c r="E1761" i="5"/>
  <c r="F1761" i="5" s="1"/>
  <c r="E1762" i="5"/>
  <c r="F1762" i="5" s="1"/>
  <c r="E1763" i="5"/>
  <c r="F1763" i="5" s="1"/>
  <c r="E1764" i="5"/>
  <c r="F1764" i="5"/>
  <c r="E1765" i="5"/>
  <c r="F1765" i="5" s="1"/>
  <c r="E1766" i="5"/>
  <c r="F1766" i="5" s="1"/>
  <c r="E1767" i="5"/>
  <c r="F1767" i="5" s="1"/>
  <c r="E1768" i="5"/>
  <c r="F1768" i="5" s="1"/>
  <c r="E1769" i="5"/>
  <c r="F1769" i="5" s="1"/>
  <c r="E1770" i="5"/>
  <c r="F1770" i="5" s="1"/>
  <c r="E1771" i="5"/>
  <c r="F1771" i="5" s="1"/>
  <c r="E1772" i="5"/>
  <c r="F1772" i="5" s="1"/>
  <c r="E1773" i="5"/>
  <c r="F1773" i="5" s="1"/>
  <c r="E1774" i="5"/>
  <c r="F1774" i="5" s="1"/>
  <c r="E1775" i="5"/>
  <c r="F1775" i="5" s="1"/>
  <c r="E1776" i="5"/>
  <c r="F1776" i="5" s="1"/>
  <c r="E1777" i="5"/>
  <c r="F1777" i="5" s="1"/>
  <c r="E1778" i="5"/>
  <c r="F1778" i="5"/>
  <c r="E1779" i="5"/>
  <c r="F1779" i="5" s="1"/>
  <c r="E1780" i="5"/>
  <c r="F1780" i="5" s="1"/>
  <c r="E1781" i="5"/>
  <c r="F1781" i="5" s="1"/>
  <c r="E1782" i="5"/>
  <c r="F1782" i="5" s="1"/>
  <c r="E1783" i="5"/>
  <c r="F1783" i="5"/>
  <c r="E1784" i="5"/>
  <c r="F1784" i="5" s="1"/>
  <c r="E1785" i="5"/>
  <c r="F1785" i="5" s="1"/>
  <c r="E1786" i="5"/>
  <c r="F1786" i="5" s="1"/>
  <c r="E1787" i="5"/>
  <c r="F1787" i="5" s="1"/>
  <c r="E1788" i="5"/>
  <c r="F1788" i="5" s="1"/>
  <c r="E1789" i="5"/>
  <c r="F1789" i="5" s="1"/>
  <c r="E1790" i="5"/>
  <c r="F1790" i="5"/>
  <c r="E1791" i="5"/>
  <c r="F1791" i="5"/>
  <c r="E1792" i="5"/>
  <c r="F1792" i="5" s="1"/>
  <c r="E1793" i="5"/>
  <c r="F1793" i="5" s="1"/>
  <c r="E1794" i="5"/>
  <c r="F1794" i="5"/>
  <c r="E1795" i="5"/>
  <c r="F1795" i="5" s="1"/>
  <c r="E1796" i="5"/>
  <c r="F1796" i="5" s="1"/>
  <c r="E1797" i="5"/>
  <c r="F1797" i="5" s="1"/>
  <c r="E1798" i="5"/>
  <c r="F1798" i="5" s="1"/>
  <c r="E1799" i="5"/>
  <c r="F1799" i="5" s="1"/>
  <c r="E1800" i="5"/>
  <c r="F1800" i="5" s="1"/>
  <c r="E1801" i="5"/>
  <c r="F1801" i="5" s="1"/>
  <c r="E1802" i="5"/>
  <c r="F1802" i="5" s="1"/>
  <c r="E1803" i="5"/>
  <c r="F1803" i="5" s="1"/>
  <c r="E1804" i="5"/>
  <c r="F1804" i="5" s="1"/>
  <c r="E1805" i="5"/>
  <c r="F1805" i="5" s="1"/>
  <c r="E1806" i="5"/>
  <c r="F1806" i="5" s="1"/>
  <c r="E1807" i="5"/>
  <c r="F1807" i="5" s="1"/>
  <c r="E1808" i="5"/>
  <c r="F1808" i="5"/>
  <c r="E1809" i="5"/>
  <c r="F1809" i="5" s="1"/>
  <c r="E1810" i="5"/>
  <c r="F1810" i="5" s="1"/>
  <c r="E1811" i="5"/>
  <c r="F1811" i="5" s="1"/>
  <c r="E1812" i="5"/>
  <c r="F1812" i="5"/>
  <c r="E1813" i="5"/>
  <c r="F1813" i="5" s="1"/>
  <c r="E1814" i="5"/>
  <c r="F1814" i="5"/>
  <c r="E1815" i="5"/>
  <c r="F1815" i="5" s="1"/>
  <c r="E1816" i="5"/>
  <c r="F1816" i="5" s="1"/>
  <c r="E1817" i="5"/>
  <c r="F1817" i="5" s="1"/>
  <c r="E1818" i="5"/>
  <c r="F1818" i="5" s="1"/>
  <c r="E1819" i="5"/>
  <c r="F1819" i="5" s="1"/>
  <c r="E1820" i="5"/>
  <c r="F1820" i="5" s="1"/>
  <c r="E1821" i="5"/>
  <c r="F1821" i="5" s="1"/>
  <c r="E1822" i="5"/>
  <c r="F1822" i="5" s="1"/>
  <c r="E1823" i="5"/>
  <c r="F1823" i="5" s="1"/>
  <c r="E1824" i="5"/>
  <c r="F1824" i="5" s="1"/>
  <c r="E1825" i="5"/>
  <c r="F1825" i="5" s="1"/>
  <c r="E1826" i="5"/>
  <c r="F1826" i="5" s="1"/>
  <c r="E1827" i="5"/>
  <c r="F1827" i="5" s="1"/>
  <c r="E1828" i="5"/>
  <c r="F1828" i="5" s="1"/>
  <c r="E1829" i="5"/>
  <c r="F1829" i="5" s="1"/>
  <c r="E1830" i="5"/>
  <c r="F1830" i="5"/>
  <c r="E1831" i="5"/>
  <c r="F1831" i="5" s="1"/>
  <c r="E1832" i="5"/>
  <c r="F1832" i="5" s="1"/>
  <c r="E1833" i="5"/>
  <c r="F1833" i="5" s="1"/>
  <c r="E1834" i="5"/>
  <c r="F1834" i="5" s="1"/>
  <c r="E5" i="5"/>
  <c r="F5" i="5" s="1"/>
  <c r="E6" i="4"/>
  <c r="F6" i="4" s="1"/>
  <c r="E7" i="4"/>
  <c r="F7" i="4" s="1"/>
  <c r="E8" i="4"/>
  <c r="F8" i="4"/>
  <c r="E9" i="4"/>
  <c r="F9" i="4"/>
  <c r="E10" i="4"/>
  <c r="F10" i="4" s="1"/>
  <c r="E11" i="4"/>
  <c r="F11" i="4" s="1"/>
  <c r="E12" i="4"/>
  <c r="F12" i="4" s="1"/>
  <c r="E13" i="4"/>
  <c r="F13" i="4"/>
  <c r="E14" i="4"/>
  <c r="F14" i="4" s="1"/>
  <c r="E15" i="4"/>
  <c r="F15" i="4" s="1"/>
  <c r="E16" i="4"/>
  <c r="F16" i="4" s="1"/>
  <c r="E17" i="4"/>
  <c r="F17" i="4"/>
  <c r="E18" i="4"/>
  <c r="F18" i="4" s="1"/>
  <c r="E19" i="4"/>
  <c r="F19" i="4" s="1"/>
  <c r="E20" i="4"/>
  <c r="F20" i="4"/>
  <c r="E21" i="4"/>
  <c r="F21" i="4"/>
  <c r="E22" i="4"/>
  <c r="F22" i="4" s="1"/>
  <c r="E23" i="4"/>
  <c r="F23" i="4" s="1"/>
  <c r="E24" i="4"/>
  <c r="F24" i="4"/>
  <c r="E25" i="4"/>
  <c r="F25" i="4"/>
  <c r="E26" i="4"/>
  <c r="F26" i="4" s="1"/>
  <c r="E27" i="4"/>
  <c r="F27" i="4" s="1"/>
  <c r="E28" i="4"/>
  <c r="F28" i="4"/>
  <c r="E29" i="4"/>
  <c r="F29" i="4"/>
  <c r="E30" i="4"/>
  <c r="F30" i="4" s="1"/>
  <c r="E31" i="4"/>
  <c r="F31" i="4" s="1"/>
  <c r="E32" i="4"/>
  <c r="F32" i="4"/>
  <c r="E33" i="4"/>
  <c r="F33" i="4"/>
  <c r="E34" i="4"/>
  <c r="F34" i="4" s="1"/>
  <c r="E35" i="4"/>
  <c r="F35" i="4" s="1"/>
  <c r="E36" i="4"/>
  <c r="F36" i="4"/>
  <c r="E37" i="4"/>
  <c r="F37" i="4"/>
  <c r="E38" i="4"/>
  <c r="F38" i="4" s="1"/>
  <c r="E39" i="4"/>
  <c r="F39" i="4" s="1"/>
  <c r="E40" i="4"/>
  <c r="F40" i="4"/>
  <c r="E41" i="4"/>
  <c r="F41" i="4"/>
  <c r="E42" i="4"/>
  <c r="F42" i="4" s="1"/>
  <c r="E43" i="4"/>
  <c r="F43" i="4" s="1"/>
  <c r="E44" i="4"/>
  <c r="F44" i="4"/>
  <c r="E45" i="4"/>
  <c r="F45" i="4"/>
  <c r="E46" i="4"/>
  <c r="F46" i="4" s="1"/>
  <c r="E47" i="4"/>
  <c r="F47" i="4" s="1"/>
  <c r="E48" i="4"/>
  <c r="F48" i="4"/>
  <c r="E49" i="4"/>
  <c r="F49" i="4"/>
  <c r="E50" i="4"/>
  <c r="F50" i="4" s="1"/>
  <c r="E51" i="4"/>
  <c r="F51" i="4" s="1"/>
  <c r="E52" i="4"/>
  <c r="F52" i="4"/>
  <c r="E53" i="4"/>
  <c r="F53" i="4"/>
  <c r="E54" i="4"/>
  <c r="F54" i="4" s="1"/>
  <c r="E55" i="4"/>
  <c r="F55" i="4" s="1"/>
  <c r="E56" i="4"/>
  <c r="F56" i="4"/>
  <c r="E57" i="4"/>
  <c r="F57" i="4"/>
  <c r="E58" i="4"/>
  <c r="F58" i="4" s="1"/>
  <c r="E59" i="4"/>
  <c r="F59" i="4" s="1"/>
  <c r="E60" i="4"/>
  <c r="F60" i="4"/>
  <c r="E61" i="4"/>
  <c r="F61" i="4"/>
  <c r="E62" i="4"/>
  <c r="F62" i="4" s="1"/>
  <c r="E63" i="4"/>
  <c r="F63" i="4" s="1"/>
  <c r="E64" i="4"/>
  <c r="F64" i="4"/>
  <c r="E65" i="4"/>
  <c r="F65" i="4"/>
  <c r="E66" i="4"/>
  <c r="F66" i="4" s="1"/>
  <c r="E67" i="4"/>
  <c r="F67" i="4" s="1"/>
  <c r="E68" i="4"/>
  <c r="F68" i="4"/>
  <c r="E69" i="4"/>
  <c r="F69" i="4"/>
  <c r="E70" i="4"/>
  <c r="F70" i="4" s="1"/>
  <c r="E71" i="4"/>
  <c r="F71" i="4" s="1"/>
  <c r="E72" i="4"/>
  <c r="F72" i="4"/>
  <c r="E73" i="4"/>
  <c r="F73" i="4"/>
  <c r="E74" i="4"/>
  <c r="F74" i="4" s="1"/>
  <c r="E75" i="4"/>
  <c r="F75" i="4" s="1"/>
  <c r="E76" i="4"/>
  <c r="F76" i="4"/>
  <c r="E77" i="4"/>
  <c r="F77" i="4"/>
  <c r="E78" i="4"/>
  <c r="F78" i="4" s="1"/>
  <c r="E79" i="4"/>
  <c r="F79" i="4" s="1"/>
  <c r="E80" i="4"/>
  <c r="F80" i="4"/>
  <c r="E81" i="4"/>
  <c r="F81" i="4"/>
  <c r="E82" i="4"/>
  <c r="F82" i="4" s="1"/>
  <c r="E83" i="4"/>
  <c r="F83" i="4" s="1"/>
  <c r="E84" i="4"/>
  <c r="F84" i="4"/>
  <c r="E85" i="4"/>
  <c r="F85" i="4"/>
  <c r="E86" i="4"/>
  <c r="F86" i="4" s="1"/>
  <c r="E87" i="4"/>
  <c r="F87" i="4" s="1"/>
  <c r="E88" i="4"/>
  <c r="F88" i="4"/>
  <c r="E89" i="4"/>
  <c r="F89" i="4"/>
  <c r="E90" i="4"/>
  <c r="F90" i="4" s="1"/>
  <c r="E91" i="4"/>
  <c r="F91" i="4" s="1"/>
  <c r="E92" i="4"/>
  <c r="F92" i="4" s="1"/>
  <c r="E93" i="4"/>
  <c r="F93" i="4"/>
  <c r="E94" i="4"/>
  <c r="F94" i="4" s="1"/>
  <c r="E95" i="4"/>
  <c r="F95" i="4" s="1"/>
  <c r="E96" i="4"/>
  <c r="F96" i="4"/>
  <c r="E97" i="4"/>
  <c r="F97" i="4" s="1"/>
  <c r="E98" i="4"/>
  <c r="F98" i="4" s="1"/>
  <c r="E99" i="4"/>
  <c r="F99" i="4" s="1"/>
  <c r="E100" i="4"/>
  <c r="F100" i="4"/>
  <c r="E101" i="4"/>
  <c r="F101" i="4"/>
  <c r="E102" i="4"/>
  <c r="F102" i="4" s="1"/>
  <c r="E103" i="4"/>
  <c r="F103" i="4" s="1"/>
  <c r="E104" i="4"/>
  <c r="F104" i="4"/>
  <c r="E105" i="4"/>
  <c r="F105" i="4"/>
  <c r="E106" i="4"/>
  <c r="F106" i="4" s="1"/>
  <c r="E107" i="4"/>
  <c r="F107" i="4" s="1"/>
  <c r="E108" i="4"/>
  <c r="F108" i="4"/>
  <c r="E109" i="4"/>
  <c r="F109" i="4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/>
  <c r="E118" i="4"/>
  <c r="F118" i="4" s="1"/>
  <c r="E119" i="4"/>
  <c r="F119" i="4" s="1"/>
  <c r="E120" i="4"/>
  <c r="F120" i="4"/>
  <c r="E121" i="4"/>
  <c r="F121" i="4"/>
  <c r="E122" i="4"/>
  <c r="F122" i="4" s="1"/>
  <c r="E123" i="4"/>
  <c r="F123" i="4" s="1"/>
  <c r="E124" i="4"/>
  <c r="F124" i="4" s="1"/>
  <c r="E125" i="4"/>
  <c r="F125" i="4"/>
  <c r="E126" i="4"/>
  <c r="F126" i="4" s="1"/>
  <c r="E127" i="4"/>
  <c r="F127" i="4" s="1"/>
  <c r="E128" i="4"/>
  <c r="F128" i="4"/>
  <c r="E129" i="4"/>
  <c r="F129" i="4" s="1"/>
  <c r="E130" i="4"/>
  <c r="F130" i="4" s="1"/>
  <c r="E131" i="4"/>
  <c r="F131" i="4" s="1"/>
  <c r="E132" i="4"/>
  <c r="F132" i="4"/>
  <c r="E133" i="4"/>
  <c r="F133" i="4"/>
  <c r="E134" i="4"/>
  <c r="F134" i="4" s="1"/>
  <c r="E135" i="4"/>
  <c r="F135" i="4" s="1"/>
  <c r="E136" i="4"/>
  <c r="F136" i="4"/>
  <c r="E137" i="4"/>
  <c r="F137" i="4"/>
  <c r="E138" i="4"/>
  <c r="F138" i="4" s="1"/>
  <c r="E139" i="4"/>
  <c r="F139" i="4" s="1"/>
  <c r="E140" i="4"/>
  <c r="F140" i="4" s="1"/>
  <c r="E141" i="4"/>
  <c r="F141" i="4"/>
  <c r="E142" i="4"/>
  <c r="F142" i="4" s="1"/>
  <c r="E143" i="4"/>
  <c r="F143" i="4" s="1"/>
  <c r="E144" i="4"/>
  <c r="F144" i="4"/>
  <c r="E145" i="4"/>
  <c r="F145" i="4" s="1"/>
  <c r="E146" i="4"/>
  <c r="F146" i="4" s="1"/>
  <c r="E147" i="4"/>
  <c r="F147" i="4" s="1"/>
  <c r="E148" i="4"/>
  <c r="F148" i="4"/>
  <c r="E149" i="4"/>
  <c r="F149" i="4"/>
  <c r="E150" i="4"/>
  <c r="F150" i="4" s="1"/>
  <c r="E151" i="4"/>
  <c r="F151" i="4" s="1"/>
  <c r="E152" i="4"/>
  <c r="F152" i="4"/>
  <c r="E153" i="4"/>
  <c r="F153" i="4"/>
  <c r="E154" i="4"/>
  <c r="F154" i="4" s="1"/>
  <c r="E155" i="4"/>
  <c r="F155" i="4" s="1"/>
  <c r="E156" i="4"/>
  <c r="F156" i="4" s="1"/>
  <c r="E157" i="4"/>
  <c r="F157" i="4"/>
  <c r="E158" i="4"/>
  <c r="F158" i="4" s="1"/>
  <c r="E159" i="4"/>
  <c r="F159" i="4" s="1"/>
  <c r="E160" i="4"/>
  <c r="F160" i="4"/>
  <c r="E161" i="4"/>
  <c r="F161" i="4" s="1"/>
  <c r="E162" i="4"/>
  <c r="F162" i="4" s="1"/>
  <c r="E163" i="4"/>
  <c r="F163" i="4" s="1"/>
  <c r="E164" i="4"/>
  <c r="F164" i="4"/>
  <c r="E165" i="4"/>
  <c r="F165" i="4" s="1"/>
  <c r="E166" i="4"/>
  <c r="F166" i="4" s="1"/>
  <c r="E167" i="4"/>
  <c r="F167" i="4" s="1"/>
  <c r="E168" i="4"/>
  <c r="F168" i="4"/>
  <c r="E169" i="4"/>
  <c r="F169" i="4" s="1"/>
  <c r="E170" i="4"/>
  <c r="F170" i="4" s="1"/>
  <c r="E171" i="4"/>
  <c r="F171" i="4" s="1"/>
  <c r="E172" i="4"/>
  <c r="F172" i="4" s="1"/>
  <c r="E173" i="4"/>
  <c r="F173" i="4"/>
  <c r="E174" i="4"/>
  <c r="F174" i="4" s="1"/>
  <c r="E175" i="4"/>
  <c r="F175" i="4" s="1"/>
  <c r="E176" i="4"/>
  <c r="F176" i="4"/>
  <c r="E177" i="4"/>
  <c r="F177" i="4" s="1"/>
  <c r="E178" i="4"/>
  <c r="F178" i="4" s="1"/>
  <c r="E179" i="4"/>
  <c r="F179" i="4" s="1"/>
  <c r="E180" i="4"/>
  <c r="F180" i="4" s="1"/>
  <c r="E181" i="4"/>
  <c r="F181" i="4"/>
  <c r="E182" i="4"/>
  <c r="F182" i="4" s="1"/>
  <c r="E183" i="4"/>
  <c r="F183" i="4" s="1"/>
  <c r="E184" i="4"/>
  <c r="F184" i="4"/>
  <c r="E185" i="4"/>
  <c r="F185" i="4" s="1"/>
  <c r="E186" i="4"/>
  <c r="F186" i="4" s="1"/>
  <c r="E187" i="4"/>
  <c r="F187" i="4" s="1"/>
  <c r="E188" i="4"/>
  <c r="F188" i="4" s="1"/>
  <c r="E189" i="4"/>
  <c r="F189" i="4"/>
  <c r="E190" i="4"/>
  <c r="F190" i="4" s="1"/>
  <c r="E191" i="4"/>
  <c r="F191" i="4" s="1"/>
  <c r="E192" i="4"/>
  <c r="F192" i="4"/>
  <c r="E193" i="4"/>
  <c r="F193" i="4" s="1"/>
  <c r="E194" i="4"/>
  <c r="F194" i="4" s="1"/>
  <c r="E195" i="4"/>
  <c r="F195" i="4" s="1"/>
  <c r="E196" i="4"/>
  <c r="F196" i="4"/>
  <c r="E197" i="4"/>
  <c r="F197" i="4"/>
  <c r="E198" i="4"/>
  <c r="F198" i="4" s="1"/>
  <c r="E199" i="4"/>
  <c r="F199" i="4" s="1"/>
  <c r="E200" i="4"/>
  <c r="F200" i="4"/>
  <c r="E201" i="4"/>
  <c r="F201" i="4"/>
  <c r="E202" i="4"/>
  <c r="F202" i="4" s="1"/>
  <c r="E203" i="4"/>
  <c r="F203" i="4" s="1"/>
  <c r="E204" i="4"/>
  <c r="F204" i="4" s="1"/>
  <c r="E205" i="4"/>
  <c r="F205" i="4"/>
  <c r="E206" i="4"/>
  <c r="F206" i="4" s="1"/>
  <c r="E207" i="4"/>
  <c r="F207" i="4" s="1"/>
  <c r="E208" i="4"/>
  <c r="F208" i="4"/>
  <c r="E209" i="4"/>
  <c r="F209" i="4"/>
  <c r="E210" i="4"/>
  <c r="F210" i="4" s="1"/>
  <c r="E211" i="4"/>
  <c r="F211" i="4" s="1"/>
  <c r="E212" i="4"/>
  <c r="F212" i="4"/>
  <c r="E213" i="4"/>
  <c r="F213" i="4"/>
  <c r="E214" i="4"/>
  <c r="F214" i="4" s="1"/>
  <c r="E215" i="4"/>
  <c r="F215" i="4" s="1"/>
  <c r="E216" i="4"/>
  <c r="F216" i="4"/>
  <c r="E217" i="4"/>
  <c r="F217" i="4"/>
  <c r="E218" i="4"/>
  <c r="F218" i="4" s="1"/>
  <c r="E219" i="4"/>
  <c r="F219" i="4" s="1"/>
  <c r="E220" i="4"/>
  <c r="F220" i="4" s="1"/>
  <c r="E221" i="4"/>
  <c r="F221" i="4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/>
  <c r="E233" i="4"/>
  <c r="F233" i="4" s="1"/>
  <c r="E234" i="4"/>
  <c r="F234" i="4" s="1"/>
  <c r="E235" i="4"/>
  <c r="F235" i="4" s="1"/>
  <c r="E236" i="4"/>
  <c r="F236" i="4" s="1"/>
  <c r="E237" i="4"/>
  <c r="F237" i="4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/>
  <c r="E245" i="4"/>
  <c r="F245" i="4" s="1"/>
  <c r="E246" i="4"/>
  <c r="F246" i="4" s="1"/>
  <c r="E247" i="4"/>
  <c r="F247" i="4" s="1"/>
  <c r="E248" i="4"/>
  <c r="F248" i="4"/>
  <c r="E249" i="4"/>
  <c r="F249" i="4"/>
  <c r="E250" i="4"/>
  <c r="F250" i="4" s="1"/>
  <c r="E251" i="4"/>
  <c r="F251" i="4" s="1"/>
  <c r="E252" i="4"/>
  <c r="F252" i="4" s="1"/>
  <c r="E253" i="4"/>
  <c r="F253" i="4"/>
  <c r="E254" i="4"/>
  <c r="F254" i="4" s="1"/>
  <c r="E255" i="4"/>
  <c r="F255" i="4" s="1"/>
  <c r="E256" i="4"/>
  <c r="F256" i="4"/>
  <c r="E257" i="4"/>
  <c r="F257" i="4" s="1"/>
  <c r="E258" i="4"/>
  <c r="F258" i="4" s="1"/>
  <c r="E259" i="4"/>
  <c r="F259" i="4" s="1"/>
  <c r="E260" i="4"/>
  <c r="F260" i="4"/>
  <c r="E261" i="4"/>
  <c r="F261" i="4" s="1"/>
  <c r="E262" i="4"/>
  <c r="F262" i="4" s="1"/>
  <c r="E263" i="4"/>
  <c r="F263" i="4" s="1"/>
  <c r="E264" i="4"/>
  <c r="F264" i="4"/>
  <c r="E265" i="4"/>
  <c r="F265" i="4" s="1"/>
  <c r="E266" i="4"/>
  <c r="F266" i="4" s="1"/>
  <c r="E267" i="4"/>
  <c r="F267" i="4" s="1"/>
  <c r="E268" i="4"/>
  <c r="F268" i="4" s="1"/>
  <c r="E269" i="4"/>
  <c r="F269" i="4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/>
  <c r="E277" i="4"/>
  <c r="F277" i="4"/>
  <c r="E278" i="4"/>
  <c r="F278" i="4" s="1"/>
  <c r="E279" i="4"/>
  <c r="F279" i="4" s="1"/>
  <c r="E280" i="4"/>
  <c r="F280" i="4" s="1"/>
  <c r="E281" i="4"/>
  <c r="F281" i="4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/>
  <c r="E298" i="4"/>
  <c r="F298" i="4" s="1"/>
  <c r="E299" i="4"/>
  <c r="F299" i="4" s="1"/>
  <c r="E300" i="4"/>
  <c r="F300" i="4" s="1"/>
  <c r="E301" i="4"/>
  <c r="F301" i="4" s="1"/>
  <c r="E302" i="4"/>
  <c r="F302" i="4" s="1"/>
  <c r="E303" i="4"/>
  <c r="F303" i="4" s="1"/>
  <c r="E304" i="4"/>
  <c r="F304" i="4" s="1"/>
  <c r="E305" i="4"/>
  <c r="F305" i="4" s="1"/>
  <c r="E306" i="4"/>
  <c r="F306" i="4" s="1"/>
  <c r="E307" i="4"/>
  <c r="F307" i="4" s="1"/>
  <c r="E308" i="4"/>
  <c r="F308" i="4"/>
  <c r="E309" i="4"/>
  <c r="F309" i="4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/>
  <c r="E342" i="4"/>
  <c r="F342" i="4" s="1"/>
  <c r="E343" i="4"/>
  <c r="F343" i="4" s="1"/>
  <c r="E344" i="4"/>
  <c r="F344" i="4" s="1"/>
  <c r="E345" i="4"/>
  <c r="F345" i="4"/>
  <c r="E346" i="4"/>
  <c r="F346" i="4"/>
  <c r="E347" i="4"/>
  <c r="F347" i="4" s="1"/>
  <c r="E348" i="4"/>
  <c r="F348" i="4" s="1"/>
  <c r="E349" i="4"/>
  <c r="F349" i="4" s="1"/>
  <c r="E350" i="4"/>
  <c r="F350" i="4"/>
  <c r="E351" i="4"/>
  <c r="F351" i="4" s="1"/>
  <c r="E352" i="4"/>
  <c r="F352" i="4" s="1"/>
  <c r="E353" i="4"/>
  <c r="F353" i="4"/>
  <c r="E354" i="4"/>
  <c r="F354" i="4" s="1"/>
  <c r="E355" i="4"/>
  <c r="F355" i="4" s="1"/>
  <c r="E356" i="4"/>
  <c r="F356" i="4" s="1"/>
  <c r="E357" i="4"/>
  <c r="F357" i="4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/>
  <c r="E366" i="4"/>
  <c r="F366" i="4" s="1"/>
  <c r="E367" i="4"/>
  <c r="F367" i="4" s="1"/>
  <c r="E368" i="4"/>
  <c r="F368" i="4" s="1"/>
  <c r="E369" i="4"/>
  <c r="F369" i="4"/>
  <c r="E370" i="4"/>
  <c r="F370" i="4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/>
  <c r="E386" i="4"/>
  <c r="F386" i="4" s="1"/>
  <c r="E387" i="4"/>
  <c r="F387" i="4" s="1"/>
  <c r="E388" i="4"/>
  <c r="F388" i="4" s="1"/>
  <c r="E389" i="4"/>
  <c r="F389" i="4"/>
  <c r="E390" i="4"/>
  <c r="F390" i="4" s="1"/>
  <c r="E391" i="4"/>
  <c r="F391" i="4" s="1"/>
  <c r="E392" i="4"/>
  <c r="F392" i="4" s="1"/>
  <c r="E393" i="4"/>
  <c r="F393" i="4" s="1"/>
  <c r="E394" i="4"/>
  <c r="F394" i="4" s="1"/>
  <c r="E395" i="4"/>
  <c r="F395" i="4" s="1"/>
  <c r="E396" i="4"/>
  <c r="F396" i="4" s="1"/>
  <c r="E397" i="4"/>
  <c r="F397" i="4"/>
  <c r="E398" i="4"/>
  <c r="F398" i="4" s="1"/>
  <c r="E399" i="4"/>
  <c r="F399" i="4" s="1"/>
  <c r="E400" i="4"/>
  <c r="F400" i="4" s="1"/>
  <c r="E401" i="4"/>
  <c r="F401" i="4" s="1"/>
  <c r="E402" i="4"/>
  <c r="F402" i="4"/>
  <c r="E403" i="4"/>
  <c r="F403" i="4" s="1"/>
  <c r="E404" i="4"/>
  <c r="F404" i="4" s="1"/>
  <c r="E405" i="4"/>
  <c r="F405" i="4" s="1"/>
  <c r="E406" i="4"/>
  <c r="F406" i="4" s="1"/>
  <c r="E407" i="4"/>
  <c r="F407" i="4" s="1"/>
  <c r="E408" i="4"/>
  <c r="F408" i="4" s="1"/>
  <c r="E409" i="4"/>
  <c r="F409" i="4"/>
  <c r="E410" i="4"/>
  <c r="F410" i="4" s="1"/>
  <c r="E411" i="4"/>
  <c r="F411" i="4" s="1"/>
  <c r="E412" i="4"/>
  <c r="F412" i="4" s="1"/>
  <c r="E413" i="4"/>
  <c r="F413" i="4" s="1"/>
  <c r="E414" i="4"/>
  <c r="F414" i="4" s="1"/>
  <c r="E415" i="4"/>
  <c r="F415" i="4" s="1"/>
  <c r="E416" i="4"/>
  <c r="F416" i="4" s="1"/>
  <c r="E417" i="4"/>
  <c r="F417" i="4"/>
  <c r="E418" i="4"/>
  <c r="F418" i="4" s="1"/>
  <c r="E419" i="4"/>
  <c r="F419" i="4" s="1"/>
  <c r="E420" i="4"/>
  <c r="F420" i="4" s="1"/>
  <c r="E421" i="4"/>
  <c r="F421" i="4" s="1"/>
  <c r="E422" i="4"/>
  <c r="F422" i="4" s="1"/>
  <c r="E423" i="4"/>
  <c r="F423" i="4" s="1"/>
  <c r="E424" i="4"/>
  <c r="F424" i="4" s="1"/>
  <c r="E425" i="4"/>
  <c r="F425" i="4"/>
  <c r="E426" i="4"/>
  <c r="F426" i="4"/>
  <c r="E427" i="4"/>
  <c r="F427" i="4" s="1"/>
  <c r="E428" i="4"/>
  <c r="F428" i="4" s="1"/>
  <c r="E429" i="4"/>
  <c r="F429" i="4" s="1"/>
  <c r="E430" i="4"/>
  <c r="F430" i="4"/>
  <c r="E431" i="4"/>
  <c r="F431" i="4" s="1"/>
  <c r="E432" i="4"/>
  <c r="F432" i="4" s="1"/>
  <c r="E433" i="4"/>
  <c r="F433" i="4" s="1"/>
  <c r="E434" i="4"/>
  <c r="F434" i="4" s="1"/>
  <c r="E435" i="4"/>
  <c r="F435" i="4" s="1"/>
  <c r="E436" i="4"/>
  <c r="F436" i="4" s="1"/>
  <c r="E437" i="4"/>
  <c r="F437" i="4" s="1"/>
  <c r="E438" i="4"/>
  <c r="F438" i="4" s="1"/>
  <c r="E439" i="4"/>
  <c r="F439" i="4" s="1"/>
  <c r="E440" i="4"/>
  <c r="F440" i="4" s="1"/>
  <c r="E441" i="4"/>
  <c r="F441" i="4"/>
  <c r="E442" i="4"/>
  <c r="F442" i="4"/>
  <c r="E443" i="4"/>
  <c r="F443" i="4" s="1"/>
  <c r="E444" i="4"/>
  <c r="F444" i="4" s="1"/>
  <c r="E445" i="4"/>
  <c r="F445" i="4"/>
  <c r="E446" i="4"/>
  <c r="F446" i="4"/>
  <c r="E447" i="4"/>
  <c r="F447" i="4" s="1"/>
  <c r="E448" i="4"/>
  <c r="F448" i="4" s="1"/>
  <c r="E449" i="4"/>
  <c r="F449" i="4" s="1"/>
  <c r="E450" i="4"/>
  <c r="F450" i="4"/>
  <c r="E451" i="4"/>
  <c r="F451" i="4" s="1"/>
  <c r="E452" i="4"/>
  <c r="F452" i="4" s="1"/>
  <c r="E453" i="4"/>
  <c r="F453" i="4"/>
  <c r="E454" i="4"/>
  <c r="F454" i="4" s="1"/>
  <c r="E455" i="4"/>
  <c r="F455" i="4" s="1"/>
  <c r="E456" i="4"/>
  <c r="F456" i="4" s="1"/>
  <c r="E457" i="4"/>
  <c r="F457" i="4" s="1"/>
  <c r="E458" i="4"/>
  <c r="F458" i="4"/>
  <c r="E459" i="4"/>
  <c r="F459" i="4" s="1"/>
  <c r="E460" i="4"/>
  <c r="F460" i="4" s="1"/>
  <c r="E461" i="4"/>
  <c r="F461" i="4" s="1"/>
  <c r="E462" i="4"/>
  <c r="F462" i="4" s="1"/>
  <c r="E463" i="4"/>
  <c r="F463" i="4" s="1"/>
  <c r="E464" i="4"/>
  <c r="F464" i="4" s="1"/>
  <c r="E465" i="4"/>
  <c r="F465" i="4" s="1"/>
  <c r="E466" i="4"/>
  <c r="F466" i="4" s="1"/>
  <c r="E467" i="4"/>
  <c r="F467" i="4" s="1"/>
  <c r="E468" i="4"/>
  <c r="F468" i="4" s="1"/>
  <c r="E469" i="4"/>
  <c r="F469" i="4"/>
  <c r="E470" i="4"/>
  <c r="F470" i="4" s="1"/>
  <c r="E471" i="4"/>
  <c r="F471" i="4" s="1"/>
  <c r="E472" i="4"/>
  <c r="F472" i="4" s="1"/>
  <c r="E473" i="4"/>
  <c r="F473" i="4"/>
  <c r="E474" i="4"/>
  <c r="F474" i="4"/>
  <c r="E475" i="4"/>
  <c r="F475" i="4" s="1"/>
  <c r="E476" i="4"/>
  <c r="F476" i="4" s="1"/>
  <c r="E477" i="4"/>
  <c r="F477" i="4" s="1"/>
  <c r="E478" i="4"/>
  <c r="F478" i="4"/>
  <c r="E479" i="4"/>
  <c r="F479" i="4" s="1"/>
  <c r="E480" i="4"/>
  <c r="F480" i="4" s="1"/>
  <c r="E481" i="4"/>
  <c r="F481" i="4"/>
  <c r="E482" i="4"/>
  <c r="F482" i="4" s="1"/>
  <c r="E483" i="4"/>
  <c r="F483" i="4" s="1"/>
  <c r="E484" i="4"/>
  <c r="F484" i="4" s="1"/>
  <c r="E485" i="4"/>
  <c r="F485" i="4"/>
  <c r="E486" i="4"/>
  <c r="F486" i="4" s="1"/>
  <c r="E487" i="4"/>
  <c r="F487" i="4" s="1"/>
  <c r="E488" i="4"/>
  <c r="F488" i="4" s="1"/>
  <c r="E489" i="4"/>
  <c r="F489" i="4" s="1"/>
  <c r="E490" i="4"/>
  <c r="F490" i="4" s="1"/>
  <c r="E491" i="4"/>
  <c r="F491" i="4" s="1"/>
  <c r="E492" i="4"/>
  <c r="F492" i="4" s="1"/>
  <c r="E493" i="4"/>
  <c r="F493" i="4"/>
  <c r="E494" i="4"/>
  <c r="F494" i="4" s="1"/>
  <c r="E495" i="4"/>
  <c r="F495" i="4" s="1"/>
  <c r="E496" i="4"/>
  <c r="F496" i="4" s="1"/>
  <c r="E497" i="4"/>
  <c r="F497" i="4"/>
  <c r="E498" i="4"/>
  <c r="F498" i="4"/>
  <c r="E499" i="4"/>
  <c r="F499" i="4" s="1"/>
  <c r="E500" i="4"/>
  <c r="F500" i="4" s="1"/>
  <c r="E501" i="4"/>
  <c r="F501" i="4" s="1"/>
  <c r="E502" i="4"/>
  <c r="F502" i="4" s="1"/>
  <c r="E503" i="4"/>
  <c r="F503" i="4" s="1"/>
  <c r="E504" i="4"/>
  <c r="F504" i="4" s="1"/>
  <c r="E505" i="4"/>
  <c r="F505" i="4" s="1"/>
  <c r="E506" i="4"/>
  <c r="F506" i="4" s="1"/>
  <c r="E507" i="4"/>
  <c r="F507" i="4" s="1"/>
  <c r="E508" i="4"/>
  <c r="F508" i="4" s="1"/>
  <c r="E509" i="4"/>
  <c r="F509" i="4" s="1"/>
  <c r="E510" i="4"/>
  <c r="F510" i="4" s="1"/>
  <c r="E511" i="4"/>
  <c r="F511" i="4" s="1"/>
  <c r="E512" i="4"/>
  <c r="F512" i="4" s="1"/>
  <c r="E513" i="4"/>
  <c r="F513" i="4" s="1"/>
  <c r="E514" i="4"/>
  <c r="F514" i="4" s="1"/>
  <c r="E515" i="4"/>
  <c r="F515" i="4" s="1"/>
  <c r="E516" i="4"/>
  <c r="F516" i="4" s="1"/>
  <c r="E517" i="4"/>
  <c r="F517" i="4" s="1"/>
  <c r="E518" i="4"/>
  <c r="F518" i="4" s="1"/>
  <c r="E519" i="4"/>
  <c r="F519" i="4" s="1"/>
  <c r="E520" i="4"/>
  <c r="F520" i="4" s="1"/>
  <c r="E521" i="4"/>
  <c r="F521" i="4" s="1"/>
  <c r="E522" i="4"/>
  <c r="F522" i="4" s="1"/>
  <c r="E523" i="4"/>
  <c r="F523" i="4" s="1"/>
  <c r="E524" i="4"/>
  <c r="F524" i="4" s="1"/>
  <c r="E525" i="4"/>
  <c r="F525" i="4"/>
  <c r="E526" i="4"/>
  <c r="F526" i="4"/>
  <c r="E527" i="4"/>
  <c r="F527" i="4" s="1"/>
  <c r="E528" i="4"/>
  <c r="F528" i="4" s="1"/>
  <c r="E529" i="4"/>
  <c r="F529" i="4" s="1"/>
  <c r="E530" i="4"/>
  <c r="F530" i="4"/>
  <c r="E531" i="4"/>
  <c r="F531" i="4" s="1"/>
  <c r="E532" i="4"/>
  <c r="F532" i="4" s="1"/>
  <c r="E533" i="4"/>
  <c r="F533" i="4" s="1"/>
  <c r="E534" i="4"/>
  <c r="F534" i="4" s="1"/>
  <c r="E535" i="4"/>
  <c r="F535" i="4" s="1"/>
  <c r="E536" i="4"/>
  <c r="F536" i="4" s="1"/>
  <c r="E537" i="4"/>
  <c r="F537" i="4" s="1"/>
  <c r="E538" i="4"/>
  <c r="F538" i="4" s="1"/>
  <c r="E539" i="4"/>
  <c r="F539" i="4" s="1"/>
  <c r="E540" i="4"/>
  <c r="F540" i="4" s="1"/>
  <c r="E541" i="4"/>
  <c r="F541" i="4" s="1"/>
  <c r="E542" i="4"/>
  <c r="F542" i="4" s="1"/>
  <c r="E543" i="4"/>
  <c r="F543" i="4" s="1"/>
  <c r="E544" i="4"/>
  <c r="F544" i="4" s="1"/>
  <c r="E545" i="4"/>
  <c r="F545" i="4"/>
  <c r="E546" i="4"/>
  <c r="F546" i="4" s="1"/>
  <c r="E547" i="4"/>
  <c r="F547" i="4" s="1"/>
  <c r="E548" i="4"/>
  <c r="F548" i="4" s="1"/>
  <c r="E549" i="4"/>
  <c r="F549" i="4" s="1"/>
  <c r="E550" i="4"/>
  <c r="F550" i="4" s="1"/>
  <c r="E551" i="4"/>
  <c r="F551" i="4" s="1"/>
  <c r="E552" i="4"/>
  <c r="F552" i="4" s="1"/>
  <c r="E553" i="4"/>
  <c r="F553" i="4"/>
  <c r="E554" i="4"/>
  <c r="F554" i="4" s="1"/>
  <c r="E555" i="4"/>
  <c r="F555" i="4" s="1"/>
  <c r="E556" i="4"/>
  <c r="F556" i="4" s="1"/>
  <c r="E557" i="4"/>
  <c r="F557" i="4" s="1"/>
  <c r="E558" i="4"/>
  <c r="F558" i="4"/>
  <c r="E559" i="4"/>
  <c r="F559" i="4" s="1"/>
  <c r="E560" i="4"/>
  <c r="F560" i="4" s="1"/>
  <c r="E561" i="4"/>
  <c r="F561" i="4" s="1"/>
  <c r="E562" i="4"/>
  <c r="F562" i="4" s="1"/>
  <c r="E563" i="4"/>
  <c r="F563" i="4" s="1"/>
  <c r="E564" i="4"/>
  <c r="F564" i="4" s="1"/>
  <c r="E565" i="4"/>
  <c r="F565" i="4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F576" i="4" s="1"/>
  <c r="E577" i="4"/>
  <c r="F577" i="4" s="1"/>
  <c r="E578" i="4"/>
  <c r="F578" i="4" s="1"/>
  <c r="E579" i="4"/>
  <c r="F579" i="4" s="1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/>
  <c r="E594" i="4"/>
  <c r="F594" i="4" s="1"/>
  <c r="E595" i="4"/>
  <c r="F595" i="4" s="1"/>
  <c r="E596" i="4"/>
  <c r="F596" i="4" s="1"/>
  <c r="E597" i="4"/>
  <c r="F597" i="4"/>
  <c r="E598" i="4"/>
  <c r="F598" i="4" s="1"/>
  <c r="E599" i="4"/>
  <c r="F599" i="4" s="1"/>
  <c r="E600" i="4"/>
  <c r="F600" i="4" s="1"/>
  <c r="E601" i="4"/>
  <c r="F601" i="4"/>
  <c r="E602" i="4"/>
  <c r="F602" i="4" s="1"/>
  <c r="E603" i="4"/>
  <c r="F603" i="4" s="1"/>
  <c r="E604" i="4"/>
  <c r="F604" i="4" s="1"/>
  <c r="E605" i="4"/>
  <c r="F605" i="4" s="1"/>
  <c r="E606" i="4"/>
  <c r="F606" i="4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F612" i="4" s="1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E620" i="4"/>
  <c r="F620" i="4" s="1"/>
  <c r="E621" i="4"/>
  <c r="F621" i="4"/>
  <c r="E622" i="4"/>
  <c r="F622" i="4"/>
  <c r="E623" i="4"/>
  <c r="F623" i="4" s="1"/>
  <c r="E624" i="4"/>
  <c r="F624" i="4" s="1"/>
  <c r="E625" i="4"/>
  <c r="F625" i="4"/>
  <c r="E626" i="4"/>
  <c r="F626" i="4"/>
  <c r="E627" i="4"/>
  <c r="F627" i="4" s="1"/>
  <c r="E628" i="4"/>
  <c r="F628" i="4" s="1"/>
  <c r="E629" i="4"/>
  <c r="F629" i="4" s="1"/>
  <c r="E630" i="4"/>
  <c r="F630" i="4" s="1"/>
  <c r="E631" i="4"/>
  <c r="F631" i="4" s="1"/>
  <c r="E632" i="4"/>
  <c r="F632" i="4" s="1"/>
  <c r="E633" i="4"/>
  <c r="F633" i="4" s="1"/>
  <c r="E634" i="4"/>
  <c r="F634" i="4" s="1"/>
  <c r="E635" i="4"/>
  <c r="F635" i="4" s="1"/>
  <c r="E636" i="4"/>
  <c r="F636" i="4" s="1"/>
  <c r="E637" i="4"/>
  <c r="F637" i="4"/>
  <c r="E638" i="4"/>
  <c r="F638" i="4" s="1"/>
  <c r="E639" i="4"/>
  <c r="F639" i="4" s="1"/>
  <c r="E640" i="4"/>
  <c r="F640" i="4" s="1"/>
  <c r="E641" i="4"/>
  <c r="F641" i="4" s="1"/>
  <c r="E642" i="4"/>
  <c r="F642" i="4" s="1"/>
  <c r="E643" i="4"/>
  <c r="F643" i="4" s="1"/>
  <c r="E644" i="4"/>
  <c r="F644" i="4" s="1"/>
  <c r="E645" i="4"/>
  <c r="F645" i="4" s="1"/>
  <c r="E646" i="4"/>
  <c r="F646" i="4" s="1"/>
  <c r="E647" i="4"/>
  <c r="F647" i="4" s="1"/>
  <c r="E648" i="4"/>
  <c r="F648" i="4" s="1"/>
  <c r="E649" i="4"/>
  <c r="F649" i="4"/>
  <c r="E650" i="4"/>
  <c r="F650" i="4" s="1"/>
  <c r="E651" i="4"/>
  <c r="F651" i="4" s="1"/>
  <c r="E652" i="4"/>
  <c r="F652" i="4" s="1"/>
  <c r="E653" i="4"/>
  <c r="F653" i="4"/>
  <c r="E654" i="4"/>
  <c r="F654" i="4" s="1"/>
  <c r="E655" i="4"/>
  <c r="F655" i="4" s="1"/>
  <c r="E656" i="4"/>
  <c r="F656" i="4" s="1"/>
  <c r="E657" i="4"/>
  <c r="F657" i="4"/>
  <c r="E658" i="4"/>
  <c r="F658" i="4"/>
  <c r="E659" i="4"/>
  <c r="F659" i="4" s="1"/>
  <c r="E660" i="4"/>
  <c r="F660" i="4" s="1"/>
  <c r="E661" i="4"/>
  <c r="F661" i="4"/>
  <c r="E662" i="4"/>
  <c r="F662" i="4" s="1"/>
  <c r="E663" i="4"/>
  <c r="F663" i="4" s="1"/>
  <c r="E664" i="4"/>
  <c r="F664" i="4" s="1"/>
  <c r="E665" i="4"/>
  <c r="F665" i="4"/>
  <c r="E666" i="4"/>
  <c r="F666" i="4" s="1"/>
  <c r="E667" i="4"/>
  <c r="F667" i="4" s="1"/>
  <c r="E668" i="4"/>
  <c r="F668" i="4" s="1"/>
  <c r="E669" i="4"/>
  <c r="F669" i="4"/>
  <c r="E670" i="4"/>
  <c r="F670" i="4"/>
  <c r="E671" i="4"/>
  <c r="F671" i="4" s="1"/>
  <c r="E672" i="4"/>
  <c r="F672" i="4" s="1"/>
  <c r="E673" i="4"/>
  <c r="F673" i="4" s="1"/>
  <c r="E674" i="4"/>
  <c r="F674" i="4" s="1"/>
  <c r="E675" i="4"/>
  <c r="F675" i="4" s="1"/>
  <c r="E676" i="4"/>
  <c r="F676" i="4" s="1"/>
  <c r="E677" i="4"/>
  <c r="F677" i="4" s="1"/>
  <c r="E678" i="4"/>
  <c r="F678" i="4" s="1"/>
  <c r="E679" i="4"/>
  <c r="F679" i="4" s="1"/>
  <c r="E680" i="4"/>
  <c r="F680" i="4" s="1"/>
  <c r="E681" i="4"/>
  <c r="F681" i="4"/>
  <c r="E682" i="4"/>
  <c r="F682" i="4" s="1"/>
  <c r="E683" i="4"/>
  <c r="F683" i="4" s="1"/>
  <c r="E684" i="4"/>
  <c r="F684" i="4" s="1"/>
  <c r="E685" i="4"/>
  <c r="F685" i="4" s="1"/>
  <c r="E686" i="4"/>
  <c r="F686" i="4"/>
  <c r="E687" i="4"/>
  <c r="F687" i="4" s="1"/>
  <c r="E688" i="4"/>
  <c r="F688" i="4" s="1"/>
  <c r="E689" i="4"/>
  <c r="F689" i="4" s="1"/>
  <c r="E690" i="4"/>
  <c r="F690" i="4" s="1"/>
  <c r="E691" i="4"/>
  <c r="F691" i="4" s="1"/>
  <c r="E692" i="4"/>
  <c r="F692" i="4" s="1"/>
  <c r="E693" i="4"/>
  <c r="F693" i="4" s="1"/>
  <c r="E694" i="4"/>
  <c r="F694" i="4" s="1"/>
  <c r="E695" i="4"/>
  <c r="F695" i="4" s="1"/>
  <c r="E696" i="4"/>
  <c r="F696" i="4" s="1"/>
  <c r="E697" i="4"/>
  <c r="F697" i="4" s="1"/>
  <c r="E698" i="4"/>
  <c r="F698" i="4"/>
  <c r="E699" i="4"/>
  <c r="F699" i="4" s="1"/>
  <c r="E700" i="4"/>
  <c r="F700" i="4" s="1"/>
  <c r="E701" i="4"/>
  <c r="F701" i="4" s="1"/>
  <c r="E702" i="4"/>
  <c r="F702" i="4" s="1"/>
  <c r="E703" i="4"/>
  <c r="F703" i="4" s="1"/>
  <c r="E704" i="4"/>
  <c r="F704" i="4" s="1"/>
  <c r="E705" i="4"/>
  <c r="F705" i="4" s="1"/>
  <c r="E706" i="4"/>
  <c r="F706" i="4" s="1"/>
  <c r="E707" i="4"/>
  <c r="F707" i="4" s="1"/>
  <c r="E708" i="4"/>
  <c r="F708" i="4" s="1"/>
  <c r="E709" i="4"/>
  <c r="F709" i="4"/>
  <c r="E710" i="4"/>
  <c r="F710" i="4" s="1"/>
  <c r="E711" i="4"/>
  <c r="F711" i="4" s="1"/>
  <c r="E712" i="4"/>
  <c r="F712" i="4" s="1"/>
  <c r="E713" i="4"/>
  <c r="F713" i="4" s="1"/>
  <c r="E714" i="4"/>
  <c r="F714" i="4"/>
  <c r="E715" i="4"/>
  <c r="F715" i="4" s="1"/>
  <c r="E716" i="4"/>
  <c r="F716" i="4" s="1"/>
  <c r="E717" i="4"/>
  <c r="F717" i="4" s="1"/>
  <c r="E718" i="4"/>
  <c r="F718" i="4" s="1"/>
  <c r="E719" i="4"/>
  <c r="F719" i="4" s="1"/>
  <c r="E720" i="4"/>
  <c r="F720" i="4" s="1"/>
  <c r="E721" i="4"/>
  <c r="F721" i="4" s="1"/>
  <c r="E722" i="4"/>
  <c r="F722" i="4" s="1"/>
  <c r="E723" i="4"/>
  <c r="F723" i="4" s="1"/>
  <c r="E724" i="4"/>
  <c r="F724" i="4" s="1"/>
  <c r="E725" i="4"/>
  <c r="F725" i="4"/>
  <c r="E726" i="4"/>
  <c r="F726" i="4" s="1"/>
  <c r="E727" i="4"/>
  <c r="F727" i="4" s="1"/>
  <c r="E728" i="4"/>
  <c r="F728" i="4" s="1"/>
  <c r="E729" i="4"/>
  <c r="F729" i="4" s="1"/>
  <c r="E730" i="4"/>
  <c r="F730" i="4" s="1"/>
  <c r="E731" i="4"/>
  <c r="F731" i="4" s="1"/>
  <c r="E732" i="4"/>
  <c r="F732" i="4" s="1"/>
  <c r="E733" i="4"/>
  <c r="F733" i="4" s="1"/>
  <c r="E734" i="4"/>
  <c r="F734" i="4"/>
  <c r="E735" i="4"/>
  <c r="F735" i="4" s="1"/>
  <c r="E736" i="4"/>
  <c r="F736" i="4" s="1"/>
  <c r="E737" i="4"/>
  <c r="F737" i="4" s="1"/>
  <c r="E738" i="4"/>
  <c r="F738" i="4" s="1"/>
  <c r="E739" i="4"/>
  <c r="F739" i="4" s="1"/>
  <c r="E740" i="4"/>
  <c r="F740" i="4" s="1"/>
  <c r="E741" i="4"/>
  <c r="F741" i="4" s="1"/>
  <c r="E742" i="4"/>
  <c r="F742" i="4" s="1"/>
  <c r="E743" i="4"/>
  <c r="F743" i="4" s="1"/>
  <c r="E744" i="4"/>
  <c r="F744" i="4" s="1"/>
  <c r="E745" i="4"/>
  <c r="F745" i="4"/>
  <c r="E746" i="4"/>
  <c r="F746" i="4" s="1"/>
  <c r="E747" i="4"/>
  <c r="F747" i="4" s="1"/>
  <c r="E748" i="4"/>
  <c r="F748" i="4" s="1"/>
  <c r="E749" i="4"/>
  <c r="F749" i="4"/>
  <c r="E750" i="4"/>
  <c r="F750" i="4" s="1"/>
  <c r="E751" i="4"/>
  <c r="F751" i="4" s="1"/>
  <c r="E752" i="4"/>
  <c r="F752" i="4" s="1"/>
  <c r="E753" i="4"/>
  <c r="F753" i="4"/>
  <c r="E754" i="4"/>
  <c r="F754" i="4" s="1"/>
  <c r="E755" i="4"/>
  <c r="F755" i="4" s="1"/>
  <c r="E756" i="4"/>
  <c r="F756" i="4" s="1"/>
  <c r="E757" i="4"/>
  <c r="F757" i="4" s="1"/>
  <c r="E758" i="4"/>
  <c r="F758" i="4" s="1"/>
  <c r="E759" i="4"/>
  <c r="F759" i="4" s="1"/>
  <c r="E760" i="4"/>
  <c r="F760" i="4" s="1"/>
  <c r="E761" i="4"/>
  <c r="F761" i="4" s="1"/>
  <c r="E762" i="4"/>
  <c r="F762" i="4"/>
  <c r="E763" i="4"/>
  <c r="F763" i="4" s="1"/>
  <c r="E764" i="4"/>
  <c r="F764" i="4" s="1"/>
  <c r="E765" i="4"/>
  <c r="F765" i="4"/>
  <c r="E766" i="4"/>
  <c r="F766" i="4" s="1"/>
  <c r="E767" i="4"/>
  <c r="F767" i="4" s="1"/>
  <c r="E768" i="4"/>
  <c r="F768" i="4" s="1"/>
  <c r="E769" i="4"/>
  <c r="F769" i="4" s="1"/>
  <c r="E770" i="4"/>
  <c r="F770" i="4" s="1"/>
  <c r="E771" i="4"/>
  <c r="F771" i="4" s="1"/>
  <c r="E772" i="4"/>
  <c r="F772" i="4" s="1"/>
  <c r="E773" i="4"/>
  <c r="F773" i="4" s="1"/>
  <c r="E774" i="4"/>
  <c r="F774" i="4" s="1"/>
  <c r="E775" i="4"/>
  <c r="F775" i="4" s="1"/>
  <c r="E776" i="4"/>
  <c r="F776" i="4" s="1"/>
  <c r="E777" i="4"/>
  <c r="F777" i="4" s="1"/>
  <c r="E778" i="4"/>
  <c r="F778" i="4"/>
  <c r="E779" i="4"/>
  <c r="F779" i="4" s="1"/>
  <c r="E780" i="4"/>
  <c r="F780" i="4" s="1"/>
  <c r="E781" i="4"/>
  <c r="F781" i="4"/>
  <c r="E782" i="4"/>
  <c r="F782" i="4" s="1"/>
  <c r="E783" i="4"/>
  <c r="F783" i="4" s="1"/>
  <c r="E784" i="4"/>
  <c r="F784" i="4" s="1"/>
  <c r="E785" i="4"/>
  <c r="F785" i="4"/>
  <c r="E786" i="4"/>
  <c r="F786" i="4"/>
  <c r="E787" i="4"/>
  <c r="F787" i="4" s="1"/>
  <c r="E788" i="4"/>
  <c r="F788" i="4" s="1"/>
  <c r="E789" i="4"/>
  <c r="F789" i="4" s="1"/>
  <c r="E790" i="4"/>
  <c r="F790" i="4" s="1"/>
  <c r="E791" i="4"/>
  <c r="F791" i="4" s="1"/>
  <c r="E792" i="4"/>
  <c r="F792" i="4" s="1"/>
  <c r="E793" i="4"/>
  <c r="F793" i="4"/>
  <c r="E794" i="4"/>
  <c r="F794" i="4" s="1"/>
  <c r="E795" i="4"/>
  <c r="F795" i="4" s="1"/>
  <c r="E796" i="4"/>
  <c r="F796" i="4" s="1"/>
  <c r="E797" i="4"/>
  <c r="F797" i="4" s="1"/>
  <c r="E798" i="4"/>
  <c r="F798" i="4" s="1"/>
  <c r="E799" i="4"/>
  <c r="F799" i="4" s="1"/>
  <c r="E800" i="4"/>
  <c r="F800" i="4" s="1"/>
  <c r="E801" i="4"/>
  <c r="F801" i="4" s="1"/>
  <c r="E802" i="4"/>
  <c r="F802" i="4" s="1"/>
  <c r="E803" i="4"/>
  <c r="F803" i="4" s="1"/>
  <c r="E804" i="4"/>
  <c r="F804" i="4" s="1"/>
  <c r="E805" i="4"/>
  <c r="F805" i="4" s="1"/>
  <c r="E806" i="4"/>
  <c r="F806" i="4" s="1"/>
  <c r="E807" i="4"/>
  <c r="F807" i="4" s="1"/>
  <c r="E808" i="4"/>
  <c r="F808" i="4" s="1"/>
  <c r="E809" i="4"/>
  <c r="F809" i="4"/>
  <c r="E810" i="4"/>
  <c r="F810" i="4"/>
  <c r="E811" i="4"/>
  <c r="F811" i="4" s="1"/>
  <c r="E812" i="4"/>
  <c r="F812" i="4" s="1"/>
  <c r="E813" i="4"/>
  <c r="F813" i="4" s="1"/>
  <c r="E814" i="4"/>
  <c r="F814" i="4"/>
  <c r="E815" i="4"/>
  <c r="F815" i="4" s="1"/>
  <c r="E816" i="4"/>
  <c r="F816" i="4" s="1"/>
  <c r="E817" i="4"/>
  <c r="F817" i="4" s="1"/>
  <c r="E818" i="4"/>
  <c r="F818" i="4" s="1"/>
  <c r="E819" i="4"/>
  <c r="F819" i="4" s="1"/>
  <c r="E820" i="4"/>
  <c r="F820" i="4" s="1"/>
  <c r="E821" i="4"/>
  <c r="F821" i="4"/>
  <c r="E822" i="4"/>
  <c r="F822" i="4" s="1"/>
  <c r="E823" i="4"/>
  <c r="F823" i="4" s="1"/>
  <c r="E824" i="4"/>
  <c r="F824" i="4" s="1"/>
  <c r="E825" i="4"/>
  <c r="F825" i="4" s="1"/>
  <c r="E826" i="4"/>
  <c r="F826" i="4"/>
  <c r="E827" i="4"/>
  <c r="F827" i="4" s="1"/>
  <c r="E828" i="4"/>
  <c r="F828" i="4" s="1"/>
  <c r="E829" i="4"/>
  <c r="F829" i="4" s="1"/>
  <c r="E830" i="4"/>
  <c r="F830" i="4" s="1"/>
  <c r="E831" i="4"/>
  <c r="F831" i="4" s="1"/>
  <c r="E832" i="4"/>
  <c r="F832" i="4" s="1"/>
  <c r="E833" i="4"/>
  <c r="F833" i="4" s="1"/>
  <c r="E834" i="4"/>
  <c r="F834" i="4" s="1"/>
  <c r="E835" i="4"/>
  <c r="F835" i="4" s="1"/>
  <c r="E836" i="4"/>
  <c r="F836" i="4" s="1"/>
  <c r="E837" i="4"/>
  <c r="F837" i="4"/>
  <c r="E838" i="4"/>
  <c r="F838" i="4" s="1"/>
  <c r="E839" i="4"/>
  <c r="F839" i="4" s="1"/>
  <c r="E840" i="4"/>
  <c r="F840" i="4" s="1"/>
  <c r="E841" i="4"/>
  <c r="F841" i="4" s="1"/>
  <c r="E842" i="4"/>
  <c r="F842" i="4"/>
  <c r="E843" i="4"/>
  <c r="F843" i="4" s="1"/>
  <c r="E844" i="4"/>
  <c r="F844" i="4" s="1"/>
  <c r="E845" i="4"/>
  <c r="F845" i="4" s="1"/>
  <c r="E846" i="4"/>
  <c r="F846" i="4" s="1"/>
  <c r="E847" i="4"/>
  <c r="F847" i="4" s="1"/>
  <c r="E848" i="4"/>
  <c r="F848" i="4" s="1"/>
  <c r="E849" i="4"/>
  <c r="F849" i="4"/>
  <c r="E850" i="4"/>
  <c r="F850" i="4"/>
  <c r="E851" i="4"/>
  <c r="F851" i="4" s="1"/>
  <c r="E852" i="4"/>
  <c r="F852" i="4" s="1"/>
  <c r="E853" i="4"/>
  <c r="F853" i="4"/>
  <c r="E854" i="4"/>
  <c r="F854" i="4" s="1"/>
  <c r="E855" i="4"/>
  <c r="F855" i="4" s="1"/>
  <c r="E856" i="4"/>
  <c r="F856" i="4" s="1"/>
  <c r="E857" i="4"/>
  <c r="F857" i="4" s="1"/>
  <c r="E858" i="4"/>
  <c r="F858" i="4" s="1"/>
  <c r="E859" i="4"/>
  <c r="F859" i="4" s="1"/>
  <c r="E860" i="4"/>
  <c r="F860" i="4" s="1"/>
  <c r="E861" i="4"/>
  <c r="F861" i="4" s="1"/>
  <c r="E862" i="4"/>
  <c r="F862" i="4" s="1"/>
  <c r="E863" i="4"/>
  <c r="F863" i="4" s="1"/>
  <c r="E864" i="4"/>
  <c r="F864" i="4" s="1"/>
  <c r="E865" i="4"/>
  <c r="F865" i="4"/>
  <c r="E866" i="4"/>
  <c r="F866" i="4" s="1"/>
  <c r="E867" i="4"/>
  <c r="F867" i="4" s="1"/>
  <c r="E868" i="4"/>
  <c r="F868" i="4" s="1"/>
  <c r="E869" i="4"/>
  <c r="F869" i="4" s="1"/>
  <c r="E870" i="4"/>
  <c r="F870" i="4" s="1"/>
  <c r="E871" i="4"/>
  <c r="F871" i="4" s="1"/>
  <c r="E872" i="4"/>
  <c r="F872" i="4" s="1"/>
  <c r="E873" i="4"/>
  <c r="F873" i="4" s="1"/>
  <c r="E874" i="4"/>
  <c r="F874" i="4" s="1"/>
  <c r="E875" i="4"/>
  <c r="F875" i="4" s="1"/>
  <c r="E876" i="4"/>
  <c r="F876" i="4" s="1"/>
  <c r="E877" i="4"/>
  <c r="F877" i="4"/>
  <c r="E878" i="4"/>
  <c r="F878" i="4" s="1"/>
  <c r="E879" i="4"/>
  <c r="F879" i="4" s="1"/>
  <c r="E880" i="4"/>
  <c r="F880" i="4" s="1"/>
  <c r="E881" i="4"/>
  <c r="F881" i="4"/>
  <c r="E882" i="4"/>
  <c r="F882" i="4"/>
  <c r="E883" i="4"/>
  <c r="F883" i="4" s="1"/>
  <c r="E884" i="4"/>
  <c r="F884" i="4" s="1"/>
  <c r="E885" i="4"/>
  <c r="F885" i="4" s="1"/>
  <c r="E886" i="4"/>
  <c r="F886" i="4" s="1"/>
  <c r="E887" i="4"/>
  <c r="F887" i="4" s="1"/>
  <c r="E888" i="4"/>
  <c r="F888" i="4" s="1"/>
  <c r="E889" i="4"/>
  <c r="F889" i="4" s="1"/>
  <c r="E890" i="4"/>
  <c r="F890" i="4"/>
  <c r="E891" i="4"/>
  <c r="F891" i="4" s="1"/>
  <c r="E892" i="4"/>
  <c r="F892" i="4" s="1"/>
  <c r="E893" i="4"/>
  <c r="F893" i="4"/>
  <c r="E894" i="4"/>
  <c r="F894" i="4" s="1"/>
  <c r="E895" i="4"/>
  <c r="F895" i="4" s="1"/>
  <c r="E896" i="4"/>
  <c r="F896" i="4" s="1"/>
  <c r="E897" i="4"/>
  <c r="F897" i="4" s="1"/>
  <c r="E898" i="4"/>
  <c r="F898" i="4"/>
  <c r="E899" i="4"/>
  <c r="F899" i="4" s="1"/>
  <c r="E900" i="4"/>
  <c r="F900" i="4" s="1"/>
  <c r="E901" i="4"/>
  <c r="F901" i="4" s="1"/>
  <c r="E902" i="4"/>
  <c r="F902" i="4" s="1"/>
  <c r="E903" i="4"/>
  <c r="F903" i="4" s="1"/>
  <c r="E904" i="4"/>
  <c r="F904" i="4" s="1"/>
  <c r="E905" i="4"/>
  <c r="F905" i="4"/>
  <c r="E906" i="4"/>
  <c r="F906" i="4" s="1"/>
  <c r="E907" i="4"/>
  <c r="F907" i="4" s="1"/>
  <c r="E908" i="4"/>
  <c r="F908" i="4" s="1"/>
  <c r="E909" i="4"/>
  <c r="F909" i="4"/>
  <c r="E910" i="4"/>
  <c r="F910" i="4" s="1"/>
  <c r="E911" i="4"/>
  <c r="F911" i="4" s="1"/>
  <c r="E912" i="4"/>
  <c r="F912" i="4" s="1"/>
  <c r="E913" i="4"/>
  <c r="F913" i="4"/>
  <c r="E914" i="4"/>
  <c r="F914" i="4"/>
  <c r="E915" i="4"/>
  <c r="F915" i="4" s="1"/>
  <c r="E916" i="4"/>
  <c r="F916" i="4" s="1"/>
  <c r="E917" i="4"/>
  <c r="F917" i="4" s="1"/>
  <c r="E918" i="4"/>
  <c r="F918" i="4" s="1"/>
  <c r="E919" i="4"/>
  <c r="F919" i="4" s="1"/>
  <c r="E920" i="4"/>
  <c r="F920" i="4" s="1"/>
  <c r="E921" i="4"/>
  <c r="F921" i="4" s="1"/>
  <c r="E922" i="4"/>
  <c r="F922" i="4" s="1"/>
  <c r="E923" i="4"/>
  <c r="F923" i="4" s="1"/>
  <c r="E924" i="4"/>
  <c r="F924" i="4" s="1"/>
  <c r="E925" i="4"/>
  <c r="F925" i="4" s="1"/>
  <c r="E926" i="4"/>
  <c r="F926" i="4" s="1"/>
  <c r="E927" i="4"/>
  <c r="F927" i="4" s="1"/>
  <c r="E928" i="4"/>
  <c r="F928" i="4" s="1"/>
  <c r="E929" i="4"/>
  <c r="F929" i="4" s="1"/>
  <c r="E930" i="4"/>
  <c r="F930" i="4" s="1"/>
  <c r="E931" i="4"/>
  <c r="F931" i="4" s="1"/>
  <c r="E932" i="4"/>
  <c r="F932" i="4" s="1"/>
  <c r="E933" i="4"/>
  <c r="F933" i="4" s="1"/>
  <c r="E934" i="4"/>
  <c r="F934" i="4" s="1"/>
  <c r="E935" i="4"/>
  <c r="F935" i="4" s="1"/>
  <c r="E936" i="4"/>
  <c r="F936" i="4" s="1"/>
  <c r="E937" i="4"/>
  <c r="F937" i="4"/>
  <c r="E938" i="4"/>
  <c r="F938" i="4"/>
  <c r="E939" i="4"/>
  <c r="F939" i="4" s="1"/>
  <c r="E940" i="4"/>
  <c r="F940" i="4" s="1"/>
  <c r="E941" i="4"/>
  <c r="F941" i="4" s="1"/>
  <c r="E942" i="4"/>
  <c r="F942" i="4"/>
  <c r="E943" i="4"/>
  <c r="F943" i="4" s="1"/>
  <c r="E944" i="4"/>
  <c r="F944" i="4" s="1"/>
  <c r="E945" i="4"/>
  <c r="F945" i="4"/>
  <c r="E946" i="4"/>
  <c r="F946" i="4" s="1"/>
  <c r="E947" i="4"/>
  <c r="F947" i="4" s="1"/>
  <c r="E948" i="4"/>
  <c r="F948" i="4" s="1"/>
  <c r="E949" i="4"/>
  <c r="F949" i="4" s="1"/>
  <c r="E950" i="4"/>
  <c r="F950" i="4" s="1"/>
  <c r="E951" i="4"/>
  <c r="F951" i="4" s="1"/>
  <c r="E952" i="4"/>
  <c r="F952" i="4" s="1"/>
  <c r="E953" i="4"/>
  <c r="F953" i="4"/>
  <c r="E954" i="4"/>
  <c r="F954" i="4"/>
  <c r="E955" i="4"/>
  <c r="F955" i="4" s="1"/>
  <c r="E956" i="4"/>
  <c r="F956" i="4" s="1"/>
  <c r="E957" i="4"/>
  <c r="F957" i="4" s="1"/>
  <c r="E958" i="4"/>
  <c r="F958" i="4" s="1"/>
  <c r="E959" i="4"/>
  <c r="F959" i="4" s="1"/>
  <c r="E960" i="4"/>
  <c r="F960" i="4" s="1"/>
  <c r="E961" i="4"/>
  <c r="F961" i="4" s="1"/>
  <c r="E962" i="4"/>
  <c r="F962" i="4" s="1"/>
  <c r="E963" i="4"/>
  <c r="F963" i="4" s="1"/>
  <c r="E964" i="4"/>
  <c r="F964" i="4" s="1"/>
  <c r="E965" i="4"/>
  <c r="F965" i="4"/>
  <c r="E966" i="4"/>
  <c r="F966" i="4" s="1"/>
  <c r="E967" i="4"/>
  <c r="F967" i="4" s="1"/>
  <c r="E968" i="4"/>
  <c r="F968" i="4" s="1"/>
  <c r="E969" i="4"/>
  <c r="F969" i="4" s="1"/>
  <c r="E970" i="4"/>
  <c r="F970" i="4"/>
  <c r="E971" i="4"/>
  <c r="F971" i="4" s="1"/>
  <c r="E972" i="4"/>
  <c r="F972" i="4" s="1"/>
  <c r="E973" i="4"/>
  <c r="F973" i="4" s="1"/>
  <c r="E974" i="4"/>
  <c r="F974" i="4" s="1"/>
  <c r="E975" i="4"/>
  <c r="F975" i="4" s="1"/>
  <c r="E976" i="4"/>
  <c r="F976" i="4" s="1"/>
  <c r="E977" i="4"/>
  <c r="F977" i="4"/>
  <c r="E978" i="4"/>
  <c r="F978" i="4"/>
  <c r="E979" i="4"/>
  <c r="F979" i="4" s="1"/>
  <c r="E980" i="4"/>
  <c r="F980" i="4" s="1"/>
  <c r="E981" i="4"/>
  <c r="F981" i="4"/>
  <c r="E982" i="4"/>
  <c r="F982" i="4" s="1"/>
  <c r="E983" i="4"/>
  <c r="F983" i="4" s="1"/>
  <c r="E984" i="4"/>
  <c r="F984" i="4" s="1"/>
  <c r="E985" i="4"/>
  <c r="F985" i="4" s="1"/>
  <c r="E986" i="4"/>
  <c r="F986" i="4" s="1"/>
  <c r="E987" i="4"/>
  <c r="F987" i="4" s="1"/>
  <c r="E988" i="4"/>
  <c r="F988" i="4" s="1"/>
  <c r="E989" i="4"/>
  <c r="F989" i="4" s="1"/>
  <c r="E990" i="4"/>
  <c r="F990" i="4" s="1"/>
  <c r="E991" i="4"/>
  <c r="F991" i="4" s="1"/>
  <c r="E992" i="4"/>
  <c r="F992" i="4"/>
  <c r="E993" i="4"/>
  <c r="F993" i="4"/>
  <c r="E994" i="4"/>
  <c r="F994" i="4" s="1"/>
  <c r="E995" i="4"/>
  <c r="F995" i="4" s="1"/>
  <c r="E996" i="4"/>
  <c r="F996" i="4" s="1"/>
  <c r="E997" i="4"/>
  <c r="F997" i="4"/>
  <c r="E998" i="4"/>
  <c r="F998" i="4" s="1"/>
  <c r="E999" i="4"/>
  <c r="F999" i="4" s="1"/>
  <c r="E1000" i="4"/>
  <c r="F1000" i="4"/>
  <c r="E1001" i="4"/>
  <c r="F1001" i="4" s="1"/>
  <c r="E1002" i="4"/>
  <c r="F1002" i="4" s="1"/>
  <c r="E1003" i="4"/>
  <c r="F1003" i="4" s="1"/>
  <c r="E1004" i="4"/>
  <c r="F1004" i="4"/>
  <c r="E1005" i="4"/>
  <c r="F1005" i="4"/>
  <c r="E1006" i="4"/>
  <c r="F1006" i="4" s="1"/>
  <c r="E1007" i="4"/>
  <c r="F1007" i="4" s="1"/>
  <c r="E1008" i="4"/>
  <c r="F1008" i="4"/>
  <c r="E1009" i="4"/>
  <c r="F1009" i="4"/>
  <c r="E1010" i="4"/>
  <c r="F1010" i="4" s="1"/>
  <c r="E1011" i="4"/>
  <c r="F1011" i="4" s="1"/>
  <c r="E1012" i="4"/>
  <c r="F1012" i="4" s="1"/>
  <c r="E1013" i="4"/>
  <c r="F1013" i="4"/>
  <c r="E1014" i="4"/>
  <c r="F1014" i="4" s="1"/>
  <c r="E1015" i="4"/>
  <c r="F1015" i="4" s="1"/>
  <c r="E1016" i="4"/>
  <c r="F1016" i="4" s="1"/>
  <c r="E1017" i="4"/>
  <c r="F1017" i="4" s="1"/>
  <c r="E1018" i="4"/>
  <c r="F1018" i="4" s="1"/>
  <c r="E1019" i="4"/>
  <c r="F1019" i="4" s="1"/>
  <c r="E1020" i="4"/>
  <c r="F1020" i="4" s="1"/>
  <c r="E1021" i="4"/>
  <c r="F1021" i="4"/>
  <c r="E1022" i="4"/>
  <c r="F1022" i="4" s="1"/>
  <c r="E1023" i="4"/>
  <c r="F1023" i="4" s="1"/>
  <c r="E1024" i="4"/>
  <c r="F1024" i="4"/>
  <c r="E1025" i="4"/>
  <c r="F1025" i="4" s="1"/>
  <c r="E1026" i="4"/>
  <c r="F1026" i="4" s="1"/>
  <c r="E1027" i="4"/>
  <c r="F1027" i="4" s="1"/>
  <c r="E1028" i="4"/>
  <c r="F1028" i="4" s="1"/>
  <c r="E1029" i="4"/>
  <c r="F1029" i="4"/>
  <c r="E1030" i="4"/>
  <c r="F1030" i="4" s="1"/>
  <c r="E1031" i="4"/>
  <c r="F1031" i="4" s="1"/>
  <c r="E1032" i="4"/>
  <c r="F1032" i="4" s="1"/>
  <c r="E1033" i="4"/>
  <c r="F1033" i="4" s="1"/>
  <c r="E1034" i="4"/>
  <c r="F1034" i="4" s="1"/>
  <c r="E1035" i="4"/>
  <c r="F1035" i="4" s="1"/>
  <c r="E1036" i="4"/>
  <c r="F1036" i="4"/>
  <c r="E1037" i="4"/>
  <c r="F1037" i="4" s="1"/>
  <c r="E1038" i="4"/>
  <c r="F1038" i="4" s="1"/>
  <c r="E1039" i="4"/>
  <c r="F1039" i="4" s="1"/>
  <c r="E1040" i="4"/>
  <c r="F1040" i="4"/>
  <c r="E1041" i="4"/>
  <c r="F1041" i="4" s="1"/>
  <c r="E1042" i="4"/>
  <c r="F1042" i="4" s="1"/>
  <c r="E1043" i="4"/>
  <c r="F1043" i="4" s="1"/>
  <c r="E1044" i="4"/>
  <c r="F1044" i="4" s="1"/>
  <c r="E1045" i="4"/>
  <c r="F1045" i="4"/>
  <c r="E1046" i="4"/>
  <c r="F1046" i="4" s="1"/>
  <c r="E1047" i="4"/>
  <c r="F1047" i="4" s="1"/>
  <c r="E1048" i="4"/>
  <c r="F1048" i="4"/>
  <c r="E1049" i="4"/>
  <c r="F1049" i="4" s="1"/>
  <c r="E1050" i="4"/>
  <c r="F1050" i="4" s="1"/>
  <c r="E1051" i="4"/>
  <c r="F1051" i="4" s="1"/>
  <c r="E1052" i="4"/>
  <c r="F1052" i="4"/>
  <c r="E1053" i="4"/>
  <c r="F1053" i="4"/>
  <c r="E1054" i="4"/>
  <c r="F1054" i="4" s="1"/>
  <c r="E1055" i="4"/>
  <c r="F1055" i="4" s="1"/>
  <c r="E1056" i="4"/>
  <c r="F1056" i="4"/>
  <c r="E1057" i="4"/>
  <c r="F1057" i="4"/>
  <c r="E1058" i="4"/>
  <c r="F1058" i="4" s="1"/>
  <c r="E1059" i="4"/>
  <c r="F1059" i="4" s="1"/>
  <c r="E1060" i="4"/>
  <c r="F1060" i="4" s="1"/>
  <c r="E1061" i="4"/>
  <c r="F1061" i="4"/>
  <c r="E1062" i="4"/>
  <c r="F1062" i="4" s="1"/>
  <c r="E1063" i="4"/>
  <c r="F1063" i="4" s="1"/>
  <c r="E1064" i="4"/>
  <c r="F1064" i="4"/>
  <c r="E1065" i="4"/>
  <c r="F1065" i="4" s="1"/>
  <c r="E1066" i="4"/>
  <c r="F1066" i="4" s="1"/>
  <c r="E1067" i="4"/>
  <c r="F1067" i="4" s="1"/>
  <c r="E1068" i="4"/>
  <c r="F1068" i="4" s="1"/>
  <c r="E1069" i="4"/>
  <c r="F1069" i="4" s="1"/>
  <c r="E1070" i="4"/>
  <c r="F1070" i="4" s="1"/>
  <c r="E1071" i="4"/>
  <c r="F1071" i="4" s="1"/>
  <c r="E1072" i="4"/>
  <c r="F1072" i="4"/>
  <c r="E1073" i="4"/>
  <c r="F1073" i="4"/>
  <c r="E1074" i="4"/>
  <c r="F1074" i="4" s="1"/>
  <c r="E1075" i="4"/>
  <c r="F1075" i="4" s="1"/>
  <c r="E1076" i="4"/>
  <c r="F1076" i="4" s="1"/>
  <c r="E1077" i="4"/>
  <c r="F1077" i="4"/>
  <c r="E1078" i="4"/>
  <c r="F1078" i="4" s="1"/>
  <c r="E1079" i="4"/>
  <c r="F1079" i="4" s="1"/>
  <c r="E1080" i="4"/>
  <c r="F1080" i="4" s="1"/>
  <c r="E1081" i="4"/>
  <c r="F1081" i="4"/>
  <c r="E1082" i="4"/>
  <c r="F1082" i="4" s="1"/>
  <c r="E1083" i="4"/>
  <c r="F1083" i="4" s="1"/>
  <c r="E1084" i="4"/>
  <c r="F1084" i="4"/>
  <c r="E1085" i="4"/>
  <c r="F1085" i="4"/>
  <c r="E1086" i="4"/>
  <c r="F1086" i="4" s="1"/>
  <c r="E1087" i="4"/>
  <c r="F1087" i="4" s="1"/>
  <c r="E1088" i="4"/>
  <c r="F1088" i="4"/>
  <c r="E1089" i="4"/>
  <c r="F1089" i="4"/>
  <c r="E1090" i="4"/>
  <c r="F1090" i="4" s="1"/>
  <c r="E1091" i="4"/>
  <c r="F1091" i="4" s="1"/>
  <c r="E1092" i="4"/>
  <c r="F1092" i="4" s="1"/>
  <c r="E1093" i="4"/>
  <c r="F1093" i="4"/>
  <c r="E1094" i="4"/>
  <c r="F1094" i="4" s="1"/>
  <c r="E1095" i="4"/>
  <c r="F1095" i="4" s="1"/>
  <c r="E1096" i="4"/>
  <c r="F1096" i="4"/>
  <c r="E1097" i="4"/>
  <c r="F1097" i="4" s="1"/>
  <c r="E1098" i="4"/>
  <c r="F1098" i="4" s="1"/>
  <c r="E1099" i="4"/>
  <c r="F1099" i="4" s="1"/>
  <c r="E1100" i="4"/>
  <c r="F1100" i="4"/>
  <c r="E1101" i="4"/>
  <c r="F1101" i="4"/>
  <c r="E1102" i="4"/>
  <c r="F1102" i="4" s="1"/>
  <c r="E1103" i="4"/>
  <c r="F1103" i="4" s="1"/>
  <c r="E1104" i="4"/>
  <c r="F1104" i="4"/>
  <c r="E1105" i="4"/>
  <c r="F1105" i="4"/>
  <c r="E1106" i="4"/>
  <c r="F1106" i="4" s="1"/>
  <c r="E1107" i="4"/>
  <c r="F1107" i="4" s="1"/>
  <c r="E1108" i="4"/>
  <c r="F1108" i="4" s="1"/>
  <c r="E1109" i="4"/>
  <c r="F1109" i="4"/>
  <c r="E1110" i="4"/>
  <c r="F1110" i="4" s="1"/>
  <c r="E1111" i="4"/>
  <c r="F1111" i="4" s="1"/>
  <c r="E1112" i="4"/>
  <c r="F1112" i="4" s="1"/>
  <c r="E1113" i="4"/>
  <c r="F1113" i="4" s="1"/>
  <c r="E1114" i="4"/>
  <c r="F1114" i="4" s="1"/>
  <c r="E1115" i="4"/>
  <c r="F1115" i="4" s="1"/>
  <c r="E1116" i="4"/>
  <c r="F1116" i="4" s="1"/>
  <c r="E1117" i="4"/>
  <c r="F1117" i="4" s="1"/>
  <c r="E1118" i="4"/>
  <c r="F1118" i="4" s="1"/>
  <c r="E1119" i="4"/>
  <c r="F1119" i="4" s="1"/>
  <c r="E1120" i="4"/>
  <c r="F1120" i="4"/>
  <c r="E1121" i="4"/>
  <c r="F1121" i="4"/>
  <c r="E1122" i="4"/>
  <c r="F1122" i="4" s="1"/>
  <c r="E1123" i="4"/>
  <c r="F1123" i="4" s="1"/>
  <c r="E1124" i="4"/>
  <c r="F1124" i="4" s="1"/>
  <c r="E1125" i="4"/>
  <c r="F1125" i="4"/>
  <c r="E1126" i="4"/>
  <c r="F1126" i="4" s="1"/>
  <c r="E1127" i="4"/>
  <c r="F1127" i="4" s="1"/>
  <c r="E1128" i="4"/>
  <c r="F1128" i="4" s="1"/>
  <c r="E1129" i="4"/>
  <c r="F1129" i="4" s="1"/>
  <c r="E1130" i="4"/>
  <c r="F1130" i="4" s="1"/>
  <c r="E1131" i="4"/>
  <c r="F1131" i="4" s="1"/>
  <c r="E1132" i="4"/>
  <c r="F1132" i="4" s="1"/>
  <c r="E1133" i="4"/>
  <c r="F1133" i="4" s="1"/>
  <c r="E1134" i="4"/>
  <c r="F1134" i="4" s="1"/>
  <c r="E1135" i="4"/>
  <c r="F1135" i="4" s="1"/>
  <c r="E1136" i="4"/>
  <c r="F1136" i="4"/>
  <c r="E1137" i="4"/>
  <c r="F1137" i="4"/>
  <c r="E1138" i="4"/>
  <c r="F1138" i="4" s="1"/>
  <c r="E1139" i="4"/>
  <c r="F1139" i="4" s="1"/>
  <c r="E1140" i="4"/>
  <c r="F1140" i="4" s="1"/>
  <c r="E1141" i="4"/>
  <c r="F1141" i="4"/>
  <c r="E1142" i="4"/>
  <c r="F1142" i="4" s="1"/>
  <c r="E1143" i="4"/>
  <c r="F1143" i="4" s="1"/>
  <c r="E1144" i="4"/>
  <c r="F1144" i="4" s="1"/>
  <c r="E1145" i="4"/>
  <c r="F1145" i="4" s="1"/>
  <c r="E1146" i="4"/>
  <c r="F1146" i="4" s="1"/>
  <c r="E1147" i="4"/>
  <c r="F1147" i="4" s="1"/>
  <c r="E1148" i="4"/>
  <c r="F1148" i="4" s="1"/>
  <c r="E1149" i="4"/>
  <c r="F1149" i="4" s="1"/>
  <c r="E1150" i="4"/>
  <c r="F1150" i="4" s="1"/>
  <c r="E1151" i="4"/>
  <c r="F1151" i="4" s="1"/>
  <c r="E1152" i="4"/>
  <c r="F1152" i="4"/>
  <c r="E1153" i="4"/>
  <c r="F1153" i="4"/>
  <c r="E1154" i="4"/>
  <c r="F1154" i="4" s="1"/>
  <c r="E1155" i="4"/>
  <c r="F1155" i="4" s="1"/>
  <c r="E1156" i="4"/>
  <c r="F1156" i="4" s="1"/>
  <c r="E1157" i="4"/>
  <c r="F1157" i="4"/>
  <c r="E1158" i="4"/>
  <c r="F1158" i="4" s="1"/>
  <c r="E1159" i="4"/>
  <c r="F1159" i="4" s="1"/>
  <c r="E1160" i="4"/>
  <c r="F1160" i="4" s="1"/>
  <c r="E1161" i="4"/>
  <c r="F1161" i="4" s="1"/>
  <c r="E1162" i="4"/>
  <c r="F1162" i="4" s="1"/>
  <c r="E1163" i="4"/>
  <c r="F1163" i="4" s="1"/>
  <c r="E1164" i="4"/>
  <c r="F1164" i="4" s="1"/>
  <c r="E1165" i="4"/>
  <c r="F1165" i="4" s="1"/>
  <c r="E1166" i="4"/>
  <c r="F1166" i="4" s="1"/>
  <c r="E1167" i="4"/>
  <c r="F1167" i="4" s="1"/>
  <c r="E1168" i="4"/>
  <c r="F1168" i="4"/>
  <c r="E1169" i="4"/>
  <c r="F1169" i="4"/>
  <c r="E1170" i="4"/>
  <c r="F1170" i="4" s="1"/>
  <c r="E1171" i="4"/>
  <c r="F1171" i="4" s="1"/>
  <c r="E1172" i="4"/>
  <c r="F1172" i="4" s="1"/>
  <c r="E1173" i="4"/>
  <c r="F1173" i="4"/>
  <c r="E1174" i="4"/>
  <c r="F1174" i="4" s="1"/>
  <c r="E1175" i="4"/>
  <c r="F1175" i="4" s="1"/>
  <c r="E1176" i="4"/>
  <c r="F1176" i="4" s="1"/>
  <c r="E1177" i="4"/>
  <c r="F1177" i="4" s="1"/>
  <c r="E1178" i="4"/>
  <c r="F1178" i="4" s="1"/>
  <c r="E1179" i="4"/>
  <c r="F1179" i="4" s="1"/>
  <c r="E1180" i="4"/>
  <c r="F1180" i="4" s="1"/>
  <c r="E1181" i="4"/>
  <c r="F1181" i="4" s="1"/>
  <c r="E1182" i="4"/>
  <c r="F1182" i="4" s="1"/>
  <c r="E1183" i="4"/>
  <c r="F1183" i="4" s="1"/>
  <c r="E1184" i="4"/>
  <c r="F1184" i="4"/>
  <c r="E1185" i="4"/>
  <c r="F1185" i="4"/>
  <c r="E1186" i="4"/>
  <c r="F1186" i="4" s="1"/>
  <c r="E1187" i="4"/>
  <c r="F1187" i="4" s="1"/>
  <c r="E1188" i="4"/>
  <c r="F1188" i="4" s="1"/>
  <c r="E1189" i="4"/>
  <c r="F1189" i="4"/>
  <c r="E1190" i="4"/>
  <c r="F1190" i="4" s="1"/>
  <c r="E1191" i="4"/>
  <c r="F1191" i="4" s="1"/>
  <c r="E1192" i="4"/>
  <c r="F1192" i="4" s="1"/>
  <c r="E1193" i="4"/>
  <c r="F1193" i="4" s="1"/>
  <c r="E1194" i="4"/>
  <c r="F1194" i="4" s="1"/>
  <c r="E1195" i="4"/>
  <c r="F1195" i="4" s="1"/>
  <c r="E1196" i="4"/>
  <c r="F1196" i="4" s="1"/>
  <c r="E1197" i="4"/>
  <c r="F1197" i="4" s="1"/>
  <c r="E1198" i="4"/>
  <c r="F1198" i="4" s="1"/>
  <c r="E1199" i="4"/>
  <c r="F1199" i="4" s="1"/>
  <c r="E1200" i="4"/>
  <c r="F1200" i="4"/>
  <c r="E1201" i="4"/>
  <c r="F1201" i="4"/>
  <c r="E1202" i="4"/>
  <c r="F1202" i="4" s="1"/>
  <c r="E1203" i="4"/>
  <c r="F1203" i="4" s="1"/>
  <c r="E1204" i="4"/>
  <c r="F1204" i="4" s="1"/>
  <c r="E1205" i="4"/>
  <c r="F1205" i="4"/>
  <c r="E1206" i="4"/>
  <c r="F1206" i="4" s="1"/>
  <c r="E1207" i="4"/>
  <c r="F1207" i="4" s="1"/>
  <c r="E1208" i="4"/>
  <c r="F1208" i="4" s="1"/>
  <c r="E1209" i="4"/>
  <c r="F1209" i="4" s="1"/>
  <c r="E1210" i="4"/>
  <c r="F1210" i="4" s="1"/>
  <c r="E1211" i="4"/>
  <c r="F1211" i="4" s="1"/>
  <c r="E1212" i="4"/>
  <c r="F1212" i="4" s="1"/>
  <c r="E1213" i="4"/>
  <c r="F1213" i="4" s="1"/>
  <c r="E1214" i="4"/>
  <c r="F1214" i="4" s="1"/>
  <c r="E1215" i="4"/>
  <c r="F1215" i="4" s="1"/>
  <c r="E1216" i="4"/>
  <c r="F1216" i="4"/>
  <c r="E1217" i="4"/>
  <c r="F1217" i="4"/>
  <c r="E1218" i="4"/>
  <c r="F1218" i="4" s="1"/>
  <c r="E1219" i="4"/>
  <c r="F1219" i="4" s="1"/>
  <c r="E1220" i="4"/>
  <c r="F1220" i="4" s="1"/>
  <c r="E1221" i="4"/>
  <c r="F1221" i="4"/>
  <c r="E1222" i="4"/>
  <c r="F1222" i="4" s="1"/>
  <c r="E1223" i="4"/>
  <c r="F1223" i="4" s="1"/>
  <c r="E1224" i="4"/>
  <c r="F1224" i="4" s="1"/>
  <c r="E1225" i="4"/>
  <c r="F1225" i="4"/>
  <c r="E1226" i="4"/>
  <c r="F1226" i="4" s="1"/>
  <c r="E1227" i="4"/>
  <c r="F1227" i="4" s="1"/>
  <c r="E1228" i="4"/>
  <c r="F1228" i="4"/>
  <c r="E1229" i="4"/>
  <c r="F1229" i="4"/>
  <c r="E1230" i="4"/>
  <c r="F1230" i="4" s="1"/>
  <c r="E1231" i="4"/>
  <c r="F1231" i="4" s="1"/>
  <c r="E1232" i="4"/>
  <c r="F1232" i="4"/>
  <c r="E1233" i="4"/>
  <c r="F1233" i="4"/>
  <c r="E1234" i="4"/>
  <c r="F1234" i="4" s="1"/>
  <c r="E1235" i="4"/>
  <c r="F1235" i="4" s="1"/>
  <c r="E1236" i="4"/>
  <c r="F1236" i="4"/>
  <c r="E1237" i="4"/>
  <c r="F1237" i="4"/>
  <c r="E1238" i="4"/>
  <c r="F1238" i="4" s="1"/>
  <c r="E1239" i="4"/>
  <c r="F1239" i="4" s="1"/>
  <c r="E1240" i="4"/>
  <c r="F1240" i="4"/>
  <c r="E1241" i="4"/>
  <c r="F1241" i="4"/>
  <c r="E1242" i="4"/>
  <c r="F1242" i="4" s="1"/>
  <c r="E1243" i="4"/>
  <c r="F1243" i="4" s="1"/>
  <c r="E1244" i="4"/>
  <c r="F1244" i="4"/>
  <c r="E1245" i="4"/>
  <c r="F1245" i="4"/>
  <c r="E1246" i="4"/>
  <c r="F1246" i="4" s="1"/>
  <c r="E1247" i="4"/>
  <c r="F1247" i="4" s="1"/>
  <c r="E1248" i="4"/>
  <c r="F1248" i="4"/>
  <c r="E1249" i="4"/>
  <c r="F1249" i="4"/>
  <c r="E1250" i="4"/>
  <c r="F1250" i="4" s="1"/>
  <c r="E1251" i="4"/>
  <c r="F1251" i="4" s="1"/>
  <c r="E1252" i="4"/>
  <c r="F1252" i="4"/>
  <c r="E1253" i="4"/>
  <c r="F1253" i="4"/>
  <c r="E1254" i="4"/>
  <c r="F1254" i="4" s="1"/>
  <c r="E1255" i="4"/>
  <c r="F1255" i="4" s="1"/>
  <c r="E1256" i="4"/>
  <c r="F1256" i="4"/>
  <c r="E1257" i="4"/>
  <c r="F1257" i="4"/>
  <c r="E1258" i="4"/>
  <c r="F1258" i="4" s="1"/>
  <c r="E1259" i="4"/>
  <c r="F1259" i="4" s="1"/>
  <c r="E1260" i="4"/>
  <c r="F1260" i="4"/>
  <c r="E1261" i="4"/>
  <c r="F1261" i="4"/>
  <c r="E1262" i="4"/>
  <c r="F1262" i="4" s="1"/>
  <c r="E1263" i="4"/>
  <c r="F1263" i="4" s="1"/>
  <c r="E1264" i="4"/>
  <c r="F1264" i="4"/>
  <c r="E1265" i="4"/>
  <c r="F1265" i="4"/>
  <c r="E1266" i="4"/>
  <c r="F1266" i="4" s="1"/>
  <c r="E1267" i="4"/>
  <c r="F1267" i="4" s="1"/>
  <c r="E1268" i="4"/>
  <c r="F1268" i="4"/>
  <c r="E1269" i="4"/>
  <c r="F1269" i="4"/>
  <c r="E1270" i="4"/>
  <c r="F1270" i="4" s="1"/>
  <c r="E1271" i="4"/>
  <c r="F1271" i="4" s="1"/>
  <c r="E1272" i="4"/>
  <c r="F1272" i="4"/>
  <c r="E1273" i="4"/>
  <c r="F1273" i="4"/>
  <c r="E1274" i="4"/>
  <c r="F1274" i="4" s="1"/>
  <c r="E1275" i="4"/>
  <c r="F1275" i="4" s="1"/>
  <c r="E1276" i="4"/>
  <c r="F1276" i="4"/>
  <c r="E1277" i="4"/>
  <c r="F1277" i="4"/>
  <c r="E1278" i="4"/>
  <c r="F1278" i="4" s="1"/>
  <c r="E1279" i="4"/>
  <c r="F1279" i="4" s="1"/>
  <c r="E1280" i="4"/>
  <c r="F1280" i="4"/>
  <c r="E1281" i="4"/>
  <c r="F1281" i="4"/>
  <c r="E1282" i="4"/>
  <c r="F1282" i="4" s="1"/>
  <c r="E1283" i="4"/>
  <c r="F1283" i="4" s="1"/>
  <c r="E1284" i="4"/>
  <c r="F1284" i="4"/>
  <c r="E1285" i="4"/>
  <c r="F1285" i="4"/>
  <c r="E1286" i="4"/>
  <c r="F1286" i="4" s="1"/>
  <c r="E1287" i="4"/>
  <c r="F1287" i="4" s="1"/>
  <c r="E1288" i="4"/>
  <c r="F1288" i="4"/>
  <c r="E1289" i="4"/>
  <c r="F1289" i="4"/>
  <c r="E1290" i="4"/>
  <c r="F1290" i="4" s="1"/>
  <c r="E1291" i="4"/>
  <c r="F1291" i="4" s="1"/>
  <c r="E1292" i="4"/>
  <c r="F1292" i="4"/>
  <c r="E1293" i="4"/>
  <c r="F1293" i="4"/>
  <c r="E1294" i="4"/>
  <c r="F1294" i="4" s="1"/>
  <c r="E1295" i="4"/>
  <c r="F1295" i="4" s="1"/>
  <c r="E1296" i="4"/>
  <c r="F1296" i="4"/>
  <c r="E1297" i="4"/>
  <c r="F1297" i="4"/>
  <c r="E1298" i="4"/>
  <c r="F1298" i="4" s="1"/>
  <c r="E1299" i="4"/>
  <c r="F1299" i="4" s="1"/>
  <c r="E1300" i="4"/>
  <c r="F1300" i="4"/>
  <c r="E1301" i="4"/>
  <c r="F1301" i="4"/>
  <c r="E1302" i="4"/>
  <c r="F1302" i="4" s="1"/>
  <c r="E1303" i="4"/>
  <c r="F1303" i="4" s="1"/>
  <c r="E1304" i="4"/>
  <c r="F1304" i="4"/>
  <c r="E1305" i="4"/>
  <c r="F1305" i="4"/>
  <c r="E1306" i="4"/>
  <c r="F1306" i="4" s="1"/>
  <c r="E1307" i="4"/>
  <c r="F1307" i="4" s="1"/>
  <c r="E1308" i="4"/>
  <c r="F1308" i="4"/>
  <c r="E1309" i="4"/>
  <c r="F1309" i="4"/>
  <c r="E1310" i="4"/>
  <c r="F1310" i="4" s="1"/>
  <c r="E1311" i="4"/>
  <c r="F1311" i="4" s="1"/>
  <c r="E1312" i="4"/>
  <c r="F1312" i="4"/>
  <c r="E1313" i="4"/>
  <c r="F1313" i="4"/>
  <c r="E1314" i="4"/>
  <c r="F1314" i="4" s="1"/>
  <c r="E1315" i="4"/>
  <c r="F1315" i="4" s="1"/>
  <c r="E1316" i="4"/>
  <c r="F1316" i="4"/>
  <c r="E1317" i="4"/>
  <c r="F1317" i="4"/>
  <c r="E1318" i="4"/>
  <c r="F1318" i="4" s="1"/>
  <c r="E1319" i="4"/>
  <c r="F1319" i="4" s="1"/>
  <c r="E1320" i="4"/>
  <c r="F1320" i="4"/>
  <c r="E1321" i="4"/>
  <c r="F1321" i="4"/>
  <c r="E1322" i="4"/>
  <c r="F1322" i="4" s="1"/>
  <c r="E1323" i="4"/>
  <c r="F1323" i="4" s="1"/>
  <c r="E1324" i="4"/>
  <c r="F1324" i="4"/>
  <c r="E5" i="4"/>
  <c r="F5" i="4" s="1"/>
  <c r="C2" i="4"/>
  <c r="B11" i="7" s="1"/>
  <c r="B2" i="4"/>
  <c r="C11" i="7" s="1"/>
  <c r="C2" i="3"/>
  <c r="B10" i="7" s="1"/>
  <c r="B2" i="3"/>
  <c r="C10" i="7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6" i="3"/>
  <c r="F396" i="3" s="1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F405" i="3" s="1"/>
  <c r="E406" i="3"/>
  <c r="F406" i="3" s="1"/>
  <c r="E407" i="3"/>
  <c r="F407" i="3" s="1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F415" i="3" s="1"/>
  <c r="E416" i="3"/>
  <c r="F416" i="3" s="1"/>
  <c r="E417" i="3"/>
  <c r="F417" i="3" s="1"/>
  <c r="E418" i="3"/>
  <c r="F418" i="3" s="1"/>
  <c r="E419" i="3"/>
  <c r="F419" i="3" s="1"/>
  <c r="E420" i="3"/>
  <c r="F420" i="3" s="1"/>
  <c r="E421" i="3"/>
  <c r="F421" i="3" s="1"/>
  <c r="E422" i="3"/>
  <c r="F422" i="3" s="1"/>
  <c r="E423" i="3"/>
  <c r="F423" i="3" s="1"/>
  <c r="E424" i="3"/>
  <c r="F424" i="3" s="1"/>
  <c r="E425" i="3"/>
  <c r="F425" i="3" s="1"/>
  <c r="E426" i="3"/>
  <c r="F426" i="3" s="1"/>
  <c r="E427" i="3"/>
  <c r="F427" i="3" s="1"/>
  <c r="E428" i="3"/>
  <c r="F428" i="3" s="1"/>
  <c r="E429" i="3"/>
  <c r="F429" i="3" s="1"/>
  <c r="E430" i="3"/>
  <c r="F430" i="3" s="1"/>
  <c r="E431" i="3"/>
  <c r="F431" i="3" s="1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F438" i="3" s="1"/>
  <c r="E439" i="3"/>
  <c r="F439" i="3" s="1"/>
  <c r="E440" i="3"/>
  <c r="F440" i="3" s="1"/>
  <c r="E441" i="3"/>
  <c r="F441" i="3" s="1"/>
  <c r="E442" i="3"/>
  <c r="F442" i="3" s="1"/>
  <c r="E443" i="3"/>
  <c r="F443" i="3" s="1"/>
  <c r="E444" i="3"/>
  <c r="F444" i="3" s="1"/>
  <c r="E445" i="3"/>
  <c r="F445" i="3" s="1"/>
  <c r="E446" i="3"/>
  <c r="F446" i="3" s="1"/>
  <c r="E447" i="3"/>
  <c r="F447" i="3" s="1"/>
  <c r="E448" i="3"/>
  <c r="F448" i="3" s="1"/>
  <c r="E449" i="3"/>
  <c r="F449" i="3" s="1"/>
  <c r="E450" i="3"/>
  <c r="F450" i="3" s="1"/>
  <c r="E451" i="3"/>
  <c r="F451" i="3" s="1"/>
  <c r="E452" i="3"/>
  <c r="F452" i="3" s="1"/>
  <c r="E453" i="3"/>
  <c r="F453" i="3" s="1"/>
  <c r="E454" i="3"/>
  <c r="F454" i="3" s="1"/>
  <c r="E455" i="3"/>
  <c r="F455" i="3" s="1"/>
  <c r="E456" i="3"/>
  <c r="F456" i="3" s="1"/>
  <c r="E457" i="3"/>
  <c r="F457" i="3" s="1"/>
  <c r="E458" i="3"/>
  <c r="F458" i="3" s="1"/>
  <c r="E459" i="3"/>
  <c r="F459" i="3" s="1"/>
  <c r="E460" i="3"/>
  <c r="F460" i="3" s="1"/>
  <c r="E461" i="3"/>
  <c r="F461" i="3" s="1"/>
  <c r="E462" i="3"/>
  <c r="F462" i="3" s="1"/>
  <c r="E463" i="3"/>
  <c r="F463" i="3" s="1"/>
  <c r="E464" i="3"/>
  <c r="F464" i="3" s="1"/>
  <c r="E465" i="3"/>
  <c r="F465" i="3" s="1"/>
  <c r="E466" i="3"/>
  <c r="F466" i="3" s="1"/>
  <c r="E467" i="3"/>
  <c r="F467" i="3" s="1"/>
  <c r="E468" i="3"/>
  <c r="F468" i="3" s="1"/>
  <c r="E469" i="3"/>
  <c r="F469" i="3" s="1"/>
  <c r="E470" i="3"/>
  <c r="F470" i="3" s="1"/>
  <c r="E471" i="3"/>
  <c r="F471" i="3" s="1"/>
  <c r="E472" i="3"/>
  <c r="F472" i="3" s="1"/>
  <c r="E473" i="3"/>
  <c r="F473" i="3" s="1"/>
  <c r="E474" i="3"/>
  <c r="F474" i="3" s="1"/>
  <c r="E475" i="3"/>
  <c r="F475" i="3" s="1"/>
  <c r="E476" i="3"/>
  <c r="F476" i="3" s="1"/>
  <c r="E477" i="3"/>
  <c r="F477" i="3" s="1"/>
  <c r="E478" i="3"/>
  <c r="F478" i="3" s="1"/>
  <c r="E479" i="3"/>
  <c r="F479" i="3" s="1"/>
  <c r="E480" i="3"/>
  <c r="F480" i="3" s="1"/>
  <c r="E481" i="3"/>
  <c r="F481" i="3" s="1"/>
  <c r="E482" i="3"/>
  <c r="F482" i="3" s="1"/>
  <c r="E483" i="3"/>
  <c r="F483" i="3" s="1"/>
  <c r="E484" i="3"/>
  <c r="F484" i="3" s="1"/>
  <c r="E485" i="3"/>
  <c r="F485" i="3" s="1"/>
  <c r="E486" i="3"/>
  <c r="F486" i="3" s="1"/>
  <c r="E487" i="3"/>
  <c r="F487" i="3" s="1"/>
  <c r="E488" i="3"/>
  <c r="F488" i="3" s="1"/>
  <c r="E489" i="3"/>
  <c r="F489" i="3" s="1"/>
  <c r="E490" i="3"/>
  <c r="F490" i="3" s="1"/>
  <c r="E491" i="3"/>
  <c r="F491" i="3" s="1"/>
  <c r="E492" i="3"/>
  <c r="F492" i="3" s="1"/>
  <c r="E493" i="3"/>
  <c r="F493" i="3" s="1"/>
  <c r="E494" i="3"/>
  <c r="F494" i="3" s="1"/>
  <c r="E495" i="3"/>
  <c r="F495" i="3" s="1"/>
  <c r="E496" i="3"/>
  <c r="F496" i="3" s="1"/>
  <c r="E497" i="3"/>
  <c r="F497" i="3" s="1"/>
  <c r="E498" i="3"/>
  <c r="F498" i="3" s="1"/>
  <c r="E499" i="3"/>
  <c r="F499" i="3" s="1"/>
  <c r="E500" i="3"/>
  <c r="F500" i="3" s="1"/>
  <c r="E501" i="3"/>
  <c r="F501" i="3" s="1"/>
  <c r="E502" i="3"/>
  <c r="F502" i="3" s="1"/>
  <c r="E503" i="3"/>
  <c r="F503" i="3" s="1"/>
  <c r="E504" i="3"/>
  <c r="F504" i="3" s="1"/>
  <c r="E505" i="3"/>
  <c r="F505" i="3" s="1"/>
  <c r="E506" i="3"/>
  <c r="F506" i="3" s="1"/>
  <c r="E507" i="3"/>
  <c r="F507" i="3" s="1"/>
  <c r="E508" i="3"/>
  <c r="F508" i="3" s="1"/>
  <c r="E509" i="3"/>
  <c r="F509" i="3" s="1"/>
  <c r="E510" i="3"/>
  <c r="F510" i="3" s="1"/>
  <c r="E511" i="3"/>
  <c r="F511" i="3" s="1"/>
  <c r="E512" i="3"/>
  <c r="F512" i="3" s="1"/>
  <c r="E513" i="3"/>
  <c r="F513" i="3" s="1"/>
  <c r="E514" i="3"/>
  <c r="F514" i="3" s="1"/>
  <c r="E515" i="3"/>
  <c r="F515" i="3" s="1"/>
  <c r="E516" i="3"/>
  <c r="F516" i="3" s="1"/>
  <c r="E517" i="3"/>
  <c r="F517" i="3" s="1"/>
  <c r="E518" i="3"/>
  <c r="F518" i="3" s="1"/>
  <c r="E519" i="3"/>
  <c r="F519" i="3" s="1"/>
  <c r="E520" i="3"/>
  <c r="F520" i="3" s="1"/>
  <c r="E521" i="3"/>
  <c r="F521" i="3" s="1"/>
  <c r="E522" i="3"/>
  <c r="F522" i="3" s="1"/>
  <c r="E523" i="3"/>
  <c r="F523" i="3" s="1"/>
  <c r="E524" i="3"/>
  <c r="F524" i="3" s="1"/>
  <c r="E525" i="3"/>
  <c r="F525" i="3" s="1"/>
  <c r="E526" i="3"/>
  <c r="F526" i="3" s="1"/>
  <c r="E527" i="3"/>
  <c r="F527" i="3" s="1"/>
  <c r="E528" i="3"/>
  <c r="F528" i="3" s="1"/>
  <c r="E529" i="3"/>
  <c r="F529" i="3" s="1"/>
  <c r="E530" i="3"/>
  <c r="F530" i="3" s="1"/>
  <c r="E531" i="3"/>
  <c r="F531" i="3" s="1"/>
  <c r="E532" i="3"/>
  <c r="F532" i="3" s="1"/>
  <c r="E533" i="3"/>
  <c r="F533" i="3" s="1"/>
  <c r="E534" i="3"/>
  <c r="F534" i="3" s="1"/>
  <c r="E535" i="3"/>
  <c r="F535" i="3" s="1"/>
  <c r="E536" i="3"/>
  <c r="F536" i="3" s="1"/>
  <c r="E537" i="3"/>
  <c r="F537" i="3" s="1"/>
  <c r="E538" i="3"/>
  <c r="F538" i="3" s="1"/>
  <c r="E539" i="3"/>
  <c r="F539" i="3" s="1"/>
  <c r="E540" i="3"/>
  <c r="F540" i="3" s="1"/>
  <c r="E541" i="3"/>
  <c r="F541" i="3" s="1"/>
  <c r="E542" i="3"/>
  <c r="F542" i="3" s="1"/>
  <c r="E543" i="3"/>
  <c r="F543" i="3" s="1"/>
  <c r="E544" i="3"/>
  <c r="F544" i="3" s="1"/>
  <c r="E545" i="3"/>
  <c r="F545" i="3" s="1"/>
  <c r="E546" i="3"/>
  <c r="F546" i="3" s="1"/>
  <c r="E547" i="3"/>
  <c r="F547" i="3" s="1"/>
  <c r="E548" i="3"/>
  <c r="F548" i="3" s="1"/>
  <c r="E549" i="3"/>
  <c r="F549" i="3" s="1"/>
  <c r="E550" i="3"/>
  <c r="F550" i="3" s="1"/>
  <c r="E551" i="3"/>
  <c r="F551" i="3" s="1"/>
  <c r="E552" i="3"/>
  <c r="F552" i="3" s="1"/>
  <c r="E553" i="3"/>
  <c r="F553" i="3" s="1"/>
  <c r="E554" i="3"/>
  <c r="F554" i="3" s="1"/>
  <c r="E555" i="3"/>
  <c r="F555" i="3" s="1"/>
  <c r="E556" i="3"/>
  <c r="F556" i="3" s="1"/>
  <c r="E557" i="3"/>
  <c r="F557" i="3" s="1"/>
  <c r="E558" i="3"/>
  <c r="F558" i="3" s="1"/>
  <c r="E559" i="3"/>
  <c r="F559" i="3" s="1"/>
  <c r="E560" i="3"/>
  <c r="F560" i="3" s="1"/>
  <c r="E561" i="3"/>
  <c r="F561" i="3" s="1"/>
  <c r="E562" i="3"/>
  <c r="F562" i="3" s="1"/>
  <c r="E563" i="3"/>
  <c r="F563" i="3" s="1"/>
  <c r="E564" i="3"/>
  <c r="F564" i="3" s="1"/>
  <c r="E565" i="3"/>
  <c r="F565" i="3" s="1"/>
  <c r="E566" i="3"/>
  <c r="F566" i="3" s="1"/>
  <c r="E567" i="3"/>
  <c r="F567" i="3" s="1"/>
  <c r="E568" i="3"/>
  <c r="F568" i="3" s="1"/>
  <c r="E569" i="3"/>
  <c r="F569" i="3" s="1"/>
  <c r="E570" i="3"/>
  <c r="F570" i="3" s="1"/>
  <c r="E571" i="3"/>
  <c r="F571" i="3" s="1"/>
  <c r="E572" i="3"/>
  <c r="F572" i="3" s="1"/>
  <c r="E573" i="3"/>
  <c r="F573" i="3" s="1"/>
  <c r="E574" i="3"/>
  <c r="F574" i="3" s="1"/>
  <c r="E575" i="3"/>
  <c r="F575" i="3" s="1"/>
  <c r="E576" i="3"/>
  <c r="F576" i="3" s="1"/>
  <c r="E577" i="3"/>
  <c r="F577" i="3" s="1"/>
  <c r="E578" i="3"/>
  <c r="F578" i="3" s="1"/>
  <c r="E579" i="3"/>
  <c r="F579" i="3" s="1"/>
  <c r="E580" i="3"/>
  <c r="F580" i="3" s="1"/>
  <c r="E581" i="3"/>
  <c r="F581" i="3" s="1"/>
  <c r="E582" i="3"/>
  <c r="F582" i="3" s="1"/>
  <c r="E583" i="3"/>
  <c r="F583" i="3" s="1"/>
  <c r="E584" i="3"/>
  <c r="F584" i="3" s="1"/>
  <c r="E585" i="3"/>
  <c r="F585" i="3" s="1"/>
  <c r="E586" i="3"/>
  <c r="F586" i="3" s="1"/>
  <c r="E587" i="3"/>
  <c r="F587" i="3" s="1"/>
  <c r="E588" i="3"/>
  <c r="F588" i="3" s="1"/>
  <c r="E589" i="3"/>
  <c r="F589" i="3" s="1"/>
  <c r="E590" i="3"/>
  <c r="F590" i="3" s="1"/>
  <c r="E591" i="3"/>
  <c r="F591" i="3" s="1"/>
  <c r="E592" i="3"/>
  <c r="F592" i="3" s="1"/>
  <c r="E593" i="3"/>
  <c r="F593" i="3" s="1"/>
  <c r="E594" i="3"/>
  <c r="F594" i="3" s="1"/>
  <c r="E595" i="3"/>
  <c r="F595" i="3" s="1"/>
  <c r="E596" i="3"/>
  <c r="F596" i="3" s="1"/>
  <c r="E597" i="3"/>
  <c r="F597" i="3" s="1"/>
  <c r="E598" i="3"/>
  <c r="F598" i="3" s="1"/>
  <c r="E599" i="3"/>
  <c r="F599" i="3" s="1"/>
  <c r="E600" i="3"/>
  <c r="F600" i="3" s="1"/>
  <c r="E601" i="3"/>
  <c r="F601" i="3" s="1"/>
  <c r="E602" i="3"/>
  <c r="F602" i="3" s="1"/>
  <c r="E603" i="3"/>
  <c r="F603" i="3" s="1"/>
  <c r="E604" i="3"/>
  <c r="F604" i="3" s="1"/>
  <c r="E605" i="3"/>
  <c r="F605" i="3" s="1"/>
  <c r="E606" i="3"/>
  <c r="F606" i="3" s="1"/>
  <c r="E607" i="3"/>
  <c r="F607" i="3" s="1"/>
  <c r="E608" i="3"/>
  <c r="F608" i="3" s="1"/>
  <c r="E609" i="3"/>
  <c r="F609" i="3" s="1"/>
  <c r="E610" i="3"/>
  <c r="F610" i="3" s="1"/>
  <c r="E611" i="3"/>
  <c r="F611" i="3" s="1"/>
  <c r="E612" i="3"/>
  <c r="F612" i="3" s="1"/>
  <c r="E613" i="3"/>
  <c r="F613" i="3" s="1"/>
  <c r="E614" i="3"/>
  <c r="F614" i="3" s="1"/>
  <c r="E615" i="3"/>
  <c r="F615" i="3" s="1"/>
  <c r="E616" i="3"/>
  <c r="F616" i="3" s="1"/>
  <c r="E617" i="3"/>
  <c r="F617" i="3" s="1"/>
  <c r="E618" i="3"/>
  <c r="F618" i="3" s="1"/>
  <c r="E619" i="3"/>
  <c r="F619" i="3" s="1"/>
  <c r="E620" i="3"/>
  <c r="F620" i="3" s="1"/>
  <c r="E621" i="3"/>
  <c r="F621" i="3" s="1"/>
  <c r="E622" i="3"/>
  <c r="F622" i="3" s="1"/>
  <c r="E623" i="3"/>
  <c r="F623" i="3" s="1"/>
  <c r="E624" i="3"/>
  <c r="F624" i="3" s="1"/>
  <c r="E625" i="3"/>
  <c r="F625" i="3" s="1"/>
  <c r="E626" i="3"/>
  <c r="F626" i="3" s="1"/>
  <c r="E627" i="3"/>
  <c r="F627" i="3" s="1"/>
  <c r="E628" i="3"/>
  <c r="F628" i="3" s="1"/>
  <c r="E629" i="3"/>
  <c r="F629" i="3" s="1"/>
  <c r="E630" i="3"/>
  <c r="F630" i="3" s="1"/>
  <c r="E631" i="3"/>
  <c r="F631" i="3" s="1"/>
  <c r="E632" i="3"/>
  <c r="F632" i="3" s="1"/>
  <c r="E633" i="3"/>
  <c r="F633" i="3" s="1"/>
  <c r="E634" i="3"/>
  <c r="F634" i="3" s="1"/>
  <c r="E635" i="3"/>
  <c r="F635" i="3" s="1"/>
  <c r="E636" i="3"/>
  <c r="F636" i="3" s="1"/>
  <c r="E637" i="3"/>
  <c r="F637" i="3" s="1"/>
  <c r="E638" i="3"/>
  <c r="F638" i="3" s="1"/>
  <c r="E639" i="3"/>
  <c r="F639" i="3" s="1"/>
  <c r="E640" i="3"/>
  <c r="F640" i="3" s="1"/>
  <c r="E641" i="3"/>
  <c r="F641" i="3" s="1"/>
  <c r="E642" i="3"/>
  <c r="F642" i="3" s="1"/>
  <c r="E643" i="3"/>
  <c r="F643" i="3" s="1"/>
  <c r="E644" i="3"/>
  <c r="F644" i="3" s="1"/>
  <c r="E645" i="3"/>
  <c r="F645" i="3" s="1"/>
  <c r="E646" i="3"/>
  <c r="F646" i="3" s="1"/>
  <c r="E647" i="3"/>
  <c r="F647" i="3" s="1"/>
  <c r="E648" i="3"/>
  <c r="F648" i="3" s="1"/>
  <c r="E649" i="3"/>
  <c r="F649" i="3" s="1"/>
  <c r="E650" i="3"/>
  <c r="F650" i="3" s="1"/>
  <c r="E651" i="3"/>
  <c r="F651" i="3" s="1"/>
  <c r="E652" i="3"/>
  <c r="F652" i="3" s="1"/>
  <c r="E653" i="3"/>
  <c r="F653" i="3" s="1"/>
  <c r="E654" i="3"/>
  <c r="F654" i="3" s="1"/>
  <c r="E655" i="3"/>
  <c r="F655" i="3" s="1"/>
  <c r="E656" i="3"/>
  <c r="F656" i="3" s="1"/>
  <c r="E657" i="3"/>
  <c r="F657" i="3" s="1"/>
  <c r="E658" i="3"/>
  <c r="F658" i="3" s="1"/>
  <c r="E659" i="3"/>
  <c r="F659" i="3" s="1"/>
  <c r="E660" i="3"/>
  <c r="F660" i="3" s="1"/>
  <c r="E661" i="3"/>
  <c r="F661" i="3" s="1"/>
  <c r="E662" i="3"/>
  <c r="F662" i="3" s="1"/>
  <c r="E663" i="3"/>
  <c r="F663" i="3" s="1"/>
  <c r="E664" i="3"/>
  <c r="F664" i="3" s="1"/>
  <c r="E665" i="3"/>
  <c r="F665" i="3" s="1"/>
  <c r="E666" i="3"/>
  <c r="F666" i="3" s="1"/>
  <c r="E667" i="3"/>
  <c r="F667" i="3" s="1"/>
  <c r="E668" i="3"/>
  <c r="F668" i="3" s="1"/>
  <c r="E669" i="3"/>
  <c r="F669" i="3" s="1"/>
  <c r="E670" i="3"/>
  <c r="F670" i="3" s="1"/>
  <c r="E671" i="3"/>
  <c r="F671" i="3" s="1"/>
  <c r="E672" i="3"/>
  <c r="F672" i="3" s="1"/>
  <c r="E673" i="3"/>
  <c r="F673" i="3" s="1"/>
  <c r="E674" i="3"/>
  <c r="F674" i="3" s="1"/>
  <c r="E675" i="3"/>
  <c r="F675" i="3" s="1"/>
  <c r="E676" i="3"/>
  <c r="F676" i="3" s="1"/>
  <c r="E677" i="3"/>
  <c r="F677" i="3" s="1"/>
  <c r="E678" i="3"/>
  <c r="F678" i="3" s="1"/>
  <c r="E679" i="3"/>
  <c r="F679" i="3" s="1"/>
  <c r="E680" i="3"/>
  <c r="F680" i="3" s="1"/>
  <c r="E681" i="3"/>
  <c r="F681" i="3" s="1"/>
  <c r="E682" i="3"/>
  <c r="F682" i="3" s="1"/>
  <c r="E683" i="3"/>
  <c r="F683" i="3" s="1"/>
  <c r="E684" i="3"/>
  <c r="F684" i="3" s="1"/>
  <c r="E685" i="3"/>
  <c r="F685" i="3" s="1"/>
  <c r="E686" i="3"/>
  <c r="F686" i="3" s="1"/>
  <c r="E687" i="3"/>
  <c r="F687" i="3" s="1"/>
  <c r="E688" i="3"/>
  <c r="F688" i="3" s="1"/>
  <c r="E689" i="3"/>
  <c r="F689" i="3" s="1"/>
  <c r="E690" i="3"/>
  <c r="F690" i="3" s="1"/>
  <c r="E691" i="3"/>
  <c r="F691" i="3" s="1"/>
  <c r="E692" i="3"/>
  <c r="F692" i="3" s="1"/>
  <c r="E693" i="3"/>
  <c r="F693" i="3" s="1"/>
  <c r="E694" i="3"/>
  <c r="F694" i="3" s="1"/>
  <c r="E695" i="3"/>
  <c r="F695" i="3" s="1"/>
  <c r="E696" i="3"/>
  <c r="F696" i="3" s="1"/>
  <c r="E697" i="3"/>
  <c r="F697" i="3" s="1"/>
  <c r="E698" i="3"/>
  <c r="F698" i="3" s="1"/>
  <c r="E699" i="3"/>
  <c r="F699" i="3" s="1"/>
  <c r="E700" i="3"/>
  <c r="F700" i="3" s="1"/>
  <c r="E701" i="3"/>
  <c r="F701" i="3" s="1"/>
  <c r="E702" i="3"/>
  <c r="F702" i="3" s="1"/>
  <c r="E703" i="3"/>
  <c r="F703" i="3" s="1"/>
  <c r="E704" i="3"/>
  <c r="F704" i="3" s="1"/>
  <c r="E705" i="3"/>
  <c r="F705" i="3" s="1"/>
  <c r="E706" i="3"/>
  <c r="F706" i="3" s="1"/>
  <c r="E707" i="3"/>
  <c r="F707" i="3" s="1"/>
  <c r="E708" i="3"/>
  <c r="F708" i="3" s="1"/>
  <c r="E709" i="3"/>
  <c r="F709" i="3" s="1"/>
  <c r="E710" i="3"/>
  <c r="F710" i="3" s="1"/>
  <c r="E711" i="3"/>
  <c r="F711" i="3" s="1"/>
  <c r="E712" i="3"/>
  <c r="F712" i="3" s="1"/>
  <c r="E713" i="3"/>
  <c r="F713" i="3" s="1"/>
  <c r="E714" i="3"/>
  <c r="F714" i="3" s="1"/>
  <c r="E715" i="3"/>
  <c r="F715" i="3" s="1"/>
  <c r="E716" i="3"/>
  <c r="F716" i="3" s="1"/>
  <c r="E717" i="3"/>
  <c r="F717" i="3" s="1"/>
  <c r="E718" i="3"/>
  <c r="F718" i="3" s="1"/>
  <c r="E719" i="3"/>
  <c r="F719" i="3" s="1"/>
  <c r="E720" i="3"/>
  <c r="F720" i="3" s="1"/>
  <c r="E721" i="3"/>
  <c r="F721" i="3" s="1"/>
  <c r="E722" i="3"/>
  <c r="F722" i="3" s="1"/>
  <c r="E723" i="3"/>
  <c r="F723" i="3" s="1"/>
  <c r="E724" i="3"/>
  <c r="F724" i="3" s="1"/>
  <c r="E725" i="3"/>
  <c r="F725" i="3" s="1"/>
  <c r="E726" i="3"/>
  <c r="F726" i="3" s="1"/>
  <c r="E727" i="3"/>
  <c r="F727" i="3" s="1"/>
  <c r="E728" i="3"/>
  <c r="F728" i="3" s="1"/>
  <c r="E729" i="3"/>
  <c r="F729" i="3" s="1"/>
  <c r="E730" i="3"/>
  <c r="F730" i="3" s="1"/>
  <c r="E731" i="3"/>
  <c r="F731" i="3" s="1"/>
  <c r="E732" i="3"/>
  <c r="F732" i="3" s="1"/>
  <c r="E733" i="3"/>
  <c r="F733" i="3" s="1"/>
  <c r="E734" i="3"/>
  <c r="F734" i="3" s="1"/>
  <c r="E735" i="3"/>
  <c r="F735" i="3" s="1"/>
  <c r="E736" i="3"/>
  <c r="F736" i="3" s="1"/>
  <c r="E737" i="3"/>
  <c r="F737" i="3" s="1"/>
  <c r="E738" i="3"/>
  <c r="F738" i="3" s="1"/>
  <c r="E739" i="3"/>
  <c r="F739" i="3" s="1"/>
  <c r="E740" i="3"/>
  <c r="F740" i="3" s="1"/>
  <c r="E741" i="3"/>
  <c r="F741" i="3" s="1"/>
  <c r="E742" i="3"/>
  <c r="F742" i="3" s="1"/>
  <c r="E743" i="3"/>
  <c r="F743" i="3" s="1"/>
  <c r="E744" i="3"/>
  <c r="F744" i="3" s="1"/>
  <c r="E745" i="3"/>
  <c r="F745" i="3" s="1"/>
  <c r="E746" i="3"/>
  <c r="F746" i="3" s="1"/>
  <c r="E747" i="3"/>
  <c r="F747" i="3" s="1"/>
  <c r="E748" i="3"/>
  <c r="F748" i="3" s="1"/>
  <c r="E749" i="3"/>
  <c r="F749" i="3" s="1"/>
  <c r="E750" i="3"/>
  <c r="F750" i="3" s="1"/>
  <c r="E751" i="3"/>
  <c r="F751" i="3" s="1"/>
  <c r="E752" i="3"/>
  <c r="F752" i="3" s="1"/>
  <c r="E753" i="3"/>
  <c r="F753" i="3" s="1"/>
  <c r="E754" i="3"/>
  <c r="F754" i="3" s="1"/>
  <c r="E755" i="3"/>
  <c r="F755" i="3" s="1"/>
  <c r="E756" i="3"/>
  <c r="F756" i="3" s="1"/>
  <c r="E757" i="3"/>
  <c r="F757" i="3" s="1"/>
  <c r="E758" i="3"/>
  <c r="F758" i="3" s="1"/>
  <c r="E759" i="3"/>
  <c r="F759" i="3" s="1"/>
  <c r="E760" i="3"/>
  <c r="F760" i="3" s="1"/>
  <c r="E761" i="3"/>
  <c r="F761" i="3" s="1"/>
  <c r="E762" i="3"/>
  <c r="F762" i="3" s="1"/>
  <c r="E763" i="3"/>
  <c r="F763" i="3" s="1"/>
  <c r="E764" i="3"/>
  <c r="F764" i="3" s="1"/>
  <c r="E765" i="3"/>
  <c r="F765" i="3" s="1"/>
  <c r="E766" i="3"/>
  <c r="F766" i="3" s="1"/>
  <c r="E767" i="3"/>
  <c r="F767" i="3" s="1"/>
  <c r="E768" i="3"/>
  <c r="F768" i="3" s="1"/>
  <c r="E769" i="3"/>
  <c r="F769" i="3" s="1"/>
  <c r="E770" i="3"/>
  <c r="F770" i="3" s="1"/>
  <c r="E771" i="3"/>
  <c r="F771" i="3" s="1"/>
  <c r="E772" i="3"/>
  <c r="F772" i="3" s="1"/>
  <c r="E773" i="3"/>
  <c r="F773" i="3" s="1"/>
  <c r="E774" i="3"/>
  <c r="F774" i="3" s="1"/>
  <c r="E775" i="3"/>
  <c r="F775" i="3" s="1"/>
  <c r="E776" i="3"/>
  <c r="F776" i="3" s="1"/>
  <c r="E777" i="3"/>
  <c r="F777" i="3" s="1"/>
  <c r="E778" i="3"/>
  <c r="F778" i="3" s="1"/>
  <c r="E779" i="3"/>
  <c r="F779" i="3" s="1"/>
  <c r="E780" i="3"/>
  <c r="F780" i="3" s="1"/>
  <c r="E781" i="3"/>
  <c r="F781" i="3" s="1"/>
  <c r="E782" i="3"/>
  <c r="F782" i="3" s="1"/>
  <c r="E783" i="3"/>
  <c r="F783" i="3" s="1"/>
  <c r="E784" i="3"/>
  <c r="F784" i="3" s="1"/>
  <c r="E785" i="3"/>
  <c r="F785" i="3" s="1"/>
  <c r="E786" i="3"/>
  <c r="F786" i="3" s="1"/>
  <c r="E787" i="3"/>
  <c r="F787" i="3" s="1"/>
  <c r="E788" i="3"/>
  <c r="F788" i="3" s="1"/>
  <c r="E789" i="3"/>
  <c r="F789" i="3" s="1"/>
  <c r="E790" i="3"/>
  <c r="F790" i="3" s="1"/>
  <c r="E791" i="3"/>
  <c r="F791" i="3" s="1"/>
  <c r="E792" i="3"/>
  <c r="F792" i="3" s="1"/>
  <c r="E793" i="3"/>
  <c r="F793" i="3" s="1"/>
  <c r="E794" i="3"/>
  <c r="F794" i="3" s="1"/>
  <c r="E795" i="3"/>
  <c r="F795" i="3" s="1"/>
  <c r="E796" i="3"/>
  <c r="F796" i="3" s="1"/>
  <c r="E797" i="3"/>
  <c r="F797" i="3" s="1"/>
  <c r="E798" i="3"/>
  <c r="F798" i="3" s="1"/>
  <c r="E799" i="3"/>
  <c r="F799" i="3" s="1"/>
  <c r="E800" i="3"/>
  <c r="F800" i="3" s="1"/>
  <c r="E801" i="3"/>
  <c r="F801" i="3" s="1"/>
  <c r="E802" i="3"/>
  <c r="F802" i="3" s="1"/>
  <c r="E803" i="3"/>
  <c r="F803" i="3" s="1"/>
  <c r="E804" i="3"/>
  <c r="F804" i="3" s="1"/>
  <c r="E805" i="3"/>
  <c r="F805" i="3" s="1"/>
  <c r="E806" i="3"/>
  <c r="F806" i="3" s="1"/>
  <c r="E807" i="3"/>
  <c r="F807" i="3" s="1"/>
  <c r="E808" i="3"/>
  <c r="F808" i="3" s="1"/>
  <c r="E809" i="3"/>
  <c r="F809" i="3" s="1"/>
  <c r="E810" i="3"/>
  <c r="F810" i="3" s="1"/>
  <c r="E811" i="3"/>
  <c r="F811" i="3" s="1"/>
  <c r="E812" i="3"/>
  <c r="F812" i="3" s="1"/>
  <c r="E813" i="3"/>
  <c r="F813" i="3" s="1"/>
  <c r="E814" i="3"/>
  <c r="F814" i="3" s="1"/>
  <c r="E815" i="3"/>
  <c r="F815" i="3" s="1"/>
  <c r="E816" i="3"/>
  <c r="F816" i="3" s="1"/>
  <c r="E817" i="3"/>
  <c r="F817" i="3" s="1"/>
  <c r="E818" i="3"/>
  <c r="F818" i="3" s="1"/>
  <c r="E819" i="3"/>
  <c r="F819" i="3" s="1"/>
  <c r="E820" i="3"/>
  <c r="F820" i="3" s="1"/>
  <c r="E821" i="3"/>
  <c r="F821" i="3" s="1"/>
  <c r="E822" i="3"/>
  <c r="F822" i="3" s="1"/>
  <c r="E823" i="3"/>
  <c r="F823" i="3" s="1"/>
  <c r="E824" i="3"/>
  <c r="F824" i="3" s="1"/>
  <c r="E825" i="3"/>
  <c r="F825" i="3" s="1"/>
  <c r="E826" i="3"/>
  <c r="F826" i="3" s="1"/>
  <c r="E827" i="3"/>
  <c r="F827" i="3" s="1"/>
  <c r="E828" i="3"/>
  <c r="F828" i="3" s="1"/>
  <c r="E829" i="3"/>
  <c r="F829" i="3" s="1"/>
  <c r="E830" i="3"/>
  <c r="F830" i="3" s="1"/>
  <c r="E831" i="3"/>
  <c r="F831" i="3" s="1"/>
  <c r="E832" i="3"/>
  <c r="F832" i="3" s="1"/>
  <c r="E833" i="3"/>
  <c r="F833" i="3" s="1"/>
  <c r="E834" i="3"/>
  <c r="F834" i="3" s="1"/>
  <c r="E835" i="3"/>
  <c r="F835" i="3" s="1"/>
  <c r="E836" i="3"/>
  <c r="F836" i="3" s="1"/>
  <c r="E837" i="3"/>
  <c r="F837" i="3" s="1"/>
  <c r="E838" i="3"/>
  <c r="F838" i="3" s="1"/>
  <c r="E839" i="3"/>
  <c r="F839" i="3" s="1"/>
  <c r="E840" i="3"/>
  <c r="F840" i="3" s="1"/>
  <c r="E841" i="3"/>
  <c r="F841" i="3" s="1"/>
  <c r="E842" i="3"/>
  <c r="F842" i="3" s="1"/>
  <c r="E843" i="3"/>
  <c r="F843" i="3" s="1"/>
  <c r="E844" i="3"/>
  <c r="F844" i="3" s="1"/>
  <c r="E845" i="3"/>
  <c r="F845" i="3" s="1"/>
  <c r="E846" i="3"/>
  <c r="F846" i="3" s="1"/>
  <c r="E847" i="3"/>
  <c r="F847" i="3" s="1"/>
  <c r="E848" i="3"/>
  <c r="F848" i="3" s="1"/>
  <c r="E849" i="3"/>
  <c r="F849" i="3" s="1"/>
  <c r="E850" i="3"/>
  <c r="F850" i="3" s="1"/>
  <c r="E851" i="3"/>
  <c r="F851" i="3" s="1"/>
  <c r="E852" i="3"/>
  <c r="F852" i="3" s="1"/>
  <c r="E853" i="3"/>
  <c r="F853" i="3" s="1"/>
  <c r="E854" i="3"/>
  <c r="F854" i="3" s="1"/>
  <c r="E855" i="3"/>
  <c r="F855" i="3" s="1"/>
  <c r="E856" i="3"/>
  <c r="F856" i="3" s="1"/>
  <c r="E857" i="3"/>
  <c r="F857" i="3" s="1"/>
  <c r="E858" i="3"/>
  <c r="F858" i="3" s="1"/>
  <c r="E859" i="3"/>
  <c r="F859" i="3" s="1"/>
  <c r="E860" i="3"/>
  <c r="F860" i="3" s="1"/>
  <c r="E861" i="3"/>
  <c r="F861" i="3" s="1"/>
  <c r="E862" i="3"/>
  <c r="F862" i="3" s="1"/>
  <c r="E863" i="3"/>
  <c r="F863" i="3" s="1"/>
  <c r="E864" i="3"/>
  <c r="F864" i="3" s="1"/>
  <c r="E865" i="3"/>
  <c r="F865" i="3" s="1"/>
  <c r="E866" i="3"/>
  <c r="F866" i="3" s="1"/>
  <c r="E867" i="3"/>
  <c r="F867" i="3" s="1"/>
  <c r="E868" i="3"/>
  <c r="F868" i="3" s="1"/>
  <c r="E869" i="3"/>
  <c r="F869" i="3" s="1"/>
  <c r="E870" i="3"/>
  <c r="F870" i="3" s="1"/>
  <c r="E871" i="3"/>
  <c r="F871" i="3" s="1"/>
  <c r="E872" i="3"/>
  <c r="F872" i="3" s="1"/>
  <c r="E873" i="3"/>
  <c r="F873" i="3" s="1"/>
  <c r="E874" i="3"/>
  <c r="F874" i="3" s="1"/>
  <c r="E875" i="3"/>
  <c r="F875" i="3" s="1"/>
  <c r="E876" i="3"/>
  <c r="F876" i="3" s="1"/>
  <c r="E877" i="3"/>
  <c r="F877" i="3" s="1"/>
  <c r="E878" i="3"/>
  <c r="F878" i="3" s="1"/>
  <c r="E879" i="3"/>
  <c r="F879" i="3" s="1"/>
  <c r="E880" i="3"/>
  <c r="F880" i="3" s="1"/>
  <c r="E881" i="3"/>
  <c r="F881" i="3" s="1"/>
  <c r="E882" i="3"/>
  <c r="F882" i="3" s="1"/>
  <c r="E883" i="3"/>
  <c r="F883" i="3" s="1"/>
  <c r="E884" i="3"/>
  <c r="F884" i="3" s="1"/>
  <c r="E885" i="3"/>
  <c r="F885" i="3" s="1"/>
  <c r="E886" i="3"/>
  <c r="F886" i="3" s="1"/>
  <c r="E887" i="3"/>
  <c r="F887" i="3" s="1"/>
  <c r="E888" i="3"/>
  <c r="F888" i="3" s="1"/>
  <c r="E889" i="3"/>
  <c r="F889" i="3" s="1"/>
  <c r="E890" i="3"/>
  <c r="F890" i="3" s="1"/>
  <c r="E891" i="3"/>
  <c r="F891" i="3" s="1"/>
  <c r="E892" i="3"/>
  <c r="F892" i="3" s="1"/>
  <c r="E893" i="3"/>
  <c r="F893" i="3" s="1"/>
  <c r="E894" i="3"/>
  <c r="F894" i="3" s="1"/>
  <c r="E895" i="3"/>
  <c r="F895" i="3" s="1"/>
  <c r="E896" i="3"/>
  <c r="F896" i="3" s="1"/>
  <c r="E897" i="3"/>
  <c r="F897" i="3" s="1"/>
  <c r="E898" i="3"/>
  <c r="F898" i="3" s="1"/>
  <c r="E899" i="3"/>
  <c r="F899" i="3" s="1"/>
  <c r="E900" i="3"/>
  <c r="F900" i="3" s="1"/>
  <c r="E901" i="3"/>
  <c r="F901" i="3" s="1"/>
  <c r="E902" i="3"/>
  <c r="F902" i="3" s="1"/>
  <c r="E903" i="3"/>
  <c r="F903" i="3" s="1"/>
  <c r="E904" i="3"/>
  <c r="F904" i="3" s="1"/>
  <c r="E905" i="3"/>
  <c r="F905" i="3" s="1"/>
  <c r="E906" i="3"/>
  <c r="F906" i="3" s="1"/>
  <c r="E907" i="3"/>
  <c r="F907" i="3" s="1"/>
  <c r="E908" i="3"/>
  <c r="F908" i="3" s="1"/>
  <c r="E909" i="3"/>
  <c r="F909" i="3" s="1"/>
  <c r="E910" i="3"/>
  <c r="F910" i="3" s="1"/>
  <c r="E911" i="3"/>
  <c r="F911" i="3" s="1"/>
  <c r="E912" i="3"/>
  <c r="F912" i="3" s="1"/>
  <c r="E913" i="3"/>
  <c r="F913" i="3" s="1"/>
  <c r="E914" i="3"/>
  <c r="F914" i="3" s="1"/>
  <c r="E915" i="3"/>
  <c r="F915" i="3" s="1"/>
  <c r="E916" i="3"/>
  <c r="F916" i="3" s="1"/>
  <c r="E917" i="3"/>
  <c r="F917" i="3" s="1"/>
  <c r="E918" i="3"/>
  <c r="F918" i="3" s="1"/>
  <c r="E919" i="3"/>
  <c r="F919" i="3" s="1"/>
  <c r="E920" i="3"/>
  <c r="F920" i="3" s="1"/>
  <c r="E921" i="3"/>
  <c r="F921" i="3" s="1"/>
  <c r="E922" i="3"/>
  <c r="F922" i="3" s="1"/>
  <c r="E923" i="3"/>
  <c r="F923" i="3" s="1"/>
  <c r="E924" i="3"/>
  <c r="F924" i="3" s="1"/>
  <c r="E925" i="3"/>
  <c r="F925" i="3" s="1"/>
  <c r="E926" i="3"/>
  <c r="F926" i="3" s="1"/>
  <c r="E927" i="3"/>
  <c r="F927" i="3" s="1"/>
  <c r="E928" i="3"/>
  <c r="F928" i="3" s="1"/>
  <c r="E929" i="3"/>
  <c r="F929" i="3" s="1"/>
  <c r="E930" i="3"/>
  <c r="F930" i="3" s="1"/>
  <c r="E931" i="3"/>
  <c r="F931" i="3" s="1"/>
  <c r="E932" i="3"/>
  <c r="F932" i="3" s="1"/>
  <c r="E933" i="3"/>
  <c r="F933" i="3" s="1"/>
  <c r="E934" i="3"/>
  <c r="F934" i="3" s="1"/>
  <c r="E935" i="3"/>
  <c r="F935" i="3" s="1"/>
  <c r="E936" i="3"/>
  <c r="F936" i="3" s="1"/>
  <c r="E937" i="3"/>
  <c r="F937" i="3" s="1"/>
  <c r="E938" i="3"/>
  <c r="F938" i="3" s="1"/>
  <c r="E939" i="3"/>
  <c r="F939" i="3" s="1"/>
  <c r="E940" i="3"/>
  <c r="F940" i="3" s="1"/>
  <c r="E941" i="3"/>
  <c r="F941" i="3" s="1"/>
  <c r="E942" i="3"/>
  <c r="F942" i="3" s="1"/>
  <c r="E943" i="3"/>
  <c r="F943" i="3" s="1"/>
  <c r="E944" i="3"/>
  <c r="F944" i="3" s="1"/>
  <c r="E945" i="3"/>
  <c r="F945" i="3" s="1"/>
  <c r="E946" i="3"/>
  <c r="F946" i="3" s="1"/>
  <c r="E947" i="3"/>
  <c r="F947" i="3" s="1"/>
  <c r="E948" i="3"/>
  <c r="F948" i="3" s="1"/>
  <c r="E949" i="3"/>
  <c r="F949" i="3" s="1"/>
  <c r="E950" i="3"/>
  <c r="F950" i="3" s="1"/>
  <c r="E951" i="3"/>
  <c r="F951" i="3" s="1"/>
  <c r="E952" i="3"/>
  <c r="F952" i="3" s="1"/>
  <c r="E953" i="3"/>
  <c r="F953" i="3" s="1"/>
  <c r="E954" i="3"/>
  <c r="F954" i="3" s="1"/>
  <c r="E955" i="3"/>
  <c r="F955" i="3" s="1"/>
  <c r="E956" i="3"/>
  <c r="F956" i="3" s="1"/>
  <c r="E957" i="3"/>
  <c r="F957" i="3" s="1"/>
  <c r="E958" i="3"/>
  <c r="F958" i="3" s="1"/>
  <c r="E959" i="3"/>
  <c r="F959" i="3" s="1"/>
  <c r="E960" i="3"/>
  <c r="F960" i="3" s="1"/>
  <c r="E961" i="3"/>
  <c r="F961" i="3" s="1"/>
  <c r="E962" i="3"/>
  <c r="F962" i="3" s="1"/>
  <c r="E963" i="3"/>
  <c r="F963" i="3" s="1"/>
  <c r="E964" i="3"/>
  <c r="F964" i="3" s="1"/>
  <c r="E965" i="3"/>
  <c r="F965" i="3" s="1"/>
  <c r="E966" i="3"/>
  <c r="F966" i="3" s="1"/>
  <c r="E967" i="3"/>
  <c r="F967" i="3" s="1"/>
  <c r="E968" i="3"/>
  <c r="F968" i="3" s="1"/>
  <c r="E969" i="3"/>
  <c r="F969" i="3" s="1"/>
  <c r="E970" i="3"/>
  <c r="F970" i="3" s="1"/>
  <c r="E971" i="3"/>
  <c r="F971" i="3" s="1"/>
  <c r="E972" i="3"/>
  <c r="F972" i="3" s="1"/>
  <c r="E973" i="3"/>
  <c r="F973" i="3" s="1"/>
  <c r="E974" i="3"/>
  <c r="F974" i="3" s="1"/>
  <c r="E975" i="3"/>
  <c r="F975" i="3" s="1"/>
  <c r="E976" i="3"/>
  <c r="F976" i="3" s="1"/>
  <c r="E977" i="3"/>
  <c r="F977" i="3" s="1"/>
  <c r="E978" i="3"/>
  <c r="F978" i="3" s="1"/>
  <c r="E979" i="3"/>
  <c r="F979" i="3" s="1"/>
  <c r="E980" i="3"/>
  <c r="F980" i="3" s="1"/>
  <c r="E981" i="3"/>
  <c r="F981" i="3" s="1"/>
  <c r="E982" i="3"/>
  <c r="F982" i="3" s="1"/>
  <c r="E983" i="3"/>
  <c r="F983" i="3" s="1"/>
  <c r="E984" i="3"/>
  <c r="F984" i="3" s="1"/>
  <c r="E985" i="3"/>
  <c r="F985" i="3" s="1"/>
  <c r="E986" i="3"/>
  <c r="F986" i="3" s="1"/>
  <c r="E987" i="3"/>
  <c r="F987" i="3" s="1"/>
  <c r="E988" i="3"/>
  <c r="F988" i="3" s="1"/>
  <c r="E989" i="3"/>
  <c r="F989" i="3" s="1"/>
  <c r="E990" i="3"/>
  <c r="F990" i="3" s="1"/>
  <c r="E991" i="3"/>
  <c r="F991" i="3" s="1"/>
  <c r="E992" i="3"/>
  <c r="F992" i="3" s="1"/>
  <c r="E993" i="3"/>
  <c r="F993" i="3" s="1"/>
  <c r="E994" i="3"/>
  <c r="F994" i="3" s="1"/>
  <c r="E995" i="3"/>
  <c r="F995" i="3" s="1"/>
  <c r="E996" i="3"/>
  <c r="F996" i="3" s="1"/>
  <c r="E997" i="3"/>
  <c r="F997" i="3" s="1"/>
  <c r="E998" i="3"/>
  <c r="F998" i="3" s="1"/>
  <c r="E999" i="3"/>
  <c r="F999" i="3" s="1"/>
  <c r="E1000" i="3"/>
  <c r="F1000" i="3" s="1"/>
  <c r="E1001" i="3"/>
  <c r="F1001" i="3" s="1"/>
  <c r="E1002" i="3"/>
  <c r="F1002" i="3" s="1"/>
  <c r="E1003" i="3"/>
  <c r="F1003" i="3" s="1"/>
  <c r="E1004" i="3"/>
  <c r="F1004" i="3" s="1"/>
  <c r="E1005" i="3"/>
  <c r="F1005" i="3" s="1"/>
  <c r="E1006" i="3"/>
  <c r="F1006" i="3" s="1"/>
  <c r="E1007" i="3"/>
  <c r="F1007" i="3" s="1"/>
  <c r="E1008" i="3"/>
  <c r="F1008" i="3" s="1"/>
  <c r="E1009" i="3"/>
  <c r="F1009" i="3" s="1"/>
  <c r="E1010" i="3"/>
  <c r="F1010" i="3" s="1"/>
  <c r="E1011" i="3"/>
  <c r="F1011" i="3" s="1"/>
  <c r="E1012" i="3"/>
  <c r="F1012" i="3" s="1"/>
  <c r="E1013" i="3"/>
  <c r="F1013" i="3" s="1"/>
  <c r="E1014" i="3"/>
  <c r="F1014" i="3" s="1"/>
  <c r="E1015" i="3"/>
  <c r="F1015" i="3" s="1"/>
  <c r="E1016" i="3"/>
  <c r="F1016" i="3" s="1"/>
  <c r="E1017" i="3"/>
  <c r="F1017" i="3" s="1"/>
  <c r="E1018" i="3"/>
  <c r="F1018" i="3" s="1"/>
  <c r="E1019" i="3"/>
  <c r="F1019" i="3" s="1"/>
  <c r="E1020" i="3"/>
  <c r="F1020" i="3" s="1"/>
  <c r="E1021" i="3"/>
  <c r="F1021" i="3" s="1"/>
  <c r="E1022" i="3"/>
  <c r="F1022" i="3" s="1"/>
  <c r="E1023" i="3"/>
  <c r="F1023" i="3" s="1"/>
  <c r="E1024" i="3"/>
  <c r="F1024" i="3" s="1"/>
  <c r="E1025" i="3"/>
  <c r="F1025" i="3" s="1"/>
  <c r="E1026" i="3"/>
  <c r="F1026" i="3" s="1"/>
  <c r="E1027" i="3"/>
  <c r="F1027" i="3" s="1"/>
  <c r="E1028" i="3"/>
  <c r="F1028" i="3" s="1"/>
  <c r="E1029" i="3"/>
  <c r="F1029" i="3" s="1"/>
  <c r="E1030" i="3"/>
  <c r="F1030" i="3" s="1"/>
  <c r="E1031" i="3"/>
  <c r="F1031" i="3" s="1"/>
  <c r="E1032" i="3"/>
  <c r="F1032" i="3" s="1"/>
  <c r="E1033" i="3"/>
  <c r="F1033" i="3" s="1"/>
  <c r="E1034" i="3"/>
  <c r="F1034" i="3" s="1"/>
  <c r="E1035" i="3"/>
  <c r="F1035" i="3" s="1"/>
  <c r="E1036" i="3"/>
  <c r="F1036" i="3" s="1"/>
  <c r="E1037" i="3"/>
  <c r="F1037" i="3" s="1"/>
  <c r="E1038" i="3"/>
  <c r="F1038" i="3" s="1"/>
  <c r="E1039" i="3"/>
  <c r="F1039" i="3" s="1"/>
  <c r="E1040" i="3"/>
  <c r="F1040" i="3" s="1"/>
  <c r="E1041" i="3"/>
  <c r="F1041" i="3" s="1"/>
  <c r="E1042" i="3"/>
  <c r="F1042" i="3" s="1"/>
  <c r="E1043" i="3"/>
  <c r="F1043" i="3" s="1"/>
  <c r="E1044" i="3"/>
  <c r="F1044" i="3" s="1"/>
  <c r="E1045" i="3"/>
  <c r="F1045" i="3" s="1"/>
  <c r="E1046" i="3"/>
  <c r="F1046" i="3" s="1"/>
  <c r="E1047" i="3"/>
  <c r="F1047" i="3" s="1"/>
  <c r="E1048" i="3"/>
  <c r="F1048" i="3" s="1"/>
  <c r="E1049" i="3"/>
  <c r="F1049" i="3" s="1"/>
  <c r="E1050" i="3"/>
  <c r="F1050" i="3" s="1"/>
  <c r="E1051" i="3"/>
  <c r="F1051" i="3" s="1"/>
  <c r="E1052" i="3"/>
  <c r="F1052" i="3" s="1"/>
  <c r="E1053" i="3"/>
  <c r="F1053" i="3" s="1"/>
  <c r="E1054" i="3"/>
  <c r="F1054" i="3" s="1"/>
  <c r="E1055" i="3"/>
  <c r="F1055" i="3" s="1"/>
  <c r="E1056" i="3"/>
  <c r="F1056" i="3" s="1"/>
  <c r="E1057" i="3"/>
  <c r="F1057" i="3" s="1"/>
  <c r="E1058" i="3"/>
  <c r="F1058" i="3" s="1"/>
  <c r="E1059" i="3"/>
  <c r="F1059" i="3" s="1"/>
  <c r="E1060" i="3"/>
  <c r="F1060" i="3" s="1"/>
  <c r="E1061" i="3"/>
  <c r="F1061" i="3" s="1"/>
  <c r="E1062" i="3"/>
  <c r="F1062" i="3" s="1"/>
  <c r="E1063" i="3"/>
  <c r="F1063" i="3" s="1"/>
  <c r="E1064" i="3"/>
  <c r="F1064" i="3" s="1"/>
  <c r="E1065" i="3"/>
  <c r="F1065" i="3" s="1"/>
  <c r="E1066" i="3"/>
  <c r="F1066" i="3" s="1"/>
  <c r="E1067" i="3"/>
  <c r="F1067" i="3" s="1"/>
  <c r="E1068" i="3"/>
  <c r="F1068" i="3" s="1"/>
  <c r="E1069" i="3"/>
  <c r="F1069" i="3" s="1"/>
  <c r="E1070" i="3"/>
  <c r="F1070" i="3" s="1"/>
  <c r="E1071" i="3"/>
  <c r="F1071" i="3" s="1"/>
  <c r="E1072" i="3"/>
  <c r="F1072" i="3" s="1"/>
  <c r="E1073" i="3"/>
  <c r="F1073" i="3" s="1"/>
  <c r="E1074" i="3"/>
  <c r="F1074" i="3" s="1"/>
  <c r="E1075" i="3"/>
  <c r="F1075" i="3" s="1"/>
  <c r="E1076" i="3"/>
  <c r="F1076" i="3" s="1"/>
  <c r="E1077" i="3"/>
  <c r="F1077" i="3" s="1"/>
  <c r="E1078" i="3"/>
  <c r="F1078" i="3" s="1"/>
  <c r="E1079" i="3"/>
  <c r="F1079" i="3" s="1"/>
  <c r="E1080" i="3"/>
  <c r="F1080" i="3" s="1"/>
  <c r="E1081" i="3"/>
  <c r="F1081" i="3" s="1"/>
  <c r="E1082" i="3"/>
  <c r="F1082" i="3" s="1"/>
  <c r="E1083" i="3"/>
  <c r="F1083" i="3" s="1"/>
  <c r="E1084" i="3"/>
  <c r="F1084" i="3" s="1"/>
  <c r="E1085" i="3"/>
  <c r="F1085" i="3" s="1"/>
  <c r="E1086" i="3"/>
  <c r="F1086" i="3" s="1"/>
  <c r="E1087" i="3"/>
  <c r="F1087" i="3" s="1"/>
  <c r="E1088" i="3"/>
  <c r="F1088" i="3" s="1"/>
  <c r="E1089" i="3"/>
  <c r="F1089" i="3" s="1"/>
  <c r="E1090" i="3"/>
  <c r="F1090" i="3" s="1"/>
  <c r="E1091" i="3"/>
  <c r="F1091" i="3" s="1"/>
  <c r="E1092" i="3"/>
  <c r="F1092" i="3" s="1"/>
  <c r="E1093" i="3"/>
  <c r="F1093" i="3" s="1"/>
  <c r="E1094" i="3"/>
  <c r="F1094" i="3" s="1"/>
  <c r="E1095" i="3"/>
  <c r="F1095" i="3" s="1"/>
  <c r="E1096" i="3"/>
  <c r="F1096" i="3" s="1"/>
  <c r="E1097" i="3"/>
  <c r="F1097" i="3" s="1"/>
  <c r="E1098" i="3"/>
  <c r="F1098" i="3" s="1"/>
  <c r="E1099" i="3"/>
  <c r="F1099" i="3" s="1"/>
  <c r="E1100" i="3"/>
  <c r="F1100" i="3" s="1"/>
  <c r="E1101" i="3"/>
  <c r="F1101" i="3" s="1"/>
  <c r="E1102" i="3"/>
  <c r="F1102" i="3" s="1"/>
  <c r="E1103" i="3"/>
  <c r="F1103" i="3" s="1"/>
  <c r="E1104" i="3"/>
  <c r="F1104" i="3" s="1"/>
  <c r="E1105" i="3"/>
  <c r="F1105" i="3" s="1"/>
  <c r="E1106" i="3"/>
  <c r="F1106" i="3" s="1"/>
  <c r="E1107" i="3"/>
  <c r="F1107" i="3" s="1"/>
  <c r="E1108" i="3"/>
  <c r="F1108" i="3" s="1"/>
  <c r="E1109" i="3"/>
  <c r="F1109" i="3" s="1"/>
  <c r="E1110" i="3"/>
  <c r="F1110" i="3" s="1"/>
  <c r="E1111" i="3"/>
  <c r="F1111" i="3" s="1"/>
  <c r="E1112" i="3"/>
  <c r="F1112" i="3" s="1"/>
  <c r="E1113" i="3"/>
  <c r="F1113" i="3" s="1"/>
  <c r="E1114" i="3"/>
  <c r="F1114" i="3" s="1"/>
  <c r="E1115" i="3"/>
  <c r="F1115" i="3" s="1"/>
  <c r="E1116" i="3"/>
  <c r="F1116" i="3" s="1"/>
  <c r="E1117" i="3"/>
  <c r="F1117" i="3" s="1"/>
  <c r="E1118" i="3"/>
  <c r="F1118" i="3" s="1"/>
  <c r="E1119" i="3"/>
  <c r="F1119" i="3" s="1"/>
  <c r="E1120" i="3"/>
  <c r="F1120" i="3" s="1"/>
  <c r="E1121" i="3"/>
  <c r="F1121" i="3" s="1"/>
  <c r="E1122" i="3"/>
  <c r="F1122" i="3" s="1"/>
  <c r="E1123" i="3"/>
  <c r="F1123" i="3" s="1"/>
  <c r="E1124" i="3"/>
  <c r="F1124" i="3" s="1"/>
  <c r="E1125" i="3"/>
  <c r="F1125" i="3" s="1"/>
  <c r="E1126" i="3"/>
  <c r="F1126" i="3" s="1"/>
  <c r="E1127" i="3"/>
  <c r="F1127" i="3" s="1"/>
  <c r="E1128" i="3"/>
  <c r="F1128" i="3" s="1"/>
  <c r="E1129" i="3"/>
  <c r="F1129" i="3" s="1"/>
  <c r="E1130" i="3"/>
  <c r="F1130" i="3" s="1"/>
  <c r="E1131" i="3"/>
  <c r="F1131" i="3" s="1"/>
  <c r="E1132" i="3"/>
  <c r="F1132" i="3" s="1"/>
  <c r="E1133" i="3"/>
  <c r="F1133" i="3" s="1"/>
  <c r="E1134" i="3"/>
  <c r="F1134" i="3" s="1"/>
  <c r="E1135" i="3"/>
  <c r="F1135" i="3" s="1"/>
  <c r="E1136" i="3"/>
  <c r="F1136" i="3" s="1"/>
  <c r="E1137" i="3"/>
  <c r="F1137" i="3" s="1"/>
  <c r="E1138" i="3"/>
  <c r="F1138" i="3" s="1"/>
  <c r="E1139" i="3"/>
  <c r="F1139" i="3" s="1"/>
  <c r="E1140" i="3"/>
  <c r="F1140" i="3" s="1"/>
  <c r="E1141" i="3"/>
  <c r="F1141" i="3" s="1"/>
  <c r="E1142" i="3"/>
  <c r="F1142" i="3" s="1"/>
  <c r="E1143" i="3"/>
  <c r="F1143" i="3" s="1"/>
  <c r="E1144" i="3"/>
  <c r="F1144" i="3" s="1"/>
  <c r="E1145" i="3"/>
  <c r="F1145" i="3" s="1"/>
  <c r="E1146" i="3"/>
  <c r="F1146" i="3" s="1"/>
  <c r="E1147" i="3"/>
  <c r="F1147" i="3" s="1"/>
  <c r="E1148" i="3"/>
  <c r="F1148" i="3" s="1"/>
  <c r="E1149" i="3"/>
  <c r="F1149" i="3" s="1"/>
  <c r="E1150" i="3"/>
  <c r="F1150" i="3" s="1"/>
  <c r="E1151" i="3"/>
  <c r="F1151" i="3" s="1"/>
  <c r="E1152" i="3"/>
  <c r="F1152" i="3" s="1"/>
  <c r="E1153" i="3"/>
  <c r="F1153" i="3" s="1"/>
  <c r="E1154" i="3"/>
  <c r="F1154" i="3" s="1"/>
  <c r="E1155" i="3"/>
  <c r="F1155" i="3" s="1"/>
  <c r="E1156" i="3"/>
  <c r="F1156" i="3" s="1"/>
  <c r="E1157" i="3"/>
  <c r="F1157" i="3" s="1"/>
  <c r="E1158" i="3"/>
  <c r="F1158" i="3" s="1"/>
  <c r="E1159" i="3"/>
  <c r="F1159" i="3" s="1"/>
  <c r="E1160" i="3"/>
  <c r="F1160" i="3" s="1"/>
  <c r="E1161" i="3"/>
  <c r="F1161" i="3" s="1"/>
  <c r="E1162" i="3"/>
  <c r="F1162" i="3" s="1"/>
  <c r="E1163" i="3"/>
  <c r="F1163" i="3" s="1"/>
  <c r="E1164" i="3"/>
  <c r="F1164" i="3" s="1"/>
  <c r="E1165" i="3"/>
  <c r="F1165" i="3" s="1"/>
  <c r="E1166" i="3"/>
  <c r="F1166" i="3" s="1"/>
  <c r="E1167" i="3"/>
  <c r="F1167" i="3" s="1"/>
  <c r="E1168" i="3"/>
  <c r="F1168" i="3" s="1"/>
  <c r="E1169" i="3"/>
  <c r="F1169" i="3" s="1"/>
  <c r="E1170" i="3"/>
  <c r="F1170" i="3" s="1"/>
  <c r="E1171" i="3"/>
  <c r="F1171" i="3" s="1"/>
  <c r="E1172" i="3"/>
  <c r="F1172" i="3" s="1"/>
  <c r="E1173" i="3"/>
  <c r="F1173" i="3" s="1"/>
  <c r="E1174" i="3"/>
  <c r="F1174" i="3" s="1"/>
  <c r="E1175" i="3"/>
  <c r="F1175" i="3" s="1"/>
  <c r="E1176" i="3"/>
  <c r="F1176" i="3" s="1"/>
  <c r="E1177" i="3"/>
  <c r="F1177" i="3" s="1"/>
  <c r="E1178" i="3"/>
  <c r="F1178" i="3" s="1"/>
  <c r="E1179" i="3"/>
  <c r="F1179" i="3" s="1"/>
  <c r="E1180" i="3"/>
  <c r="F1180" i="3" s="1"/>
  <c r="E1181" i="3"/>
  <c r="F1181" i="3" s="1"/>
  <c r="E1182" i="3"/>
  <c r="F1182" i="3" s="1"/>
  <c r="E1183" i="3"/>
  <c r="F1183" i="3" s="1"/>
  <c r="E1184" i="3"/>
  <c r="F1184" i="3" s="1"/>
  <c r="E1185" i="3"/>
  <c r="F1185" i="3" s="1"/>
  <c r="E1186" i="3"/>
  <c r="F1186" i="3" s="1"/>
  <c r="E1187" i="3"/>
  <c r="F1187" i="3" s="1"/>
  <c r="E1188" i="3"/>
  <c r="F1188" i="3" s="1"/>
  <c r="E1189" i="3"/>
  <c r="F1189" i="3" s="1"/>
  <c r="E1190" i="3"/>
  <c r="F1190" i="3" s="1"/>
  <c r="E1191" i="3"/>
  <c r="F1191" i="3" s="1"/>
  <c r="E1192" i="3"/>
  <c r="F1192" i="3" s="1"/>
  <c r="E1193" i="3"/>
  <c r="F1193" i="3" s="1"/>
  <c r="E1194" i="3"/>
  <c r="F1194" i="3" s="1"/>
  <c r="E1195" i="3"/>
  <c r="F1195" i="3" s="1"/>
  <c r="E1196" i="3"/>
  <c r="F1196" i="3" s="1"/>
  <c r="E1197" i="3"/>
  <c r="F1197" i="3" s="1"/>
  <c r="E1198" i="3"/>
  <c r="F1198" i="3" s="1"/>
  <c r="E1199" i="3"/>
  <c r="F1199" i="3" s="1"/>
  <c r="E1200" i="3"/>
  <c r="F1200" i="3" s="1"/>
  <c r="E1201" i="3"/>
  <c r="F1201" i="3" s="1"/>
  <c r="E1202" i="3"/>
  <c r="F1202" i="3" s="1"/>
  <c r="E1203" i="3"/>
  <c r="F1203" i="3" s="1"/>
  <c r="E1204" i="3"/>
  <c r="F1204" i="3" s="1"/>
  <c r="E1205" i="3"/>
  <c r="F1205" i="3" s="1"/>
  <c r="E1206" i="3"/>
  <c r="F1206" i="3" s="1"/>
  <c r="E1207" i="3"/>
  <c r="F1207" i="3" s="1"/>
  <c r="E1208" i="3"/>
  <c r="F1208" i="3" s="1"/>
  <c r="E1209" i="3"/>
  <c r="F1209" i="3" s="1"/>
  <c r="E1210" i="3"/>
  <c r="F1210" i="3" s="1"/>
  <c r="E1211" i="3"/>
  <c r="F1211" i="3" s="1"/>
  <c r="E1212" i="3"/>
  <c r="F1212" i="3" s="1"/>
  <c r="E1213" i="3"/>
  <c r="F1213" i="3" s="1"/>
  <c r="E1214" i="3"/>
  <c r="F1214" i="3" s="1"/>
  <c r="E1215" i="3"/>
  <c r="F1215" i="3" s="1"/>
  <c r="E1216" i="3"/>
  <c r="F1216" i="3" s="1"/>
  <c r="E1217" i="3"/>
  <c r="F1217" i="3" s="1"/>
  <c r="E1218" i="3"/>
  <c r="F1218" i="3" s="1"/>
  <c r="E1219" i="3"/>
  <c r="F1219" i="3" s="1"/>
  <c r="E1220" i="3"/>
  <c r="F1220" i="3" s="1"/>
  <c r="E1221" i="3"/>
  <c r="F1221" i="3" s="1"/>
  <c r="E1222" i="3"/>
  <c r="F1222" i="3" s="1"/>
  <c r="E1223" i="3"/>
  <c r="F1223" i="3" s="1"/>
  <c r="E1224" i="3"/>
  <c r="F1224" i="3" s="1"/>
  <c r="E1225" i="3"/>
  <c r="F1225" i="3" s="1"/>
  <c r="E1226" i="3"/>
  <c r="F1226" i="3" s="1"/>
  <c r="E1227" i="3"/>
  <c r="F1227" i="3" s="1"/>
  <c r="E1228" i="3"/>
  <c r="F1228" i="3" s="1"/>
  <c r="E1229" i="3"/>
  <c r="F1229" i="3" s="1"/>
  <c r="E1230" i="3"/>
  <c r="F1230" i="3" s="1"/>
  <c r="E1231" i="3"/>
  <c r="F1231" i="3" s="1"/>
  <c r="E1232" i="3"/>
  <c r="F1232" i="3" s="1"/>
  <c r="E1233" i="3"/>
  <c r="F1233" i="3" s="1"/>
  <c r="E1234" i="3"/>
  <c r="F1234" i="3" s="1"/>
  <c r="E1235" i="3"/>
  <c r="F1235" i="3" s="1"/>
  <c r="E1236" i="3"/>
  <c r="F1236" i="3" s="1"/>
  <c r="E1237" i="3"/>
  <c r="F1237" i="3" s="1"/>
  <c r="E1238" i="3"/>
  <c r="F1238" i="3" s="1"/>
  <c r="E1239" i="3"/>
  <c r="F1239" i="3" s="1"/>
  <c r="E1240" i="3"/>
  <c r="F1240" i="3" s="1"/>
  <c r="E1241" i="3"/>
  <c r="F1241" i="3" s="1"/>
  <c r="E1242" i="3"/>
  <c r="F1242" i="3" s="1"/>
  <c r="E1243" i="3"/>
  <c r="F1243" i="3" s="1"/>
  <c r="E1244" i="3"/>
  <c r="F1244" i="3" s="1"/>
  <c r="E1245" i="3"/>
  <c r="F1245" i="3" s="1"/>
  <c r="E1246" i="3"/>
  <c r="F1246" i="3" s="1"/>
  <c r="E1247" i="3"/>
  <c r="F1247" i="3" s="1"/>
  <c r="E1248" i="3"/>
  <c r="F1248" i="3" s="1"/>
  <c r="E1249" i="3"/>
  <c r="F1249" i="3" s="1"/>
  <c r="E1250" i="3"/>
  <c r="F1250" i="3" s="1"/>
  <c r="E1251" i="3"/>
  <c r="F1251" i="3" s="1"/>
  <c r="E1252" i="3"/>
  <c r="F1252" i="3" s="1"/>
  <c r="E1253" i="3"/>
  <c r="F1253" i="3" s="1"/>
  <c r="E1254" i="3"/>
  <c r="F1254" i="3" s="1"/>
  <c r="E1255" i="3"/>
  <c r="F1255" i="3" s="1"/>
  <c r="E1256" i="3"/>
  <c r="F1256" i="3" s="1"/>
  <c r="E1257" i="3"/>
  <c r="F1257" i="3" s="1"/>
  <c r="E1258" i="3"/>
  <c r="F1258" i="3" s="1"/>
  <c r="E1259" i="3"/>
  <c r="F1259" i="3" s="1"/>
  <c r="E1260" i="3"/>
  <c r="F1260" i="3" s="1"/>
  <c r="E1261" i="3"/>
  <c r="F1261" i="3" s="1"/>
  <c r="E1262" i="3"/>
  <c r="F1262" i="3" s="1"/>
  <c r="E1263" i="3"/>
  <c r="F1263" i="3" s="1"/>
  <c r="E1264" i="3"/>
  <c r="F1264" i="3" s="1"/>
  <c r="E1265" i="3"/>
  <c r="F1265" i="3" s="1"/>
  <c r="E1266" i="3"/>
  <c r="F1266" i="3" s="1"/>
  <c r="E1267" i="3"/>
  <c r="F1267" i="3" s="1"/>
  <c r="E1268" i="3"/>
  <c r="F1268" i="3" s="1"/>
  <c r="E1269" i="3"/>
  <c r="F1269" i="3" s="1"/>
  <c r="E1270" i="3"/>
  <c r="F1270" i="3" s="1"/>
  <c r="E1271" i="3"/>
  <c r="F1271" i="3" s="1"/>
  <c r="E1272" i="3"/>
  <c r="F1272" i="3" s="1"/>
  <c r="E1273" i="3"/>
  <c r="F1273" i="3" s="1"/>
  <c r="E1274" i="3"/>
  <c r="F1274" i="3" s="1"/>
  <c r="E1275" i="3"/>
  <c r="F1275" i="3" s="1"/>
  <c r="E1276" i="3"/>
  <c r="F1276" i="3" s="1"/>
  <c r="E1277" i="3"/>
  <c r="F1277" i="3" s="1"/>
  <c r="E1278" i="3"/>
  <c r="F1278" i="3" s="1"/>
  <c r="E1279" i="3"/>
  <c r="F1279" i="3" s="1"/>
  <c r="E1280" i="3"/>
  <c r="F1280" i="3" s="1"/>
  <c r="E1281" i="3"/>
  <c r="F1281" i="3" s="1"/>
  <c r="E1282" i="3"/>
  <c r="F1282" i="3" s="1"/>
  <c r="E1283" i="3"/>
  <c r="F1283" i="3" s="1"/>
  <c r="E1284" i="3"/>
  <c r="F1284" i="3" s="1"/>
  <c r="E1285" i="3"/>
  <c r="F1285" i="3" s="1"/>
  <c r="E1286" i="3"/>
  <c r="F1286" i="3" s="1"/>
  <c r="E1287" i="3"/>
  <c r="F1287" i="3" s="1"/>
  <c r="E1288" i="3"/>
  <c r="F1288" i="3" s="1"/>
  <c r="E1289" i="3"/>
  <c r="F1289" i="3" s="1"/>
  <c r="E1290" i="3"/>
  <c r="F1290" i="3" s="1"/>
  <c r="E1291" i="3"/>
  <c r="F1291" i="3" s="1"/>
  <c r="E1292" i="3"/>
  <c r="F1292" i="3" s="1"/>
  <c r="E1293" i="3"/>
  <c r="F1293" i="3" s="1"/>
  <c r="E1294" i="3"/>
  <c r="F1294" i="3" s="1"/>
  <c r="E1295" i="3"/>
  <c r="F1295" i="3" s="1"/>
  <c r="E1296" i="3"/>
  <c r="F1296" i="3" s="1"/>
  <c r="E1297" i="3"/>
  <c r="F1297" i="3" s="1"/>
  <c r="E1298" i="3"/>
  <c r="F1298" i="3" s="1"/>
  <c r="E1299" i="3"/>
  <c r="F1299" i="3" s="1"/>
  <c r="E1300" i="3"/>
  <c r="F1300" i="3" s="1"/>
  <c r="E1301" i="3"/>
  <c r="F1301" i="3" s="1"/>
  <c r="E1302" i="3"/>
  <c r="F1302" i="3" s="1"/>
  <c r="E1303" i="3"/>
  <c r="F1303" i="3" s="1"/>
  <c r="E1304" i="3"/>
  <c r="F1304" i="3" s="1"/>
  <c r="E1305" i="3"/>
  <c r="F1305" i="3" s="1"/>
  <c r="E1306" i="3"/>
  <c r="F1306" i="3" s="1"/>
  <c r="E1307" i="3"/>
  <c r="F1307" i="3" s="1"/>
  <c r="E1308" i="3"/>
  <c r="F1308" i="3" s="1"/>
  <c r="E1309" i="3"/>
  <c r="F1309" i="3" s="1"/>
  <c r="E1310" i="3"/>
  <c r="F1310" i="3" s="1"/>
  <c r="E1311" i="3"/>
  <c r="F1311" i="3" s="1"/>
  <c r="E1312" i="3"/>
  <c r="F1312" i="3" s="1"/>
  <c r="E1313" i="3"/>
  <c r="F1313" i="3" s="1"/>
  <c r="E1314" i="3"/>
  <c r="F1314" i="3" s="1"/>
  <c r="E1315" i="3"/>
  <c r="F1315" i="3" s="1"/>
  <c r="E1316" i="3"/>
  <c r="F1316" i="3" s="1"/>
  <c r="E1317" i="3"/>
  <c r="F1317" i="3" s="1"/>
  <c r="E1318" i="3"/>
  <c r="F1318" i="3" s="1"/>
  <c r="E1319" i="3"/>
  <c r="F1319" i="3" s="1"/>
  <c r="E1320" i="3"/>
  <c r="F1320" i="3" s="1"/>
  <c r="E1321" i="3"/>
  <c r="F1321" i="3" s="1"/>
  <c r="E1322" i="3"/>
  <c r="F1322" i="3" s="1"/>
  <c r="E1323" i="3"/>
  <c r="F1323" i="3" s="1"/>
  <c r="E1324" i="3"/>
  <c r="F1324" i="3" s="1"/>
  <c r="E1325" i="3"/>
  <c r="F1325" i="3" s="1"/>
  <c r="E1326" i="3"/>
  <c r="F1326" i="3" s="1"/>
  <c r="E1327" i="3"/>
  <c r="F1327" i="3" s="1"/>
  <c r="E1328" i="3"/>
  <c r="F1328" i="3" s="1"/>
  <c r="E1329" i="3"/>
  <c r="F1329" i="3" s="1"/>
  <c r="E1330" i="3"/>
  <c r="F1330" i="3" s="1"/>
  <c r="E1331" i="3"/>
  <c r="F1331" i="3" s="1"/>
  <c r="E1332" i="3"/>
  <c r="F1332" i="3" s="1"/>
  <c r="E1333" i="3"/>
  <c r="F1333" i="3" s="1"/>
  <c r="E1334" i="3"/>
  <c r="F1334" i="3" s="1"/>
  <c r="E1335" i="3"/>
  <c r="F1335" i="3" s="1"/>
  <c r="E1336" i="3"/>
  <c r="F1336" i="3" s="1"/>
  <c r="E1337" i="3"/>
  <c r="F1337" i="3" s="1"/>
  <c r="E1338" i="3"/>
  <c r="F1338" i="3" s="1"/>
  <c r="E1339" i="3"/>
  <c r="F1339" i="3" s="1"/>
  <c r="E1340" i="3"/>
  <c r="F1340" i="3" s="1"/>
  <c r="E1341" i="3"/>
  <c r="F1341" i="3" s="1"/>
  <c r="E1342" i="3"/>
  <c r="F1342" i="3" s="1"/>
  <c r="E1343" i="3"/>
  <c r="F1343" i="3" s="1"/>
  <c r="E1344" i="3"/>
  <c r="F1344" i="3" s="1"/>
  <c r="E1345" i="3"/>
  <c r="F1345" i="3" s="1"/>
  <c r="E1346" i="3"/>
  <c r="F1346" i="3" s="1"/>
  <c r="E1347" i="3"/>
  <c r="F1347" i="3" s="1"/>
  <c r="E1348" i="3"/>
  <c r="F1348" i="3" s="1"/>
  <c r="E1349" i="3"/>
  <c r="F1349" i="3" s="1"/>
  <c r="E1350" i="3"/>
  <c r="F1350" i="3" s="1"/>
  <c r="E1351" i="3"/>
  <c r="F1351" i="3" s="1"/>
  <c r="E1352" i="3"/>
  <c r="F1352" i="3" s="1"/>
  <c r="E1353" i="3"/>
  <c r="F1353" i="3" s="1"/>
  <c r="E1354" i="3"/>
  <c r="F1354" i="3" s="1"/>
  <c r="E1355" i="3"/>
  <c r="F1355" i="3" s="1"/>
  <c r="E1356" i="3"/>
  <c r="F1356" i="3" s="1"/>
  <c r="E1357" i="3"/>
  <c r="F1357" i="3" s="1"/>
  <c r="E1358" i="3"/>
  <c r="F1358" i="3" s="1"/>
  <c r="E1359" i="3"/>
  <c r="F1359" i="3" s="1"/>
  <c r="E1360" i="3"/>
  <c r="F1360" i="3" s="1"/>
  <c r="E1361" i="3"/>
  <c r="F1361" i="3" s="1"/>
  <c r="E1362" i="3"/>
  <c r="F1362" i="3" s="1"/>
  <c r="E1363" i="3"/>
  <c r="F1363" i="3" s="1"/>
  <c r="E1364" i="3"/>
  <c r="F1364" i="3" s="1"/>
  <c r="E1365" i="3"/>
  <c r="F1365" i="3" s="1"/>
  <c r="E1366" i="3"/>
  <c r="F1366" i="3" s="1"/>
  <c r="E1367" i="3"/>
  <c r="F1367" i="3" s="1"/>
  <c r="E1368" i="3"/>
  <c r="F1368" i="3" s="1"/>
  <c r="E1369" i="3"/>
  <c r="F1369" i="3" s="1"/>
  <c r="E1370" i="3"/>
  <c r="F1370" i="3" s="1"/>
  <c r="E1371" i="3"/>
  <c r="F1371" i="3" s="1"/>
  <c r="E1372" i="3"/>
  <c r="F1372" i="3" s="1"/>
  <c r="E1373" i="3"/>
  <c r="F1373" i="3" s="1"/>
  <c r="E1374" i="3"/>
  <c r="F1374" i="3" s="1"/>
  <c r="E1375" i="3"/>
  <c r="F1375" i="3" s="1"/>
  <c r="E1376" i="3"/>
  <c r="F1376" i="3" s="1"/>
  <c r="E1377" i="3"/>
  <c r="F1377" i="3" s="1"/>
  <c r="E1378" i="3"/>
  <c r="F1378" i="3" s="1"/>
  <c r="E1379" i="3"/>
  <c r="F1379" i="3" s="1"/>
  <c r="E1380" i="3"/>
  <c r="F1380" i="3" s="1"/>
  <c r="E1381" i="3"/>
  <c r="F1381" i="3" s="1"/>
  <c r="E1382" i="3"/>
  <c r="F1382" i="3" s="1"/>
  <c r="E1383" i="3"/>
  <c r="F1383" i="3" s="1"/>
  <c r="E1384" i="3"/>
  <c r="F1384" i="3" s="1"/>
  <c r="E1385" i="3"/>
  <c r="F1385" i="3" s="1"/>
  <c r="E1386" i="3"/>
  <c r="F1386" i="3" s="1"/>
  <c r="E1387" i="3"/>
  <c r="F1387" i="3" s="1"/>
  <c r="E5" i="3"/>
  <c r="F5" i="3" s="1"/>
  <c r="C13" i="7"/>
  <c r="D2" i="4" l="1"/>
  <c r="E11" i="7" s="1"/>
  <c r="D2" i="3"/>
  <c r="E10" i="7" s="1"/>
  <c r="F2" i="5"/>
  <c r="E2" i="5" s="1"/>
  <c r="D12" i="7" s="1"/>
  <c r="F2" i="6"/>
  <c r="E2" i="6" s="1"/>
  <c r="D13" i="7" s="1"/>
  <c r="F2" i="4"/>
  <c r="E2" i="4" s="1"/>
  <c r="D11" i="7" s="1"/>
  <c r="C12" i="7"/>
  <c r="C6" i="7" s="1"/>
  <c r="F2" i="3"/>
  <c r="E2" i="3" s="1"/>
  <c r="D10" i="7" s="1"/>
  <c r="A6" i="7"/>
  <c r="E6" i="7" l="1"/>
</calcChain>
</file>

<file path=xl/sharedStrings.xml><?xml version="1.0" encoding="utf-8"?>
<sst xmlns="http://schemas.openxmlformats.org/spreadsheetml/2006/main" count="6395" uniqueCount="569">
  <si>
    <t>Fornitore</t>
  </si>
  <si>
    <t>Data Scadenza</t>
  </si>
  <si>
    <t>Importo Pagato</t>
  </si>
  <si>
    <t>Data Pagamento</t>
  </si>
  <si>
    <t>Giorni dopo scadenza</t>
  </si>
  <si>
    <t>Importo x GG di pagamento</t>
  </si>
  <si>
    <t>INDICE DI TEMPESTIVITA' DEI PAGAMENTI</t>
  </si>
  <si>
    <t>INDICATORE SU BASE ANNUALE</t>
  </si>
  <si>
    <t>Numero Fatture</t>
  </si>
  <si>
    <t>Tempo medio di pagamento
 in gg.</t>
  </si>
  <si>
    <t>INDICATORE SU BASE TRIMESTRALE</t>
  </si>
  <si>
    <t>TRIMESTRE</t>
  </si>
  <si>
    <t>Tempo medio (MEDIA PONDERATA SU BASE TRIMESTRALE) di pagamento
 in gg.</t>
  </si>
  <si>
    <t>Numero delle imprese creditrici</t>
  </si>
  <si>
    <t>1° TRIMESTRE</t>
  </si>
  <si>
    <t>2° TRIMESTRE</t>
  </si>
  <si>
    <t>3° TRIMESTRE</t>
  </si>
  <si>
    <t>4° TRIMESTRE</t>
  </si>
  <si>
    <t>Fatture</t>
  </si>
  <si>
    <t>Indice Tempestività</t>
  </si>
  <si>
    <t>Numero Fornitori</t>
  </si>
  <si>
    <t>Conta Fornitore</t>
  </si>
  <si>
    <t xml:space="preserve">FOR: 0014 </t>
  </si>
  <si>
    <t xml:space="preserve">FOR: 0015 </t>
  </si>
  <si>
    <t xml:space="preserve">FOR: 0036 </t>
  </si>
  <si>
    <t xml:space="preserve">FOR: 0039 </t>
  </si>
  <si>
    <t xml:space="preserve">FOR: 0041 </t>
  </si>
  <si>
    <t xml:space="preserve">FOR: 0044 </t>
  </si>
  <si>
    <t xml:space="preserve">FOR: 0045 </t>
  </si>
  <si>
    <t xml:space="preserve">FOR: 0046 </t>
  </si>
  <si>
    <t xml:space="preserve">FOR: 0057 </t>
  </si>
  <si>
    <t xml:space="preserve">FOR: 0061 </t>
  </si>
  <si>
    <t xml:space="preserve">FOR: 0062 </t>
  </si>
  <si>
    <t xml:space="preserve">FOR: 0070 </t>
  </si>
  <si>
    <t xml:space="preserve">FOR: 0094 </t>
  </si>
  <si>
    <t xml:space="preserve">FOR: 0101 </t>
  </si>
  <si>
    <t xml:space="preserve">FOR: 0108 </t>
  </si>
  <si>
    <t xml:space="preserve">FOR: 0117 </t>
  </si>
  <si>
    <t xml:space="preserve">FOR: 0120 </t>
  </si>
  <si>
    <t xml:space="preserve">FOR: 0131 </t>
  </si>
  <si>
    <t xml:space="preserve">FOR: 0138 </t>
  </si>
  <si>
    <t xml:space="preserve">FOR: 0140 </t>
  </si>
  <si>
    <t xml:space="preserve">FOR: 0155 </t>
  </si>
  <si>
    <t xml:space="preserve">FOR: 0167 </t>
  </si>
  <si>
    <t xml:space="preserve">FOR: 0170 </t>
  </si>
  <si>
    <t xml:space="preserve">FOR: 0183 </t>
  </si>
  <si>
    <t xml:space="preserve">FOR: 0187 </t>
  </si>
  <si>
    <t xml:space="preserve">FOR: 0192 </t>
  </si>
  <si>
    <t xml:space="preserve">FOR: 0195 </t>
  </si>
  <si>
    <t xml:space="preserve">FOR: 0208 </t>
  </si>
  <si>
    <t xml:space="preserve">FOR: 0210 </t>
  </si>
  <si>
    <t xml:space="preserve">FOR: 0217 </t>
  </si>
  <si>
    <t xml:space="preserve">FOR: 0222 </t>
  </si>
  <si>
    <t xml:space="preserve">FOR: 0234 </t>
  </si>
  <si>
    <t xml:space="preserve">FOR: 0247 </t>
  </si>
  <si>
    <t xml:space="preserve">FOR: 0251 </t>
  </si>
  <si>
    <t xml:space="preserve">FOR: 0259 </t>
  </si>
  <si>
    <t xml:space="preserve">FOR: 0282 </t>
  </si>
  <si>
    <t xml:space="preserve">FOR: 0288 </t>
  </si>
  <si>
    <t xml:space="preserve">FOR: 0292 </t>
  </si>
  <si>
    <t xml:space="preserve">FOR: 0317 </t>
  </si>
  <si>
    <t xml:space="preserve">FOR: 0362 </t>
  </si>
  <si>
    <t xml:space="preserve">FOR: 0368 </t>
  </si>
  <si>
    <t xml:space="preserve">FOR: 0382 </t>
  </si>
  <si>
    <t xml:space="preserve">FOR: 0402 </t>
  </si>
  <si>
    <t xml:space="preserve">FOR: 0442 </t>
  </si>
  <si>
    <t xml:space="preserve">FOR: 0457 </t>
  </si>
  <si>
    <t xml:space="preserve">FOR: 0478 </t>
  </si>
  <si>
    <t xml:space="preserve">FOR: 0487 </t>
  </si>
  <si>
    <t xml:space="preserve">FOR: 0496 </t>
  </si>
  <si>
    <t xml:space="preserve">FOR: 0498 </t>
  </si>
  <si>
    <t xml:space="preserve">FOR: 0516 </t>
  </si>
  <si>
    <t xml:space="preserve">FOR: 0563 </t>
  </si>
  <si>
    <t xml:space="preserve">FOR: 0575 </t>
  </si>
  <si>
    <t xml:space="preserve">FOR: 0578 </t>
  </si>
  <si>
    <t xml:space="preserve">FOR: 0620 </t>
  </si>
  <si>
    <t xml:space="preserve">FOR: 0657 </t>
  </si>
  <si>
    <t xml:space="preserve">FOR: 0688 </t>
  </si>
  <si>
    <t xml:space="preserve">FOR: 0697 </t>
  </si>
  <si>
    <t xml:space="preserve">FOR: 0726 </t>
  </si>
  <si>
    <t xml:space="preserve">FOR: 0727 </t>
  </si>
  <si>
    <t xml:space="preserve">FOR: 0769 </t>
  </si>
  <si>
    <t xml:space="preserve">FOR: 0791 </t>
  </si>
  <si>
    <t xml:space="preserve">FOR: 0794 </t>
  </si>
  <si>
    <t xml:space="preserve">FOR: 0799 </t>
  </si>
  <si>
    <t xml:space="preserve">FOR: 0805 </t>
  </si>
  <si>
    <t xml:space="preserve">FOR: 0813 </t>
  </si>
  <si>
    <t xml:space="preserve">FOR: 0838 </t>
  </si>
  <si>
    <t xml:space="preserve">FOR: 0852 </t>
  </si>
  <si>
    <t xml:space="preserve">FOR: 0855 </t>
  </si>
  <si>
    <t xml:space="preserve">FOR: 0877 </t>
  </si>
  <si>
    <t xml:space="preserve">FOR: 0879 </t>
  </si>
  <si>
    <t xml:space="preserve">FOR: 0891 </t>
  </si>
  <si>
    <t xml:space="preserve">FOR: 0905 </t>
  </si>
  <si>
    <t xml:space="preserve">FOR: 0923 </t>
  </si>
  <si>
    <t xml:space="preserve">FOR: 0934 </t>
  </si>
  <si>
    <t xml:space="preserve">FOR: 0952 </t>
  </si>
  <si>
    <t xml:space="preserve">FOR: 0962 </t>
  </si>
  <si>
    <t xml:space="preserve">FOR: 0967 </t>
  </si>
  <si>
    <t xml:space="preserve">FOR: 1005 </t>
  </si>
  <si>
    <t xml:space="preserve">FOR: 1012 </t>
  </si>
  <si>
    <t xml:space="preserve">FOR: 1018 </t>
  </si>
  <si>
    <t xml:space="preserve">FOR: 1039 </t>
  </si>
  <si>
    <t xml:space="preserve">FOR: 1053 </t>
  </si>
  <si>
    <t xml:space="preserve">FOR: 1056 </t>
  </si>
  <si>
    <t xml:space="preserve">FOR: 1074 </t>
  </si>
  <si>
    <t xml:space="preserve">FOR: 1092 </t>
  </si>
  <si>
    <t xml:space="preserve">FOR: 1094 </t>
  </si>
  <si>
    <t xml:space="preserve">FOR: 1106 </t>
  </si>
  <si>
    <t xml:space="preserve">FOR: 1129 </t>
  </si>
  <si>
    <t xml:space="preserve">FOR: 1145 </t>
  </si>
  <si>
    <t xml:space="preserve">FOR: 1146 </t>
  </si>
  <si>
    <t xml:space="preserve">FOR: 1152 </t>
  </si>
  <si>
    <t xml:space="preserve">FOR: 1157 </t>
  </si>
  <si>
    <t xml:space="preserve">FOR: 1169 </t>
  </si>
  <si>
    <t xml:space="preserve">FOR: 1187 </t>
  </si>
  <si>
    <t xml:space="preserve">FOR: 1201 </t>
  </si>
  <si>
    <t xml:space="preserve">FOR: 1204 </t>
  </si>
  <si>
    <t xml:space="preserve">FOR: 1212 </t>
  </si>
  <si>
    <t xml:space="preserve">FOR: 1233 </t>
  </si>
  <si>
    <t xml:space="preserve">FOR: 1240 </t>
  </si>
  <si>
    <t xml:space="preserve">FOR: 1252 </t>
  </si>
  <si>
    <t xml:space="preserve">FOR: 1271 </t>
  </si>
  <si>
    <t xml:space="preserve">FOR: 1272 </t>
  </si>
  <si>
    <t xml:space="preserve">FOR: 1298 </t>
  </si>
  <si>
    <t xml:space="preserve">FOR: 1305 </t>
  </si>
  <si>
    <t xml:space="preserve">FOR: 1325 </t>
  </si>
  <si>
    <t xml:space="preserve">FOR: 1336 </t>
  </si>
  <si>
    <t xml:space="preserve">FOR: 1338 </t>
  </si>
  <si>
    <t xml:space="preserve">FOR: 1342 </t>
  </si>
  <si>
    <t xml:space="preserve">FOR: 1362 </t>
  </si>
  <si>
    <t xml:space="preserve">FOR: 1364 </t>
  </si>
  <si>
    <t xml:space="preserve">FOR: 1374 </t>
  </si>
  <si>
    <t xml:space="preserve">FOR: 1379 </t>
  </si>
  <si>
    <t xml:space="preserve">FOR: 1380 </t>
  </si>
  <si>
    <t xml:space="preserve">FOR: 1391 </t>
  </si>
  <si>
    <t xml:space="preserve">FOR: 1429 </t>
  </si>
  <si>
    <t xml:space="preserve">FOR: 1449 </t>
  </si>
  <si>
    <t xml:space="preserve">FOR: 1454 </t>
  </si>
  <si>
    <t xml:space="preserve">FOR: 1461 </t>
  </si>
  <si>
    <t xml:space="preserve">FOR: 1481 </t>
  </si>
  <si>
    <t xml:space="preserve">FOR: 1486 </t>
  </si>
  <si>
    <t xml:space="preserve">FOR: 1493 </t>
  </si>
  <si>
    <t xml:space="preserve">FOR: 1502 </t>
  </si>
  <si>
    <t xml:space="preserve">FOR: 1508 </t>
  </si>
  <si>
    <t xml:space="preserve">FOR: 1517 </t>
  </si>
  <si>
    <t xml:space="preserve">FOR: 1547 </t>
  </si>
  <si>
    <t xml:space="preserve">FOR: 1549 </t>
  </si>
  <si>
    <t xml:space="preserve">FOR: 1571 </t>
  </si>
  <si>
    <t xml:space="preserve">FOR: 1585 </t>
  </si>
  <si>
    <t xml:space="preserve">FOR: 1594 </t>
  </si>
  <si>
    <t xml:space="preserve">FOR: 1604 </t>
  </si>
  <si>
    <t xml:space="preserve">FOR: 1606 </t>
  </si>
  <si>
    <t xml:space="preserve">FOR: 1607 </t>
  </si>
  <si>
    <t xml:space="preserve">FOR: 1610 </t>
  </si>
  <si>
    <t xml:space="preserve">FOR: 1611 </t>
  </si>
  <si>
    <t xml:space="preserve">FOR: 1612 </t>
  </si>
  <si>
    <t xml:space="preserve">FOR: 1613 </t>
  </si>
  <si>
    <t xml:space="preserve">FOR: 1614 </t>
  </si>
  <si>
    <t xml:space="preserve">FOR: 1619 </t>
  </si>
  <si>
    <t xml:space="preserve">FOR: 1630 </t>
  </si>
  <si>
    <t xml:space="preserve">FOR: 1632 </t>
  </si>
  <si>
    <t xml:space="preserve">FOR: 1644 </t>
  </si>
  <si>
    <t xml:space="preserve">FOR: 1647 </t>
  </si>
  <si>
    <t xml:space="preserve">FOR: 1652 </t>
  </si>
  <si>
    <t xml:space="preserve">FOR: 1677 </t>
  </si>
  <si>
    <t xml:space="preserve">FOR: 1680 </t>
  </si>
  <si>
    <t xml:space="preserve">FOR: 1681 </t>
  </si>
  <si>
    <t xml:space="preserve">FOR: 1686 </t>
  </si>
  <si>
    <t xml:space="preserve">FOR: 1688 </t>
  </si>
  <si>
    <t xml:space="preserve">FOR: 1699 </t>
  </si>
  <si>
    <t xml:space="preserve">FOR: 1704 </t>
  </si>
  <si>
    <t xml:space="preserve">FOR: 1707 </t>
  </si>
  <si>
    <t xml:space="preserve">FOR: 1716 </t>
  </si>
  <si>
    <t xml:space="preserve">FOR: 1728 </t>
  </si>
  <si>
    <t xml:space="preserve">FOR: 1729 </t>
  </si>
  <si>
    <t xml:space="preserve">FOR: 1733 </t>
  </si>
  <si>
    <t xml:space="preserve">FOR: 1735 </t>
  </si>
  <si>
    <t xml:space="preserve">FOR: 1750 </t>
  </si>
  <si>
    <t xml:space="preserve">FOR: 1764 </t>
  </si>
  <si>
    <t xml:space="preserve">FOR: 1767 </t>
  </si>
  <si>
    <t xml:space="preserve">FOR: 1769 </t>
  </si>
  <si>
    <t xml:space="preserve">FOR: 1775 </t>
  </si>
  <si>
    <t xml:space="preserve">FOR: 1776 </t>
  </si>
  <si>
    <t xml:space="preserve">FOR: 1777 </t>
  </si>
  <si>
    <t xml:space="preserve">FOR: 1778 </t>
  </si>
  <si>
    <t xml:space="preserve">FOR: 1785 </t>
  </si>
  <si>
    <t xml:space="preserve">FOR: 1786 </t>
  </si>
  <si>
    <t xml:space="preserve">FOR: 1787 </t>
  </si>
  <si>
    <t xml:space="preserve">FOR: 1795 </t>
  </si>
  <si>
    <t xml:space="preserve">FOR: 1796 </t>
  </si>
  <si>
    <t xml:space="preserve">FOR: 1800 </t>
  </si>
  <si>
    <t xml:space="preserve">FOR: 1801 </t>
  </si>
  <si>
    <t xml:space="preserve">FOR: 1803 </t>
  </si>
  <si>
    <t xml:space="preserve">FOR: 1818 </t>
  </si>
  <si>
    <t xml:space="preserve">FOR: 1827 </t>
  </si>
  <si>
    <t xml:space="preserve">FOR: 1844 </t>
  </si>
  <si>
    <t xml:space="preserve">FOR: 1845 </t>
  </si>
  <si>
    <t xml:space="preserve">FOR: 1846 </t>
  </si>
  <si>
    <t xml:space="preserve">FOR: 1847 </t>
  </si>
  <si>
    <t xml:space="preserve">FOR: 1856 </t>
  </si>
  <si>
    <t xml:space="preserve">FOR: 1866 </t>
  </si>
  <si>
    <t xml:space="preserve">FOR: 1867 </t>
  </si>
  <si>
    <t xml:space="preserve">FOR: 1869 </t>
  </si>
  <si>
    <t xml:space="preserve">FOR: 1877 </t>
  </si>
  <si>
    <t xml:space="preserve">FOR: 1879 </t>
  </si>
  <si>
    <t xml:space="preserve">FOR: 1880 </t>
  </si>
  <si>
    <t xml:space="preserve">FOR: 1883 </t>
  </si>
  <si>
    <t xml:space="preserve">FOR: 1885 </t>
  </si>
  <si>
    <t xml:space="preserve">FOR: 1889 </t>
  </si>
  <si>
    <t xml:space="preserve">FOR: 1890 </t>
  </si>
  <si>
    <t xml:space="preserve">FOR: 1893 </t>
  </si>
  <si>
    <t xml:space="preserve">FOR: 1897 </t>
  </si>
  <si>
    <t xml:space="preserve">FOR: 1898 </t>
  </si>
  <si>
    <t xml:space="preserve">FOR: 1908 </t>
  </si>
  <si>
    <t xml:space="preserve">FOR: 1916 </t>
  </si>
  <si>
    <t xml:space="preserve">FOR: 1919 </t>
  </si>
  <si>
    <t xml:space="preserve">FOR: 1922 </t>
  </si>
  <si>
    <t xml:space="preserve">FOR: 1927 </t>
  </si>
  <si>
    <t xml:space="preserve">FOR: 1929 </t>
  </si>
  <si>
    <t xml:space="preserve">FOR: 1936 </t>
  </si>
  <si>
    <t xml:space="preserve">FOR: 1940 </t>
  </si>
  <si>
    <t xml:space="preserve">FOR: 1944 </t>
  </si>
  <si>
    <t xml:space="preserve">FOR: 1945 </t>
  </si>
  <si>
    <t xml:space="preserve">FOR: 1946 </t>
  </si>
  <si>
    <t xml:space="preserve">FOR: 1954 </t>
  </si>
  <si>
    <t xml:space="preserve">FOR: 1957 </t>
  </si>
  <si>
    <t xml:space="preserve">FOR: 1958 </t>
  </si>
  <si>
    <t xml:space="preserve">FOR: 1960 </t>
  </si>
  <si>
    <t xml:space="preserve">FOR: 1961 </t>
  </si>
  <si>
    <t xml:space="preserve">FOR: 1962 </t>
  </si>
  <si>
    <t xml:space="preserve">FOR: 1965 </t>
  </si>
  <si>
    <t xml:space="preserve">FOR: 1966 </t>
  </si>
  <si>
    <t xml:space="preserve">FOR: 1968 </t>
  </si>
  <si>
    <t xml:space="preserve">FOR: 1969 </t>
  </si>
  <si>
    <t xml:space="preserve">FOR: 1972 </t>
  </si>
  <si>
    <t xml:space="preserve">FOR: 1973 </t>
  </si>
  <si>
    <t xml:space="preserve">FOR: 1974 </t>
  </si>
  <si>
    <t xml:space="preserve">FOR: 1975 </t>
  </si>
  <si>
    <t xml:space="preserve">FOR: 1976 </t>
  </si>
  <si>
    <t xml:space="preserve">FOR: 1977 </t>
  </si>
  <si>
    <t xml:space="preserve">FOR: 1978 </t>
  </si>
  <si>
    <t xml:space="preserve">FOR: 1980 </t>
  </si>
  <si>
    <t xml:space="preserve">FOR: 1982 </t>
  </si>
  <si>
    <t xml:space="preserve">FOR: 1983 </t>
  </si>
  <si>
    <t xml:space="preserve">FOR: 1986 </t>
  </si>
  <si>
    <t xml:space="preserve">FOR: 1989 </t>
  </si>
  <si>
    <t xml:space="preserve">FOR: 1991 </t>
  </si>
  <si>
    <t xml:space="preserve">FOR: 1993 </t>
  </si>
  <si>
    <t xml:space="preserve">FOR: 1998 </t>
  </si>
  <si>
    <t xml:space="preserve">FOR: 2004 </t>
  </si>
  <si>
    <t xml:space="preserve">FOR: 2005 </t>
  </si>
  <si>
    <t xml:space="preserve">FOR: 2006 </t>
  </si>
  <si>
    <t xml:space="preserve">FOR: 2013 </t>
  </si>
  <si>
    <t xml:space="preserve">FOR: 2015 </t>
  </si>
  <si>
    <t xml:space="preserve">FOR: 2022 </t>
  </si>
  <si>
    <t xml:space="preserve">FOR: 2026 </t>
  </si>
  <si>
    <t xml:space="preserve">FOR: 2036 </t>
  </si>
  <si>
    <t xml:space="preserve">FOR: 2038 </t>
  </si>
  <si>
    <t xml:space="preserve">FOR: 2039 </t>
  </si>
  <si>
    <t xml:space="preserve">FOR: 2041 </t>
  </si>
  <si>
    <t xml:space="preserve">FOR: 2043 </t>
  </si>
  <si>
    <t xml:space="preserve">FOR: 2045 </t>
  </si>
  <si>
    <t xml:space="preserve">FOR: 2047 </t>
  </si>
  <si>
    <t xml:space="preserve">FOR: 2050 </t>
  </si>
  <si>
    <t xml:space="preserve">FOR: 2051 </t>
  </si>
  <si>
    <t xml:space="preserve">FOR: 2052 </t>
  </si>
  <si>
    <t xml:space="preserve">FOR: 2053 </t>
  </si>
  <si>
    <t xml:space="preserve">FOR: 2055 </t>
  </si>
  <si>
    <t xml:space="preserve">FOR: 2056 </t>
  </si>
  <si>
    <t xml:space="preserve">FOR: 2058 </t>
  </si>
  <si>
    <t xml:space="preserve">FOR: 2060 </t>
  </si>
  <si>
    <t xml:space="preserve">FOR: 2061 </t>
  </si>
  <si>
    <t xml:space="preserve">FOR: 2062 </t>
  </si>
  <si>
    <t xml:space="preserve">FOR: 2063 </t>
  </si>
  <si>
    <t xml:space="preserve">FOR: 2066 </t>
  </si>
  <si>
    <t xml:space="preserve">FOR: 2068 </t>
  </si>
  <si>
    <t xml:space="preserve">FOR: 2074 </t>
  </si>
  <si>
    <t xml:space="preserve">FOR: 2075 </t>
  </si>
  <si>
    <t xml:space="preserve">FOR: 2083 </t>
  </si>
  <si>
    <t xml:space="preserve">FOR: 2088 </t>
  </si>
  <si>
    <t xml:space="preserve">FOR: 2094 </t>
  </si>
  <si>
    <t xml:space="preserve">FOR: 2095 </t>
  </si>
  <si>
    <t xml:space="preserve">FOR: 2097 </t>
  </si>
  <si>
    <t xml:space="preserve">FOR: 2099 </t>
  </si>
  <si>
    <t xml:space="preserve">FOR: 2100 </t>
  </si>
  <si>
    <t xml:space="preserve">FOR: 2101 </t>
  </si>
  <si>
    <t xml:space="preserve">FOR: 2108 </t>
  </si>
  <si>
    <t xml:space="preserve">FOR: 2109 </t>
  </si>
  <si>
    <t xml:space="preserve">FOR: 2116 </t>
  </si>
  <si>
    <t xml:space="preserve">FOR: 2123 </t>
  </si>
  <si>
    <t xml:space="preserve">FOR: 2125 </t>
  </si>
  <si>
    <t xml:space="preserve">FOR: 2127 </t>
  </si>
  <si>
    <t xml:space="preserve">FOR: 2128 </t>
  </si>
  <si>
    <t xml:space="preserve">FOR: 2131 </t>
  </si>
  <si>
    <t xml:space="preserve">FOR: 2132 </t>
  </si>
  <si>
    <t xml:space="preserve">FOR: 2135 </t>
  </si>
  <si>
    <t xml:space="preserve">FOR: 2137 </t>
  </si>
  <si>
    <t xml:space="preserve">FOR: 2138 </t>
  </si>
  <si>
    <t xml:space="preserve">FOR: 2140 </t>
  </si>
  <si>
    <t xml:space="preserve">FOR: 2143 </t>
  </si>
  <si>
    <t xml:space="preserve">FOR: 2144 </t>
  </si>
  <si>
    <t xml:space="preserve">FOR: 2145 </t>
  </si>
  <si>
    <t xml:space="preserve">FOR: 2146 </t>
  </si>
  <si>
    <t xml:space="preserve">FOR: 2161 </t>
  </si>
  <si>
    <t xml:space="preserve">FOR: 2162 </t>
  </si>
  <si>
    <t xml:space="preserve">FOR: 2166 </t>
  </si>
  <si>
    <t xml:space="preserve">FOR: 2167 </t>
  </si>
  <si>
    <t xml:space="preserve">FOR: 2171 </t>
  </si>
  <si>
    <t xml:space="preserve">FOR: 2178 </t>
  </si>
  <si>
    <t xml:space="preserve">FOR: 2180 </t>
  </si>
  <si>
    <t xml:space="preserve">FOR: 2195 </t>
  </si>
  <si>
    <t xml:space="preserve">FOR: 2197 </t>
  </si>
  <si>
    <t xml:space="preserve">FOR: 2215 </t>
  </si>
  <si>
    <t xml:space="preserve">FOR: 2216 </t>
  </si>
  <si>
    <t xml:space="preserve">FOR: 0012 </t>
  </si>
  <si>
    <t xml:space="preserve">FOR: 0067 </t>
  </si>
  <si>
    <t xml:space="preserve">FOR: 0074 </t>
  </si>
  <si>
    <t xml:space="preserve">FOR: 0095 </t>
  </si>
  <si>
    <t xml:space="preserve">FOR: 0124 </t>
  </si>
  <si>
    <t xml:space="preserve">FOR: 0211 </t>
  </si>
  <si>
    <t xml:space="preserve">FOR: 0218 </t>
  </si>
  <si>
    <t xml:space="preserve">FOR: 0220 </t>
  </si>
  <si>
    <t xml:space="preserve">FOR: 0239 </t>
  </si>
  <si>
    <t xml:space="preserve">FOR: 0250 </t>
  </si>
  <si>
    <t xml:space="preserve">FOR: 0253 </t>
  </si>
  <si>
    <t xml:space="preserve">FOR: 0254 </t>
  </si>
  <si>
    <t xml:space="preserve">FOR: 0265 </t>
  </si>
  <si>
    <t xml:space="preserve">FOR: 0323 </t>
  </si>
  <si>
    <t xml:space="preserve">FOR: 0447 </t>
  </si>
  <si>
    <t xml:space="preserve">FOR: 0454 </t>
  </si>
  <si>
    <t xml:space="preserve">FOR: 0582 </t>
  </si>
  <si>
    <t xml:space="preserve">FOR: 0588 </t>
  </si>
  <si>
    <t xml:space="preserve">FOR: 0656 </t>
  </si>
  <si>
    <t xml:space="preserve">FOR: 0695 </t>
  </si>
  <si>
    <t xml:space="preserve">FOR: 0723 </t>
  </si>
  <si>
    <t xml:space="preserve">FOR: 0810 </t>
  </si>
  <si>
    <t xml:space="preserve">FOR: 0833 </t>
  </si>
  <si>
    <t xml:space="preserve">FOR: 0845 </t>
  </si>
  <si>
    <t xml:space="preserve">FOR: 0925 </t>
  </si>
  <si>
    <t xml:space="preserve">FOR: 0940 </t>
  </si>
  <si>
    <t xml:space="preserve">FOR: 0981 </t>
  </si>
  <si>
    <t xml:space="preserve">FOR: 1093 </t>
  </si>
  <si>
    <t xml:space="preserve">FOR: 1230 </t>
  </si>
  <si>
    <t xml:space="preserve">FOR: 1236 </t>
  </si>
  <si>
    <t xml:space="preserve">FOR: 1249 </t>
  </si>
  <si>
    <t xml:space="preserve">FOR: 1284 </t>
  </si>
  <si>
    <t xml:space="preserve">FOR: 1395 </t>
  </si>
  <si>
    <t xml:space="preserve">FOR: 1451 </t>
  </si>
  <si>
    <t xml:space="preserve">FOR: 1476 </t>
  </si>
  <si>
    <t xml:space="preserve">FOR: 1490 </t>
  </si>
  <si>
    <t xml:space="preserve">FOR: 1564 </t>
  </si>
  <si>
    <t xml:space="preserve">FOR: 1575 </t>
  </si>
  <si>
    <t xml:space="preserve">FOR: 1629 </t>
  </si>
  <si>
    <t xml:space="preserve">FOR: 1639 </t>
  </si>
  <si>
    <t xml:space="preserve">FOR: 1679 </t>
  </si>
  <si>
    <t xml:space="preserve">FOR: 1702 </t>
  </si>
  <si>
    <t xml:space="preserve">FOR: 1703 </t>
  </si>
  <si>
    <t xml:space="preserve">FOR: 1706 </t>
  </si>
  <si>
    <t xml:space="preserve">FOR: 1740 </t>
  </si>
  <si>
    <t xml:space="preserve">FOR: 1762 </t>
  </si>
  <si>
    <t xml:space="preserve">FOR: 1768 </t>
  </si>
  <si>
    <t xml:space="preserve">FOR: 1789 </t>
  </si>
  <si>
    <t xml:space="preserve">FOR: 1793 </t>
  </si>
  <si>
    <t xml:space="preserve">FOR: 1804 </t>
  </si>
  <si>
    <t xml:space="preserve">FOR: 1830 </t>
  </si>
  <si>
    <t xml:space="preserve">FOR: 1858 </t>
  </si>
  <si>
    <t xml:space="preserve">FOR: 1859 </t>
  </si>
  <si>
    <t xml:space="preserve">FOR: 1871 </t>
  </si>
  <si>
    <t xml:space="preserve">FOR: 1892 </t>
  </si>
  <si>
    <t xml:space="preserve">FOR: 1952 </t>
  </si>
  <si>
    <t xml:space="preserve">FOR: 2003 </t>
  </si>
  <si>
    <t xml:space="preserve">FOR: 2008 </t>
  </si>
  <si>
    <t xml:space="preserve">FOR: 2010 </t>
  </si>
  <si>
    <t xml:space="preserve">FOR: 2011 </t>
  </si>
  <si>
    <t xml:space="preserve">FOR: 2017 </t>
  </si>
  <si>
    <t xml:space="preserve">FOR: 2044 </t>
  </si>
  <si>
    <t xml:space="preserve">FOR: 2046 </t>
  </si>
  <si>
    <t xml:space="preserve">FOR: 2054 </t>
  </si>
  <si>
    <t xml:space="preserve">FOR: 2064 </t>
  </si>
  <si>
    <t xml:space="preserve">FOR: 2071 </t>
  </si>
  <si>
    <t xml:space="preserve">FOR: 2087 </t>
  </si>
  <si>
    <t xml:space="preserve">FOR: 2110 </t>
  </si>
  <si>
    <t xml:space="preserve">FOR: 2117 </t>
  </si>
  <si>
    <t xml:space="preserve">FOR: 2121 </t>
  </si>
  <si>
    <t xml:space="preserve">FOR: 2130 </t>
  </si>
  <si>
    <t xml:space="preserve">FOR: 2134 </t>
  </si>
  <si>
    <t xml:space="preserve">FOR: 2136 </t>
  </si>
  <si>
    <t xml:space="preserve">FOR: 2147 </t>
  </si>
  <si>
    <t xml:space="preserve">FOR: 2150 </t>
  </si>
  <si>
    <t xml:space="preserve">FOR: 2154 </t>
  </si>
  <si>
    <t xml:space="preserve">FOR: 2156 </t>
  </si>
  <si>
    <t xml:space="preserve">FOR: 2160 </t>
  </si>
  <si>
    <t xml:space="preserve">FOR: 2163 </t>
  </si>
  <si>
    <t xml:space="preserve">FOR: 2164 </t>
  </si>
  <si>
    <t xml:space="preserve">FOR: 2168 </t>
  </si>
  <si>
    <t xml:space="preserve">FOR: 2169 </t>
  </si>
  <si>
    <t xml:space="preserve">FOR: 2172 </t>
  </si>
  <si>
    <t xml:space="preserve">FOR: 2174 </t>
  </si>
  <si>
    <t xml:space="preserve">FOR: 2175 </t>
  </si>
  <si>
    <t xml:space="preserve">FOR: 2177 </t>
  </si>
  <si>
    <t xml:space="preserve">FOR: 2179 </t>
  </si>
  <si>
    <t xml:space="preserve">FOR: 2181 </t>
  </si>
  <si>
    <t xml:space="preserve">FOR: 2182 </t>
  </si>
  <si>
    <t xml:space="preserve">FOR: 2183 </t>
  </si>
  <si>
    <t xml:space="preserve">FOR: 2186 </t>
  </si>
  <si>
    <t xml:space="preserve">FOR: 2187 </t>
  </si>
  <si>
    <t xml:space="preserve">FOR: 2188 </t>
  </si>
  <si>
    <t xml:space="preserve">FOR: 2190 </t>
  </si>
  <si>
    <t xml:space="preserve">FOR: 2191 </t>
  </si>
  <si>
    <t xml:space="preserve">FOR: 2192 </t>
  </si>
  <si>
    <t xml:space="preserve">FOR: 2194 </t>
  </si>
  <si>
    <t xml:space="preserve">FOR: 2198 </t>
  </si>
  <si>
    <t xml:space="preserve">FOR: 2199 </t>
  </si>
  <si>
    <t xml:space="preserve">FOR: 2200 </t>
  </si>
  <si>
    <t xml:space="preserve">FOR: 2202 </t>
  </si>
  <si>
    <t xml:space="preserve">FOR: 2203 </t>
  </si>
  <si>
    <t xml:space="preserve">FOR: 2211 </t>
  </si>
  <si>
    <t xml:space="preserve">FOR: 2212 </t>
  </si>
  <si>
    <t xml:space="preserve">FOR: 2214 </t>
  </si>
  <si>
    <t xml:space="preserve">FOR: 2217 </t>
  </si>
  <si>
    <t xml:space="preserve">FOR: 2238 </t>
  </si>
  <si>
    <t xml:space="preserve">FOR: 2239 </t>
  </si>
  <si>
    <t xml:space="preserve">FOR: 2244 </t>
  </si>
  <si>
    <t xml:space="preserve">FOR: 2246 </t>
  </si>
  <si>
    <t xml:space="preserve">FOR: 2254 </t>
  </si>
  <si>
    <t xml:space="preserve">FOR: 0156 </t>
  </si>
  <si>
    <t xml:space="preserve">FOR: 0209 </t>
  </si>
  <si>
    <t xml:space="preserve">FOR: 0212 </t>
  </si>
  <si>
    <t xml:space="preserve">FOR: 0215 </t>
  </si>
  <si>
    <t xml:space="preserve">FOR: 0242 </t>
  </si>
  <si>
    <t xml:space="preserve">FOR: 0243 </t>
  </si>
  <si>
    <t xml:space="preserve">FOR: 0252 </t>
  </si>
  <si>
    <t xml:space="preserve">FOR: 0260 </t>
  </si>
  <si>
    <t xml:space="preserve">FOR: 0378 </t>
  </si>
  <si>
    <t xml:space="preserve">FOR: 0654 </t>
  </si>
  <si>
    <t xml:space="preserve">FOR: 0818 </t>
  </si>
  <si>
    <t xml:space="preserve">FOR: 0825 </t>
  </si>
  <si>
    <t xml:space="preserve">FOR: 0973 </t>
  </si>
  <si>
    <t xml:space="preserve">FOR: 0985 </t>
  </si>
  <si>
    <t xml:space="preserve">FOR: 101 </t>
  </si>
  <si>
    <t xml:space="preserve">FOR: 1047 </t>
  </si>
  <si>
    <t xml:space="preserve">FOR: 1075 </t>
  </si>
  <si>
    <t xml:space="preserve">FOR: 1135 </t>
  </si>
  <si>
    <t xml:space="preserve">FOR: 1153 </t>
  </si>
  <si>
    <t xml:space="preserve">FOR: 1261 </t>
  </si>
  <si>
    <t xml:space="preserve">FOR: 1296 </t>
  </si>
  <si>
    <t xml:space="preserve">FOR: 1409 </t>
  </si>
  <si>
    <t xml:space="preserve">FOR: 1425 </t>
  </si>
  <si>
    <t xml:space="preserve">FOR: 1487 </t>
  </si>
  <si>
    <t xml:space="preserve">FOR: 1544 </t>
  </si>
  <si>
    <t xml:space="preserve">FOR: 1545 </t>
  </si>
  <si>
    <t xml:space="preserve">FOR: 1653 </t>
  </si>
  <si>
    <t xml:space="preserve">FOR: 1671 </t>
  </si>
  <si>
    <t xml:space="preserve">FOR: 1708 </t>
  </si>
  <si>
    <t xml:space="preserve">FOR: 1734 </t>
  </si>
  <si>
    <t xml:space="preserve">FOR: 1757 </t>
  </si>
  <si>
    <t xml:space="preserve">FOR: 1761 </t>
  </si>
  <si>
    <t xml:space="preserve">FOR: 1807 </t>
  </si>
  <si>
    <t xml:space="preserve">FOR: 1808 </t>
  </si>
  <si>
    <t xml:space="preserve">FOR: 1814 </t>
  </si>
  <si>
    <t xml:space="preserve">FOR: 1836 </t>
  </si>
  <si>
    <t xml:space="preserve">FOR: 1852 </t>
  </si>
  <si>
    <t xml:space="preserve">FOR: 1872 </t>
  </si>
  <si>
    <t xml:space="preserve">FOR: 1891 </t>
  </si>
  <si>
    <t xml:space="preserve">FOR: 1901 </t>
  </si>
  <si>
    <t xml:space="preserve">FOR: 1902 </t>
  </si>
  <si>
    <t xml:space="preserve">FOR: 1904 </t>
  </si>
  <si>
    <t xml:space="preserve">FOR: 1915 </t>
  </si>
  <si>
    <t xml:space="preserve">FOR: 1935 </t>
  </si>
  <si>
    <t xml:space="preserve">FOR: 1943 </t>
  </si>
  <si>
    <t xml:space="preserve">FOR: 1971 </t>
  </si>
  <si>
    <t xml:space="preserve">FOR: 1984 </t>
  </si>
  <si>
    <t xml:space="preserve">FOR: 1994 </t>
  </si>
  <si>
    <t xml:space="preserve">FOR: 1999 </t>
  </si>
  <si>
    <t xml:space="preserve">FOR: 2049 </t>
  </si>
  <si>
    <t xml:space="preserve">FOR: 2057 </t>
  </si>
  <si>
    <t xml:space="preserve">FOR: 2079 </t>
  </si>
  <si>
    <t xml:space="preserve">FOR: 2091 </t>
  </si>
  <si>
    <t xml:space="preserve">FOR: 2105 </t>
  </si>
  <si>
    <t xml:space="preserve">FOR: 2142 </t>
  </si>
  <si>
    <t xml:space="preserve">FOR: 2149 </t>
  </si>
  <si>
    <t xml:space="preserve">FOR: 2152 </t>
  </si>
  <si>
    <t xml:space="preserve">FOR: 2155 </t>
  </si>
  <si>
    <t xml:space="preserve">FOR: 2165 </t>
  </si>
  <si>
    <t xml:space="preserve">FOR: 2173 </t>
  </si>
  <si>
    <t xml:space="preserve">FOR: 2185 </t>
  </si>
  <si>
    <t xml:space="preserve">FOR: 2193 </t>
  </si>
  <si>
    <t xml:space="preserve">FOR: 2201 </t>
  </si>
  <si>
    <t xml:space="preserve">FOR: 2204 </t>
  </si>
  <si>
    <t xml:space="preserve">FOR: 2208 </t>
  </si>
  <si>
    <t xml:space="preserve">FOR: 2209 </t>
  </si>
  <si>
    <t xml:space="preserve">FOR: 2210 </t>
  </si>
  <si>
    <t xml:space="preserve">FOR: 2213 </t>
  </si>
  <si>
    <t xml:space="preserve">FOR: 2218 </t>
  </si>
  <si>
    <t xml:space="preserve">FOR: 2219 </t>
  </si>
  <si>
    <t xml:space="preserve">FOR: 2221 </t>
  </si>
  <si>
    <t xml:space="preserve">FOR: 2224 </t>
  </si>
  <si>
    <t xml:space="preserve">FOR: 22245 </t>
  </si>
  <si>
    <t xml:space="preserve">FOR: 2225 </t>
  </si>
  <si>
    <t xml:space="preserve">FOR: 2227 </t>
  </si>
  <si>
    <t xml:space="preserve">FOR: 2228 </t>
  </si>
  <si>
    <t xml:space="preserve">FOR: 2229 </t>
  </si>
  <si>
    <t xml:space="preserve">FOR: 2231 </t>
  </si>
  <si>
    <t xml:space="preserve">FOR: 2232 </t>
  </si>
  <si>
    <t xml:space="preserve">FOR: 2233 </t>
  </si>
  <si>
    <t xml:space="preserve">FOR: 2237 </t>
  </si>
  <si>
    <t xml:space="preserve">FOR: 2240 </t>
  </si>
  <si>
    <t xml:space="preserve">FOR: 2249 </t>
  </si>
  <si>
    <t xml:space="preserve">FOR: 2252 </t>
  </si>
  <si>
    <t xml:space="preserve">FOR: 2256 </t>
  </si>
  <si>
    <t xml:space="preserve">FOR: 2257 </t>
  </si>
  <si>
    <t xml:space="preserve">FOR: 2258 </t>
  </si>
  <si>
    <t xml:space="preserve">FOR: 2261 </t>
  </si>
  <si>
    <t xml:space="preserve">FOR: 2264 </t>
  </si>
  <si>
    <t xml:space="preserve">FOR: 2267 </t>
  </si>
  <si>
    <t xml:space="preserve">FOR: 2270 </t>
  </si>
  <si>
    <t xml:space="preserve">FOR: 2275 </t>
  </si>
  <si>
    <t xml:space="preserve">FOR: 2276 </t>
  </si>
  <si>
    <t xml:space="preserve">FOR: SRL </t>
  </si>
  <si>
    <t xml:space="preserve">FOR: 0246 </t>
  </si>
  <si>
    <t xml:space="preserve">FOR: 0249 </t>
  </si>
  <si>
    <t xml:space="preserve">FOR: 0263 </t>
  </si>
  <si>
    <t xml:space="preserve">FOR: 0593 </t>
  </si>
  <si>
    <t xml:space="preserve">FOR: 0724 </t>
  </si>
  <si>
    <t xml:space="preserve">FOR: 0836 </t>
  </si>
  <si>
    <t xml:space="preserve">FOR: 1538 </t>
  </si>
  <si>
    <t xml:space="preserve">FOR: 1599 </t>
  </si>
  <si>
    <t xml:space="preserve">FOR: 1742 </t>
  </si>
  <si>
    <t xml:space="preserve">FOR: 1766 </t>
  </si>
  <si>
    <t xml:space="preserve">FOR: 1770 </t>
  </si>
  <si>
    <t xml:space="preserve">FOR: 1772 </t>
  </si>
  <si>
    <t xml:space="preserve">FOR: 1794 </t>
  </si>
  <si>
    <t xml:space="preserve">FOR: 1797 </t>
  </si>
  <si>
    <t xml:space="preserve">FOR: 1813 </t>
  </si>
  <si>
    <t xml:space="preserve">FOR: 1828 </t>
  </si>
  <si>
    <t xml:space="preserve">FOR: 1842 </t>
  </si>
  <si>
    <t xml:space="preserve">FOR: 1911 </t>
  </si>
  <si>
    <t xml:space="preserve">FOR: 1925 </t>
  </si>
  <si>
    <t xml:space="preserve">FOR: 1949 </t>
  </si>
  <si>
    <t xml:space="preserve">FOR: 1985 </t>
  </si>
  <si>
    <t xml:space="preserve">FOR: 1990 </t>
  </si>
  <si>
    <t xml:space="preserve">FOR: 2007 </t>
  </si>
  <si>
    <t xml:space="preserve">FOR: 2112 </t>
  </si>
  <si>
    <t xml:space="preserve">FOR: 2170 </t>
  </si>
  <si>
    <t xml:space="preserve">FOR: 2189 </t>
  </si>
  <si>
    <t xml:space="preserve">FOR: 2235 </t>
  </si>
  <si>
    <t xml:space="preserve">FOR: 2241 </t>
  </si>
  <si>
    <t xml:space="preserve">FOR: 2242 </t>
  </si>
  <si>
    <t xml:space="preserve">FOR: 2243 </t>
  </si>
  <si>
    <t xml:space="preserve">FOR: 2245 </t>
  </si>
  <si>
    <t xml:space="preserve">FOR: 2247 </t>
  </si>
  <si>
    <t xml:space="preserve">FOR: 2255 </t>
  </si>
  <si>
    <t xml:space="preserve">FOR: 2259 </t>
  </si>
  <si>
    <t xml:space="preserve">FOR: 2263 </t>
  </si>
  <si>
    <t xml:space="preserve">FOR: 2266 </t>
  </si>
  <si>
    <t xml:space="preserve">FOR: 2271 </t>
  </si>
  <si>
    <t xml:space="preserve">FOR: 2272 </t>
  </si>
  <si>
    <t xml:space="preserve">FOR: 2274 </t>
  </si>
  <si>
    <t xml:space="preserve">FOR: 2278 </t>
  </si>
  <si>
    <t xml:space="preserve">FOR: 2279 </t>
  </si>
  <si>
    <t xml:space="preserve">FOR: 2280 </t>
  </si>
  <si>
    <t xml:space="preserve">FOR: 2284 </t>
  </si>
  <si>
    <t xml:space="preserve">FOR: 2285 </t>
  </si>
  <si>
    <t xml:space="preserve">FOR: 2286 </t>
  </si>
  <si>
    <t xml:space="preserve">FOR: 2287 </t>
  </si>
  <si>
    <t xml:space="preserve">FOR: 2289 </t>
  </si>
  <si>
    <t xml:space="preserve">FOR: 2290 </t>
  </si>
  <si>
    <t xml:space="preserve">FOR: 2296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</si>
</sst>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\-mm\-yyyy"/>
    <numFmt numFmtId="165" formatCode="_-* #,##0.00\ [$€-410]_-;\-* #,##0.00\ [$€-410]_-;_-* &quot;-&quot;??\ [$€-410]_-;_-@_-"/>
    <numFmt numFmtId="166" formatCode="0.000"/>
    <numFmt numFmtId="167" formatCode="0000"/>
  </numFmts>
  <fonts count="10" x14ac:knownFonts="1">
    <font>
      <sz val="11"/>
      <color indexed="8"/>
      <name val="Calibri"/>
      <family val="2"/>
      <scheme val="minor"/>
    </font>
    <font>
      <b/>
      <sz val="12"/>
      <color indexed="8"/>
      <name val="Aptos Narrow"/>
      <family val="2"/>
    </font>
    <font>
      <sz val="11"/>
      <color indexed="8"/>
      <name val="Aptos Narrow"/>
      <family val="2"/>
    </font>
    <font>
      <sz val="10"/>
      <color indexed="8"/>
      <name val="Aptos Narrow"/>
      <family val="2"/>
    </font>
    <font>
      <b/>
      <sz val="16"/>
      <name val="Aptos Narrow"/>
      <family val="2"/>
    </font>
    <font>
      <b/>
      <sz val="16"/>
      <color theme="1"/>
      <name val="Aptos Narrow"/>
      <family val="2"/>
    </font>
    <font>
      <sz val="16"/>
      <color theme="1"/>
      <name val="Aptos Narrow"/>
      <family val="2"/>
    </font>
    <font>
      <b/>
      <sz val="14"/>
      <color theme="1"/>
      <name val="Aptos Narrow"/>
      <family val="2"/>
    </font>
    <font>
      <sz val="10"/>
      <color theme="1"/>
      <name val="Aptos Narrow"/>
      <family val="2"/>
    </font>
    <font>
      <b/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164" fontId="3" fillId="2" borderId="2" xfId="0" applyNumberFormat="1" applyFont="1" applyFill="1" applyBorder="1"/>
    <xf numFmtId="0" fontId="3" fillId="0" borderId="0" xfId="0" applyFont="1"/>
    <xf numFmtId="44" fontId="3" fillId="2" borderId="2" xfId="0" applyNumberFormat="1" applyFont="1" applyFill="1" applyBorder="1"/>
    <xf numFmtId="165" fontId="2" fillId="0" borderId="0" xfId="0" applyNumberFormat="1" applyFont="1"/>
    <xf numFmtId="166" fontId="2" fillId="0" borderId="0" xfId="0" applyNumberFormat="1" applyFont="1"/>
    <xf numFmtId="167" fontId="3" fillId="2" borderId="2" xfId="0" applyNumberFormat="1" applyFont="1" applyFill="1" applyBorder="1"/>
    <xf numFmtId="165" fontId="3" fillId="2" borderId="1" xfId="0" applyNumberFormat="1" applyFont="1" applyFill="1" applyBorder="1"/>
    <xf numFmtId="1" fontId="2" fillId="0" borderId="0" xfId="0" applyNumberFormat="1" applyFont="1"/>
    <xf numFmtId="1" fontId="3" fillId="0" borderId="0" xfId="0" applyNumberFormat="1" applyFont="1"/>
    <xf numFmtId="165" fontId="3" fillId="0" borderId="0" xfId="0" applyNumberFormat="1" applyFont="1"/>
    <xf numFmtId="165" fontId="3" fillId="2" borderId="2" xfId="0" applyNumberFormat="1" applyFont="1" applyFill="1" applyBorder="1"/>
    <xf numFmtId="0" fontId="1" fillId="0" borderId="0" xfId="0" applyFont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0" fontId="3" fillId="0" borderId="2" xfId="0" applyFont="1" applyBorder="1"/>
    <xf numFmtId="3" fontId="9" fillId="0" borderId="20" xfId="0" applyNumberFormat="1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9B3A-EA8B-4E55-8ABF-3DB436D4926E}">
  <dimension ref="A1:E16"/>
  <sheetViews>
    <sheetView tabSelected="1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85546875" style="1" bestFit="1" customWidth="1"/>
    <col min="3" max="3" width="14.7109375" style="1" bestFit="1" customWidth="1"/>
    <col min="4" max="4" width="27.140625" style="1" bestFit="1" customWidth="1"/>
    <col min="5" max="5" width="23.5703125" style="1" customWidth="1"/>
    <col min="6" max="16384" width="9.140625" style="1"/>
  </cols>
  <sheetData>
    <row r="1" spans="1:5" ht="15.75" thickBot="1" x14ac:dyDescent="0.3"/>
    <row r="2" spans="1:5" ht="21.75" thickBot="1" x14ac:dyDescent="0.4">
      <c r="B2" s="35" t="s">
        <v>6</v>
      </c>
      <c r="C2" s="35"/>
      <c r="D2" s="35"/>
      <c r="E2" s="16">
        <v>2023</v>
      </c>
    </row>
    <row r="4" spans="1:5" ht="21" x14ac:dyDescent="0.25">
      <c r="A4" s="36" t="s">
        <v>7</v>
      </c>
      <c r="B4" s="37"/>
      <c r="C4" s="37"/>
      <c r="D4" s="37"/>
      <c r="E4" s="38"/>
    </row>
    <row r="5" spans="1:5" ht="45" x14ac:dyDescent="0.25">
      <c r="A5" s="39" t="s">
        <v>8</v>
      </c>
      <c r="B5" s="40"/>
      <c r="C5" s="41" t="s">
        <v>2</v>
      </c>
      <c r="D5" s="40"/>
      <c r="E5" s="17" t="s">
        <v>9</v>
      </c>
    </row>
    <row r="6" spans="1:5" ht="19.5" thickBot="1" x14ac:dyDescent="0.3">
      <c r="A6" s="42">
        <f>SUM(B10:B13)</f>
        <v>6332</v>
      </c>
      <c r="B6" s="43"/>
      <c r="C6" s="44">
        <f>SUM(C10:C13)</f>
        <v>69541135.620000094</v>
      </c>
      <c r="D6" s="43"/>
      <c r="E6" s="18">
        <f>('Trimestre 1'!F2+'Trimestre 2'!F2+'Trimestre 3'!F2+'Trimestre 4'!F2)/Indice!C6</f>
        <v>6.8534629321315004</v>
      </c>
    </row>
    <row r="7" spans="1:5" ht="19.5" thickBot="1" x14ac:dyDescent="0.3">
      <c r="A7" s="19"/>
      <c r="B7" s="19"/>
      <c r="C7" s="20"/>
      <c r="D7" s="19"/>
      <c r="E7" s="21"/>
    </row>
    <row r="8" spans="1:5" ht="21" x14ac:dyDescent="0.25">
      <c r="A8" s="32" t="s">
        <v>10</v>
      </c>
      <c r="B8" s="33"/>
      <c r="C8" s="33"/>
      <c r="D8" s="33"/>
      <c r="E8" s="34"/>
    </row>
    <row r="9" spans="1:5" ht="54" x14ac:dyDescent="0.25">
      <c r="A9" s="22" t="s">
        <v>11</v>
      </c>
      <c r="B9" s="23" t="s">
        <v>8</v>
      </c>
      <c r="C9" s="24" t="s">
        <v>2</v>
      </c>
      <c r="D9" s="25" t="s">
        <v>12</v>
      </c>
      <c r="E9" s="26" t="s">
        <v>13</v>
      </c>
    </row>
    <row r="10" spans="1:5" ht="15.75" x14ac:dyDescent="0.25">
      <c r="A10" s="27" t="s">
        <v>14</v>
      </c>
      <c r="B10" s="28">
        <f>'Trimestre 1'!C2</f>
        <v>1383</v>
      </c>
      <c r="C10" s="29">
        <f>'Trimestre 1'!B2</f>
        <v>15311555.419999991</v>
      </c>
      <c r="D10" s="29">
        <f>'Trimestre 1'!E2</f>
        <v>3.1586332376675026</v>
      </c>
      <c r="E10" s="31">
        <f>'Trimestre 1'!D2</f>
        <v>293</v>
      </c>
    </row>
    <row r="11" spans="1:5" ht="15.75" x14ac:dyDescent="0.25">
      <c r="A11" s="27" t="s">
        <v>15</v>
      </c>
      <c r="B11" s="28">
        <f>'Trimestre 2'!C2</f>
        <v>1320</v>
      </c>
      <c r="C11" s="29">
        <f>'Trimestre 2'!B2</f>
        <v>12504548.730000013</v>
      </c>
      <c r="D11" s="29">
        <f>'Trimestre 2'!E2</f>
        <v>4.5204563491672616</v>
      </c>
      <c r="E11" s="31">
        <f>'Trimestre 2'!D2</f>
        <v>293</v>
      </c>
    </row>
    <row r="12" spans="1:5" ht="15.75" x14ac:dyDescent="0.25">
      <c r="A12" s="27" t="s">
        <v>16</v>
      </c>
      <c r="B12" s="28">
        <f>'Trimestre 3'!C2</f>
        <v>1830</v>
      </c>
      <c r="C12" s="29">
        <f>'Trimestre 3'!B2</f>
        <v>18015135.180000056</v>
      </c>
      <c r="D12" s="29">
        <f>'Trimestre 3'!E2</f>
        <v>17.13114404229518</v>
      </c>
      <c r="E12" s="31">
        <f>'Trimestre 3'!D2</f>
        <v>335</v>
      </c>
    </row>
    <row r="13" spans="1:5" ht="15.75" x14ac:dyDescent="0.25">
      <c r="A13" s="27" t="s">
        <v>17</v>
      </c>
      <c r="B13" s="28">
        <f>'Trimestre 4'!C2</f>
        <v>1799</v>
      </c>
      <c r="C13" s="29">
        <f>'Trimestre 4'!B2</f>
        <v>23709896.290000036</v>
      </c>
      <c r="D13" s="29">
        <f>'Trimestre 4'!E2</f>
        <v>2.6608241629723248</v>
      </c>
      <c r="E13" s="31">
        <f>'Trimestre 4'!D2</f>
        <v>334</v>
      </c>
    </row>
    <row r="16" spans="1:5" x14ac:dyDescent="0.25">
      <c r="C16" s="7"/>
    </row>
  </sheetData>
  <mergeCells count="7">
    <mergeCell ref="A8:E8"/>
    <mergeCell ref="B2:D2"/>
    <mergeCell ref="A4:E4"/>
    <mergeCell ref="A5:B5"/>
    <mergeCell ref="C5:D5"/>
    <mergeCell ref="A6:B6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39AE-25AD-4C47-A897-1455629E18EB}">
  <dimension ref="A1:M1387"/>
  <sheetViews>
    <sheetView workbookViewId="0"/>
  </sheetViews>
  <sheetFormatPr defaultRowHeight="15" x14ac:dyDescent="0.25"/>
  <cols>
    <col min="1" max="1" width="9.42578125" style="1" bestFit="1" customWidth="1"/>
    <col min="2" max="2" width="15.7109375" style="1" bestFit="1" customWidth="1"/>
    <col min="3" max="3" width="15.140625" style="1" bestFit="1" customWidth="1"/>
    <col min="4" max="4" width="16.5703125" style="1" bestFit="1" customWidth="1"/>
    <col min="5" max="5" width="21.140625" style="1" bestFit="1" customWidth="1"/>
    <col min="6" max="6" width="26.5703125" style="1" bestFit="1" customWidth="1"/>
    <col min="7" max="7" width="14.7109375" style="1" hidden="1" customWidth="1"/>
    <col min="8" max="16384" width="9.140625" style="1"/>
  </cols>
  <sheetData>
    <row r="1" spans="1:13" ht="15.75" x14ac:dyDescent="0.25">
      <c r="B1" s="14" t="s">
        <v>2</v>
      </c>
      <c r="C1" s="14" t="s">
        <v>18</v>
      </c>
      <c r="D1" s="14" t="s">
        <v>20</v>
      </c>
      <c r="E1" s="14" t="s">
        <v>19</v>
      </c>
      <c r="F1" s="14" t="s">
        <v>5</v>
      </c>
    </row>
    <row r="2" spans="1:13" x14ac:dyDescent="0.25">
      <c r="B2" s="6">
        <f>SUM(B5:B1387)</f>
        <v>15311555.419999991</v>
      </c>
      <c r="C2" s="1">
        <f>COUNTA(A5:A1387)</f>
        <v>1383</v>
      </c>
      <c r="D2" s="1">
        <f>SUM(G5:G1387)</f>
        <v>293</v>
      </c>
      <c r="E2" s="7">
        <f>IF(B2&lt;&gt;0,F2/B2,0)</f>
        <v>3.1586332376675026</v>
      </c>
      <c r="F2" s="6">
        <f>SUM(F5:F1387)</f>
        <v>48363587.869999968</v>
      </c>
    </row>
    <row r="3" spans="1:13" x14ac:dyDescent="0.25">
      <c r="C3" s="3"/>
    </row>
    <row r="4" spans="1:13" ht="15.75" x14ac:dyDescent="0.25">
      <c r="A4" s="14" t="s">
        <v>0</v>
      </c>
      <c r="B4" s="14" t="s">
        <v>2</v>
      </c>
      <c r="C4" s="15" t="s">
        <v>1</v>
      </c>
      <c r="D4" s="15" t="s">
        <v>3</v>
      </c>
      <c r="E4" s="14" t="s">
        <v>4</v>
      </c>
      <c r="F4" s="14" t="s">
        <v>5</v>
      </c>
      <c r="G4" s="14" t="s">
        <v>21</v>
      </c>
      <c r="M4" s="14"/>
    </row>
    <row r="5" spans="1:13" x14ac:dyDescent="0.25">
      <c r="A5" s="8" t="s">
        <v>22</v>
      </c>
      <c r="B5" s="9">
        <v>6800.2</v>
      </c>
      <c r="C5" s="3">
        <v>44957</v>
      </c>
      <c r="D5" s="3">
        <v>44971</v>
      </c>
      <c r="E5" s="11">
        <f>D5-C5</f>
        <v>14</v>
      </c>
      <c r="F5" s="12">
        <f>B5*E5</f>
        <v>95202.8</v>
      </c>
      <c r="G5" s="1">
        <f>IF(A5=A4,0,1)</f>
        <v>1</v>
      </c>
      <c r="M5" s="8"/>
    </row>
    <row r="6" spans="1:13" x14ac:dyDescent="0.25">
      <c r="A6" s="8" t="s">
        <v>22</v>
      </c>
      <c r="B6" s="9">
        <v>180</v>
      </c>
      <c r="C6" s="3">
        <v>44957</v>
      </c>
      <c r="D6" s="3">
        <v>44971</v>
      </c>
      <c r="E6" s="11">
        <f t="shared" ref="E6:E69" si="0">D6-C6</f>
        <v>14</v>
      </c>
      <c r="F6" s="12">
        <f t="shared" ref="F6:F69" si="1">B6*E6</f>
        <v>2520</v>
      </c>
      <c r="G6" s="1">
        <f>IF(A6=A5,0,1)</f>
        <v>0</v>
      </c>
      <c r="M6" s="8"/>
    </row>
    <row r="7" spans="1:13" x14ac:dyDescent="0.25">
      <c r="A7" s="8" t="s">
        <v>22</v>
      </c>
      <c r="B7" s="9">
        <v>720</v>
      </c>
      <c r="C7" s="3">
        <v>44957</v>
      </c>
      <c r="D7" s="3">
        <v>44971</v>
      </c>
      <c r="E7" s="11">
        <f t="shared" si="0"/>
        <v>14</v>
      </c>
      <c r="F7" s="12">
        <f t="shared" si="1"/>
        <v>10080</v>
      </c>
      <c r="G7" s="1">
        <f>IF(A7=A6,0,1)</f>
        <v>0</v>
      </c>
      <c r="M7" s="8"/>
    </row>
    <row r="8" spans="1:13" x14ac:dyDescent="0.25">
      <c r="A8" s="8" t="s">
        <v>22</v>
      </c>
      <c r="B8" s="9">
        <v>3327.29</v>
      </c>
      <c r="C8" s="3">
        <v>44957</v>
      </c>
      <c r="D8" s="3">
        <v>44987</v>
      </c>
      <c r="E8" s="11">
        <f t="shared" si="0"/>
        <v>30</v>
      </c>
      <c r="F8" s="12">
        <f t="shared" si="1"/>
        <v>99818.7</v>
      </c>
      <c r="G8" s="1">
        <f>IF(A8=A7,0,1)</f>
        <v>0</v>
      </c>
      <c r="M8" s="8"/>
    </row>
    <row r="9" spans="1:13" x14ac:dyDescent="0.25">
      <c r="A9" s="8" t="s">
        <v>22</v>
      </c>
      <c r="B9" s="9">
        <v>6814</v>
      </c>
      <c r="C9" s="3">
        <v>44985</v>
      </c>
      <c r="D9" s="3">
        <v>44987</v>
      </c>
      <c r="E9" s="11">
        <f t="shared" si="0"/>
        <v>2</v>
      </c>
      <c r="F9" s="12">
        <f t="shared" si="1"/>
        <v>13628</v>
      </c>
      <c r="G9" s="1">
        <f>IF(A9=A8,0,1)</f>
        <v>0</v>
      </c>
      <c r="M9" s="8"/>
    </row>
    <row r="10" spans="1:13" x14ac:dyDescent="0.25">
      <c r="A10" s="8" t="s">
        <v>22</v>
      </c>
      <c r="B10" s="9">
        <v>540</v>
      </c>
      <c r="C10" s="3">
        <v>44985</v>
      </c>
      <c r="D10" s="3">
        <v>44987</v>
      </c>
      <c r="E10" s="11">
        <f t="shared" si="0"/>
        <v>2</v>
      </c>
      <c r="F10" s="12">
        <f t="shared" si="1"/>
        <v>1080</v>
      </c>
      <c r="G10" s="1">
        <f>IF(A10=A9,0,1)</f>
        <v>0</v>
      </c>
      <c r="M10" s="8"/>
    </row>
    <row r="11" spans="1:13" x14ac:dyDescent="0.25">
      <c r="A11" s="8" t="s">
        <v>22</v>
      </c>
      <c r="B11" s="9">
        <v>1343.99</v>
      </c>
      <c r="C11" s="3">
        <v>44985</v>
      </c>
      <c r="D11" s="3">
        <v>44987</v>
      </c>
      <c r="E11" s="11">
        <f t="shared" si="0"/>
        <v>2</v>
      </c>
      <c r="F11" s="12">
        <f t="shared" si="1"/>
        <v>2687.98</v>
      </c>
      <c r="G11" s="1">
        <f>IF(A11=A10,0,1)</f>
        <v>0</v>
      </c>
      <c r="M11" s="8"/>
    </row>
    <row r="12" spans="1:13" x14ac:dyDescent="0.25">
      <c r="A12" s="8" t="s">
        <v>22</v>
      </c>
      <c r="B12" s="9">
        <v>462.75</v>
      </c>
      <c r="C12" s="3">
        <v>44985</v>
      </c>
      <c r="D12" s="3">
        <v>44987</v>
      </c>
      <c r="E12" s="11">
        <f t="shared" si="0"/>
        <v>2</v>
      </c>
      <c r="F12" s="12">
        <f t="shared" si="1"/>
        <v>925.5</v>
      </c>
      <c r="G12" s="1">
        <f>IF(A12=A11,0,1)</f>
        <v>0</v>
      </c>
      <c r="M12" s="8"/>
    </row>
    <row r="13" spans="1:13" x14ac:dyDescent="0.25">
      <c r="A13" s="8" t="s">
        <v>22</v>
      </c>
      <c r="B13" s="9">
        <v>2723</v>
      </c>
      <c r="C13" s="3">
        <v>45016</v>
      </c>
      <c r="D13" s="3">
        <v>45006</v>
      </c>
      <c r="E13" s="11">
        <f t="shared" si="0"/>
        <v>-10</v>
      </c>
      <c r="F13" s="12">
        <f t="shared" si="1"/>
        <v>-27230</v>
      </c>
      <c r="G13" s="1">
        <f>IF(A13=A12,0,1)</f>
        <v>0</v>
      </c>
      <c r="M13" s="8"/>
    </row>
    <row r="14" spans="1:13" x14ac:dyDescent="0.25">
      <c r="A14" s="8" t="s">
        <v>22</v>
      </c>
      <c r="B14" s="9">
        <v>2400</v>
      </c>
      <c r="C14" s="3">
        <v>45016</v>
      </c>
      <c r="D14" s="3">
        <v>45015</v>
      </c>
      <c r="E14" s="11">
        <f t="shared" si="0"/>
        <v>-1</v>
      </c>
      <c r="F14" s="12">
        <f t="shared" si="1"/>
        <v>-2400</v>
      </c>
      <c r="G14" s="1">
        <f>IF(A14=A13,0,1)</f>
        <v>0</v>
      </c>
      <c r="M14" s="8"/>
    </row>
    <row r="15" spans="1:13" x14ac:dyDescent="0.25">
      <c r="A15" s="8" t="s">
        <v>23</v>
      </c>
      <c r="B15" s="9">
        <v>309.60000000000002</v>
      </c>
      <c r="C15" s="3">
        <v>44926</v>
      </c>
      <c r="D15" s="3">
        <v>44956</v>
      </c>
      <c r="E15" s="11">
        <f t="shared" si="0"/>
        <v>30</v>
      </c>
      <c r="F15" s="12">
        <f t="shared" si="1"/>
        <v>9288</v>
      </c>
      <c r="G15" s="1">
        <f>IF(A15=A14,0,1)</f>
        <v>1</v>
      </c>
      <c r="M15" s="8"/>
    </row>
    <row r="16" spans="1:13" x14ac:dyDescent="0.25">
      <c r="A16" s="8" t="s">
        <v>23</v>
      </c>
      <c r="B16" s="9">
        <v>246555.39</v>
      </c>
      <c r="C16" s="3">
        <v>44957</v>
      </c>
      <c r="D16" s="3">
        <v>44956</v>
      </c>
      <c r="E16" s="11">
        <f t="shared" si="0"/>
        <v>-1</v>
      </c>
      <c r="F16" s="12">
        <f t="shared" si="1"/>
        <v>-246555.39</v>
      </c>
      <c r="G16" s="1">
        <f>IF(A16=A15,0,1)</f>
        <v>0</v>
      </c>
      <c r="M16" s="8"/>
    </row>
    <row r="17" spans="1:13" x14ac:dyDescent="0.25">
      <c r="A17" s="8" t="s">
        <v>23</v>
      </c>
      <c r="B17" s="9">
        <v>56829.27</v>
      </c>
      <c r="C17" s="3">
        <v>44957</v>
      </c>
      <c r="D17" s="3">
        <v>44956</v>
      </c>
      <c r="E17" s="11">
        <f t="shared" si="0"/>
        <v>-1</v>
      </c>
      <c r="F17" s="12">
        <f t="shared" si="1"/>
        <v>-56829.27</v>
      </c>
      <c r="G17" s="1">
        <f>IF(A17=A16,0,1)</f>
        <v>0</v>
      </c>
      <c r="M17" s="8"/>
    </row>
    <row r="18" spans="1:13" x14ac:dyDescent="0.25">
      <c r="A18" s="8" t="s">
        <v>23</v>
      </c>
      <c r="B18" s="9">
        <v>168237.07</v>
      </c>
      <c r="C18" s="3">
        <v>44957</v>
      </c>
      <c r="D18" s="3">
        <v>44956</v>
      </c>
      <c r="E18" s="11">
        <f t="shared" si="0"/>
        <v>-1</v>
      </c>
      <c r="F18" s="12">
        <f t="shared" si="1"/>
        <v>-168237.07</v>
      </c>
      <c r="G18" s="1">
        <f>IF(A18=A17,0,1)</f>
        <v>0</v>
      </c>
      <c r="M18" s="8"/>
    </row>
    <row r="19" spans="1:13" x14ac:dyDescent="0.25">
      <c r="A19" s="8" t="s">
        <v>23</v>
      </c>
      <c r="B19" s="9">
        <v>22246.9</v>
      </c>
      <c r="C19" s="3">
        <v>44957</v>
      </c>
      <c r="D19" s="3">
        <v>44956</v>
      </c>
      <c r="E19" s="11">
        <f t="shared" si="0"/>
        <v>-1</v>
      </c>
      <c r="F19" s="12">
        <f t="shared" si="1"/>
        <v>-22246.9</v>
      </c>
      <c r="G19" s="1">
        <f>IF(A19=A18,0,1)</f>
        <v>0</v>
      </c>
      <c r="M19" s="8"/>
    </row>
    <row r="20" spans="1:13" x14ac:dyDescent="0.25">
      <c r="A20" s="8" t="s">
        <v>23</v>
      </c>
      <c r="B20" s="9">
        <v>45</v>
      </c>
      <c r="C20" s="3">
        <v>44957</v>
      </c>
      <c r="D20" s="3">
        <v>44956</v>
      </c>
      <c r="E20" s="11">
        <f t="shared" si="0"/>
        <v>-1</v>
      </c>
      <c r="F20" s="12">
        <f t="shared" si="1"/>
        <v>-45</v>
      </c>
      <c r="G20" s="1">
        <f>IF(A20=A19,0,1)</f>
        <v>0</v>
      </c>
      <c r="M20" s="8"/>
    </row>
    <row r="21" spans="1:13" x14ac:dyDescent="0.25">
      <c r="A21" s="8" t="s">
        <v>23</v>
      </c>
      <c r="B21" s="9">
        <v>267142.99</v>
      </c>
      <c r="C21" s="3">
        <v>44985</v>
      </c>
      <c r="D21" s="3">
        <v>44987</v>
      </c>
      <c r="E21" s="11">
        <f t="shared" si="0"/>
        <v>2</v>
      </c>
      <c r="F21" s="12">
        <f t="shared" si="1"/>
        <v>534285.98</v>
      </c>
      <c r="G21" s="1">
        <f>IF(A21=A20,0,1)</f>
        <v>0</v>
      </c>
      <c r="M21" s="8"/>
    </row>
    <row r="22" spans="1:13" x14ac:dyDescent="0.25">
      <c r="A22" s="8" t="s">
        <v>23</v>
      </c>
      <c r="B22" s="9">
        <v>43683.74</v>
      </c>
      <c r="C22" s="3">
        <v>44985</v>
      </c>
      <c r="D22" s="3">
        <v>44987</v>
      </c>
      <c r="E22" s="11">
        <f t="shared" si="0"/>
        <v>2</v>
      </c>
      <c r="F22" s="12">
        <f t="shared" si="1"/>
        <v>87367.48</v>
      </c>
      <c r="G22" s="1">
        <f>IF(A22=A21,0,1)</f>
        <v>0</v>
      </c>
      <c r="M22" s="8"/>
    </row>
    <row r="23" spans="1:13" x14ac:dyDescent="0.25">
      <c r="A23" s="8" t="s">
        <v>23</v>
      </c>
      <c r="B23" s="9">
        <v>57373.55</v>
      </c>
      <c r="C23" s="3">
        <v>44985</v>
      </c>
      <c r="D23" s="3">
        <v>44987</v>
      </c>
      <c r="E23" s="11">
        <f t="shared" si="0"/>
        <v>2</v>
      </c>
      <c r="F23" s="12">
        <f t="shared" si="1"/>
        <v>114747.1</v>
      </c>
      <c r="G23" s="1">
        <f>IF(A23=A22,0,1)</f>
        <v>0</v>
      </c>
      <c r="M23" s="8"/>
    </row>
    <row r="24" spans="1:13" x14ac:dyDescent="0.25">
      <c r="A24" s="8" t="s">
        <v>23</v>
      </c>
      <c r="B24" s="9">
        <v>193131.9</v>
      </c>
      <c r="C24" s="3">
        <v>44985</v>
      </c>
      <c r="D24" s="3">
        <v>44987</v>
      </c>
      <c r="E24" s="11">
        <f t="shared" si="0"/>
        <v>2</v>
      </c>
      <c r="F24" s="12">
        <f t="shared" si="1"/>
        <v>386263.8</v>
      </c>
      <c r="G24" s="1">
        <f>IF(A24=A23,0,1)</f>
        <v>0</v>
      </c>
      <c r="M24" s="8"/>
    </row>
    <row r="25" spans="1:13" x14ac:dyDescent="0.25">
      <c r="A25" s="8" t="s">
        <v>23</v>
      </c>
      <c r="B25" s="9">
        <v>46362.76</v>
      </c>
      <c r="C25" s="3">
        <v>45016</v>
      </c>
      <c r="D25" s="3">
        <v>45006</v>
      </c>
      <c r="E25" s="11">
        <f t="shared" si="0"/>
        <v>-10</v>
      </c>
      <c r="F25" s="12">
        <f t="shared" si="1"/>
        <v>-463627.60000000003</v>
      </c>
      <c r="G25" s="1">
        <f>IF(A25=A24,0,1)</f>
        <v>0</v>
      </c>
      <c r="M25" s="8"/>
    </row>
    <row r="26" spans="1:13" x14ac:dyDescent="0.25">
      <c r="A26" s="8" t="s">
        <v>23</v>
      </c>
      <c r="B26" s="9">
        <v>291081.28999999998</v>
      </c>
      <c r="C26" s="3">
        <v>45016</v>
      </c>
      <c r="D26" s="3">
        <v>45006</v>
      </c>
      <c r="E26" s="11">
        <f t="shared" si="0"/>
        <v>-10</v>
      </c>
      <c r="F26" s="12">
        <f t="shared" si="1"/>
        <v>-2910812.9</v>
      </c>
      <c r="G26" s="1">
        <f>IF(A26=A25,0,1)</f>
        <v>0</v>
      </c>
      <c r="M26" s="8"/>
    </row>
    <row r="27" spans="1:13" x14ac:dyDescent="0.25">
      <c r="A27" s="8" t="s">
        <v>23</v>
      </c>
      <c r="B27" s="9">
        <v>186501.26</v>
      </c>
      <c r="C27" s="3">
        <v>45016</v>
      </c>
      <c r="D27" s="3">
        <v>45006</v>
      </c>
      <c r="E27" s="11">
        <f t="shared" si="0"/>
        <v>-10</v>
      </c>
      <c r="F27" s="12">
        <f t="shared" si="1"/>
        <v>-1865012.6</v>
      </c>
      <c r="G27" s="1">
        <f>IF(A27=A26,0,1)</f>
        <v>0</v>
      </c>
      <c r="M27" s="8"/>
    </row>
    <row r="28" spans="1:13" x14ac:dyDescent="0.25">
      <c r="A28" s="8" t="s">
        <v>23</v>
      </c>
      <c r="B28" s="9">
        <v>20531.669999999998</v>
      </c>
      <c r="C28" s="3">
        <v>45016</v>
      </c>
      <c r="D28" s="3">
        <v>45006</v>
      </c>
      <c r="E28" s="11">
        <f t="shared" si="0"/>
        <v>-10</v>
      </c>
      <c r="F28" s="12">
        <f t="shared" si="1"/>
        <v>-205316.69999999998</v>
      </c>
      <c r="G28" s="1">
        <f>IF(A28=A27,0,1)</f>
        <v>0</v>
      </c>
      <c r="M28" s="8"/>
    </row>
    <row r="29" spans="1:13" x14ac:dyDescent="0.25">
      <c r="A29" s="8" t="s">
        <v>24</v>
      </c>
      <c r="B29" s="9">
        <v>6094.67</v>
      </c>
      <c r="C29" s="3">
        <v>44985</v>
      </c>
      <c r="D29" s="3">
        <v>44985</v>
      </c>
      <c r="E29" s="11">
        <f t="shared" si="0"/>
        <v>0</v>
      </c>
      <c r="F29" s="12">
        <f t="shared" si="1"/>
        <v>0</v>
      </c>
      <c r="G29" s="1">
        <f>IF(A29=A28,0,1)</f>
        <v>1</v>
      </c>
      <c r="M29" s="8"/>
    </row>
    <row r="30" spans="1:13" x14ac:dyDescent="0.25">
      <c r="A30" s="8" t="s">
        <v>24</v>
      </c>
      <c r="B30" s="9">
        <v>7928.44</v>
      </c>
      <c r="C30" s="3">
        <v>45015</v>
      </c>
      <c r="D30" s="3">
        <v>45015</v>
      </c>
      <c r="E30" s="11">
        <f t="shared" si="0"/>
        <v>0</v>
      </c>
      <c r="F30" s="12">
        <f t="shared" si="1"/>
        <v>0</v>
      </c>
      <c r="G30" s="1">
        <f>IF(A30=A29,0,1)</f>
        <v>0</v>
      </c>
      <c r="M30" s="8"/>
    </row>
    <row r="31" spans="1:13" x14ac:dyDescent="0.25">
      <c r="A31" s="8" t="s">
        <v>25</v>
      </c>
      <c r="B31" s="9">
        <v>5798.46</v>
      </c>
      <c r="C31" s="3">
        <v>44985</v>
      </c>
      <c r="D31" s="3">
        <v>44937</v>
      </c>
      <c r="E31" s="11">
        <f t="shared" si="0"/>
        <v>-48</v>
      </c>
      <c r="F31" s="12">
        <f t="shared" si="1"/>
        <v>-278326.08</v>
      </c>
      <c r="G31" s="1">
        <f>IF(A31=A30,0,1)</f>
        <v>1</v>
      </c>
      <c r="M31" s="8"/>
    </row>
    <row r="32" spans="1:13" x14ac:dyDescent="0.25">
      <c r="A32" s="8" t="s">
        <v>25</v>
      </c>
      <c r="B32" s="9">
        <v>3150.49</v>
      </c>
      <c r="C32" s="3">
        <v>44985</v>
      </c>
      <c r="D32" s="3">
        <v>44937</v>
      </c>
      <c r="E32" s="11">
        <f t="shared" si="0"/>
        <v>-48</v>
      </c>
      <c r="F32" s="12">
        <f t="shared" si="1"/>
        <v>-151223.51999999999</v>
      </c>
      <c r="G32" s="1">
        <f>IF(A32=A31,0,1)</f>
        <v>0</v>
      </c>
      <c r="M32" s="8"/>
    </row>
    <row r="33" spans="1:13" x14ac:dyDescent="0.25">
      <c r="A33" s="8" t="s">
        <v>25</v>
      </c>
      <c r="B33" s="9">
        <v>3587.85</v>
      </c>
      <c r="C33" s="3">
        <v>44985</v>
      </c>
      <c r="D33" s="3">
        <v>44937</v>
      </c>
      <c r="E33" s="11">
        <f t="shared" si="0"/>
        <v>-48</v>
      </c>
      <c r="F33" s="12">
        <f t="shared" si="1"/>
        <v>-172216.8</v>
      </c>
      <c r="G33" s="1">
        <f>IF(A33=A32,0,1)</f>
        <v>0</v>
      </c>
      <c r="M33" s="8"/>
    </row>
    <row r="34" spans="1:13" x14ac:dyDescent="0.25">
      <c r="A34" s="8" t="s">
        <v>25</v>
      </c>
      <c r="B34" s="9">
        <v>3093.41</v>
      </c>
      <c r="C34" s="3">
        <v>45016</v>
      </c>
      <c r="D34" s="3">
        <v>44960</v>
      </c>
      <c r="E34" s="11">
        <f t="shared" si="0"/>
        <v>-56</v>
      </c>
      <c r="F34" s="12">
        <f t="shared" si="1"/>
        <v>-173230.96</v>
      </c>
      <c r="G34" s="1">
        <f>IF(A34=A33,0,1)</f>
        <v>0</v>
      </c>
      <c r="M34" s="8"/>
    </row>
    <row r="35" spans="1:13" x14ac:dyDescent="0.25">
      <c r="A35" s="8" t="s">
        <v>26</v>
      </c>
      <c r="B35" s="9">
        <v>688.96</v>
      </c>
      <c r="C35" s="3">
        <v>44985</v>
      </c>
      <c r="D35" s="3">
        <v>44987</v>
      </c>
      <c r="E35" s="11">
        <f t="shared" si="0"/>
        <v>2</v>
      </c>
      <c r="F35" s="12">
        <f t="shared" si="1"/>
        <v>1377.92</v>
      </c>
      <c r="G35" s="1">
        <f>IF(A35=A34,0,1)</f>
        <v>1</v>
      </c>
      <c r="M35" s="8"/>
    </row>
    <row r="36" spans="1:13" x14ac:dyDescent="0.25">
      <c r="A36" s="8" t="s">
        <v>27</v>
      </c>
      <c r="B36" s="9">
        <v>-541.91</v>
      </c>
      <c r="C36" s="3">
        <v>44957</v>
      </c>
      <c r="D36" s="3">
        <v>44957</v>
      </c>
      <c r="E36" s="11">
        <f t="shared" si="0"/>
        <v>0</v>
      </c>
      <c r="F36" s="12">
        <f t="shared" si="1"/>
        <v>0</v>
      </c>
      <c r="G36" s="1">
        <f>IF(A36=A35,0,1)</f>
        <v>1</v>
      </c>
      <c r="M36" s="8"/>
    </row>
    <row r="37" spans="1:13" x14ac:dyDescent="0.25">
      <c r="A37" s="8" t="s">
        <v>27</v>
      </c>
      <c r="B37" s="9">
        <v>8921</v>
      </c>
      <c r="C37" s="3">
        <v>44957</v>
      </c>
      <c r="D37" s="3">
        <v>44957</v>
      </c>
      <c r="E37" s="11">
        <f t="shared" si="0"/>
        <v>0</v>
      </c>
      <c r="F37" s="12">
        <f t="shared" si="1"/>
        <v>0</v>
      </c>
      <c r="G37" s="1">
        <f>IF(A37=A36,0,1)</f>
        <v>0</v>
      </c>
      <c r="M37" s="8"/>
    </row>
    <row r="38" spans="1:13" x14ac:dyDescent="0.25">
      <c r="A38" s="8" t="s">
        <v>27</v>
      </c>
      <c r="B38" s="9">
        <v>188597.08</v>
      </c>
      <c r="C38" s="3">
        <v>44957</v>
      </c>
      <c r="D38" s="3">
        <v>44957</v>
      </c>
      <c r="E38" s="11">
        <f t="shared" si="0"/>
        <v>0</v>
      </c>
      <c r="F38" s="12">
        <f t="shared" si="1"/>
        <v>0</v>
      </c>
      <c r="G38" s="1">
        <f>IF(A38=A37,0,1)</f>
        <v>0</v>
      </c>
      <c r="M38" s="8"/>
    </row>
    <row r="39" spans="1:13" x14ac:dyDescent="0.25">
      <c r="A39" s="8" t="s">
        <v>27</v>
      </c>
      <c r="B39" s="9">
        <v>24237.8</v>
      </c>
      <c r="C39" s="3">
        <v>44957</v>
      </c>
      <c r="D39" s="3">
        <v>44957</v>
      </c>
      <c r="E39" s="11">
        <f t="shared" si="0"/>
        <v>0</v>
      </c>
      <c r="F39" s="12">
        <f t="shared" si="1"/>
        <v>0</v>
      </c>
      <c r="G39" s="1">
        <f>IF(A39=A38,0,1)</f>
        <v>0</v>
      </c>
      <c r="M39" s="8"/>
    </row>
    <row r="40" spans="1:13" x14ac:dyDescent="0.25">
      <c r="A40" s="8" t="s">
        <v>27</v>
      </c>
      <c r="B40" s="9">
        <v>113255.96</v>
      </c>
      <c r="C40" s="3">
        <v>44957</v>
      </c>
      <c r="D40" s="3">
        <v>44957</v>
      </c>
      <c r="E40" s="11">
        <f t="shared" si="0"/>
        <v>0</v>
      </c>
      <c r="F40" s="12">
        <f t="shared" si="1"/>
        <v>0</v>
      </c>
      <c r="G40" s="1">
        <f>IF(A40=A39,0,1)</f>
        <v>0</v>
      </c>
      <c r="M40" s="8"/>
    </row>
    <row r="41" spans="1:13" x14ac:dyDescent="0.25">
      <c r="A41" s="8" t="s">
        <v>27</v>
      </c>
      <c r="B41" s="9">
        <v>16286.55</v>
      </c>
      <c r="C41" s="3">
        <v>44957</v>
      </c>
      <c r="D41" s="3">
        <v>44957</v>
      </c>
      <c r="E41" s="11">
        <f t="shared" si="0"/>
        <v>0</v>
      </c>
      <c r="F41" s="12">
        <f t="shared" si="1"/>
        <v>0</v>
      </c>
      <c r="G41" s="1">
        <f>IF(A41=A40,0,1)</f>
        <v>0</v>
      </c>
      <c r="M41" s="8"/>
    </row>
    <row r="42" spans="1:13" x14ac:dyDescent="0.25">
      <c r="A42" s="8" t="s">
        <v>27</v>
      </c>
      <c r="B42" s="9">
        <v>24237.8</v>
      </c>
      <c r="C42" s="3">
        <v>44985</v>
      </c>
      <c r="D42" s="3">
        <v>44987</v>
      </c>
      <c r="E42" s="11">
        <f t="shared" si="0"/>
        <v>2</v>
      </c>
      <c r="F42" s="12">
        <f t="shared" si="1"/>
        <v>48475.6</v>
      </c>
      <c r="G42" s="1">
        <f>IF(A42=A41,0,1)</f>
        <v>0</v>
      </c>
      <c r="M42" s="8"/>
    </row>
    <row r="43" spans="1:13" x14ac:dyDescent="0.25">
      <c r="A43" s="8" t="s">
        <v>27</v>
      </c>
      <c r="B43" s="9">
        <v>8921</v>
      </c>
      <c r="C43" s="3">
        <v>44985</v>
      </c>
      <c r="D43" s="3">
        <v>44987</v>
      </c>
      <c r="E43" s="11">
        <f t="shared" si="0"/>
        <v>2</v>
      </c>
      <c r="F43" s="12">
        <f t="shared" si="1"/>
        <v>17842</v>
      </c>
      <c r="G43" s="1">
        <f>IF(A43=A42,0,1)</f>
        <v>0</v>
      </c>
      <c r="M43" s="8"/>
    </row>
    <row r="44" spans="1:13" x14ac:dyDescent="0.25">
      <c r="A44" s="8" t="s">
        <v>27</v>
      </c>
      <c r="B44" s="9">
        <v>188597.08</v>
      </c>
      <c r="C44" s="3">
        <v>44985</v>
      </c>
      <c r="D44" s="3">
        <v>44987</v>
      </c>
      <c r="E44" s="11">
        <f t="shared" si="0"/>
        <v>2</v>
      </c>
      <c r="F44" s="12">
        <f t="shared" si="1"/>
        <v>377194.16</v>
      </c>
      <c r="G44" s="1">
        <f>IF(A44=A43,0,1)</f>
        <v>0</v>
      </c>
      <c r="M44" s="8"/>
    </row>
    <row r="45" spans="1:13" x14ac:dyDescent="0.25">
      <c r="A45" s="8" t="s">
        <v>27</v>
      </c>
      <c r="B45" s="9">
        <v>113255.96</v>
      </c>
      <c r="C45" s="3">
        <v>44985</v>
      </c>
      <c r="D45" s="3">
        <v>44987</v>
      </c>
      <c r="E45" s="11">
        <f t="shared" si="0"/>
        <v>2</v>
      </c>
      <c r="F45" s="12">
        <f t="shared" si="1"/>
        <v>226511.92</v>
      </c>
      <c r="G45" s="1">
        <f>IF(A45=A44,0,1)</f>
        <v>0</v>
      </c>
      <c r="M45" s="8"/>
    </row>
    <row r="46" spans="1:13" x14ac:dyDescent="0.25">
      <c r="A46" s="8" t="s">
        <v>27</v>
      </c>
      <c r="B46" s="9">
        <v>113255.96</v>
      </c>
      <c r="C46" s="3">
        <v>45016</v>
      </c>
      <c r="D46" s="3">
        <v>45006</v>
      </c>
      <c r="E46" s="11">
        <f t="shared" si="0"/>
        <v>-10</v>
      </c>
      <c r="F46" s="12">
        <f t="shared" si="1"/>
        <v>-1132559.6000000001</v>
      </c>
      <c r="G46" s="1">
        <f>IF(A46=A45,0,1)</f>
        <v>0</v>
      </c>
      <c r="M46" s="8"/>
    </row>
    <row r="47" spans="1:13" x14ac:dyDescent="0.25">
      <c r="A47" s="8" t="s">
        <v>27</v>
      </c>
      <c r="B47" s="9">
        <v>24237.8</v>
      </c>
      <c r="C47" s="3">
        <v>45016</v>
      </c>
      <c r="D47" s="3">
        <v>45006</v>
      </c>
      <c r="E47" s="11">
        <f t="shared" si="0"/>
        <v>-10</v>
      </c>
      <c r="F47" s="12">
        <f t="shared" si="1"/>
        <v>-242378</v>
      </c>
      <c r="G47" s="1">
        <f>IF(A47=A46,0,1)</f>
        <v>0</v>
      </c>
      <c r="M47" s="8"/>
    </row>
    <row r="48" spans="1:13" x14ac:dyDescent="0.25">
      <c r="A48" s="8" t="s">
        <v>27</v>
      </c>
      <c r="B48" s="9">
        <v>8921</v>
      </c>
      <c r="C48" s="3">
        <v>45016</v>
      </c>
      <c r="D48" s="3">
        <v>45006</v>
      </c>
      <c r="E48" s="11">
        <f t="shared" si="0"/>
        <v>-10</v>
      </c>
      <c r="F48" s="12">
        <f t="shared" si="1"/>
        <v>-89210</v>
      </c>
      <c r="G48" s="1">
        <f>IF(A48=A47,0,1)</f>
        <v>0</v>
      </c>
      <c r="M48" s="8"/>
    </row>
    <row r="49" spans="1:13" x14ac:dyDescent="0.25">
      <c r="A49" s="8" t="s">
        <v>27</v>
      </c>
      <c r="B49" s="9">
        <v>209908.55</v>
      </c>
      <c r="C49" s="3">
        <v>45016</v>
      </c>
      <c r="D49" s="3">
        <v>45006</v>
      </c>
      <c r="E49" s="11">
        <f t="shared" si="0"/>
        <v>-10</v>
      </c>
      <c r="F49" s="12">
        <f t="shared" si="1"/>
        <v>-2099085.5</v>
      </c>
      <c r="G49" s="1">
        <f>IF(A49=A48,0,1)</f>
        <v>0</v>
      </c>
      <c r="M49" s="8"/>
    </row>
    <row r="50" spans="1:13" x14ac:dyDescent="0.25">
      <c r="A50" s="8" t="s">
        <v>27</v>
      </c>
      <c r="B50" s="9">
        <v>2738.87</v>
      </c>
      <c r="C50" s="3">
        <v>45016</v>
      </c>
      <c r="D50" s="3">
        <v>45006</v>
      </c>
      <c r="E50" s="11">
        <f t="shared" si="0"/>
        <v>-10</v>
      </c>
      <c r="F50" s="12">
        <f t="shared" si="1"/>
        <v>-27388.699999999997</v>
      </c>
      <c r="G50" s="1">
        <f>IF(A50=A49,0,1)</f>
        <v>0</v>
      </c>
      <c r="M50" s="8"/>
    </row>
    <row r="51" spans="1:13" x14ac:dyDescent="0.25">
      <c r="A51" s="8" t="s">
        <v>28</v>
      </c>
      <c r="B51" s="9">
        <v>1238.8</v>
      </c>
      <c r="C51" s="3">
        <v>44985</v>
      </c>
      <c r="D51" s="3">
        <v>44993</v>
      </c>
      <c r="E51" s="11">
        <f t="shared" si="0"/>
        <v>8</v>
      </c>
      <c r="F51" s="12">
        <f t="shared" si="1"/>
        <v>9910.4</v>
      </c>
      <c r="G51" s="1">
        <f>IF(A51=A50,0,1)</f>
        <v>1</v>
      </c>
      <c r="M51" s="8"/>
    </row>
    <row r="52" spans="1:13" x14ac:dyDescent="0.25">
      <c r="A52" s="8" t="s">
        <v>28</v>
      </c>
      <c r="B52" s="9">
        <v>1192</v>
      </c>
      <c r="C52" s="3">
        <v>44985</v>
      </c>
      <c r="D52" s="3">
        <v>44993</v>
      </c>
      <c r="E52" s="11">
        <f t="shared" si="0"/>
        <v>8</v>
      </c>
      <c r="F52" s="12">
        <f t="shared" si="1"/>
        <v>9536</v>
      </c>
      <c r="G52" s="1">
        <f>IF(A52=A51,0,1)</f>
        <v>0</v>
      </c>
      <c r="M52" s="8"/>
    </row>
    <row r="53" spans="1:13" x14ac:dyDescent="0.25">
      <c r="A53" s="8" t="s">
        <v>28</v>
      </c>
      <c r="B53" s="9">
        <v>2800</v>
      </c>
      <c r="C53" s="3">
        <v>45016</v>
      </c>
      <c r="D53" s="3">
        <v>45015</v>
      </c>
      <c r="E53" s="11">
        <f t="shared" si="0"/>
        <v>-1</v>
      </c>
      <c r="F53" s="12">
        <f t="shared" si="1"/>
        <v>-2800</v>
      </c>
      <c r="G53" s="1">
        <f>IF(A53=A52,0,1)</f>
        <v>0</v>
      </c>
      <c r="M53" s="8"/>
    </row>
    <row r="54" spans="1:13" x14ac:dyDescent="0.25">
      <c r="A54" s="8" t="s">
        <v>28</v>
      </c>
      <c r="B54" s="9">
        <v>2073.5</v>
      </c>
      <c r="C54" s="3">
        <v>45016</v>
      </c>
      <c r="D54" s="3">
        <v>45015</v>
      </c>
      <c r="E54" s="11">
        <f t="shared" si="0"/>
        <v>-1</v>
      </c>
      <c r="F54" s="12">
        <f t="shared" si="1"/>
        <v>-2073.5</v>
      </c>
      <c r="G54" s="1">
        <f>IF(A54=A53,0,1)</f>
        <v>0</v>
      </c>
      <c r="M54" s="8"/>
    </row>
    <row r="55" spans="1:13" x14ac:dyDescent="0.25">
      <c r="A55" s="8" t="s">
        <v>28</v>
      </c>
      <c r="B55" s="9">
        <v>178.2</v>
      </c>
      <c r="C55" s="3">
        <v>45016</v>
      </c>
      <c r="D55" s="3">
        <v>45015</v>
      </c>
      <c r="E55" s="11">
        <f t="shared" si="0"/>
        <v>-1</v>
      </c>
      <c r="F55" s="12">
        <f t="shared" si="1"/>
        <v>-178.2</v>
      </c>
      <c r="G55" s="1">
        <f>IF(A55=A54,0,1)</f>
        <v>0</v>
      </c>
      <c r="M55" s="8"/>
    </row>
    <row r="56" spans="1:13" x14ac:dyDescent="0.25">
      <c r="A56" s="8" t="s">
        <v>28</v>
      </c>
      <c r="B56" s="9">
        <v>1192</v>
      </c>
      <c r="C56" s="3">
        <v>45016</v>
      </c>
      <c r="D56" s="3">
        <v>45015</v>
      </c>
      <c r="E56" s="11">
        <f t="shared" si="0"/>
        <v>-1</v>
      </c>
      <c r="F56" s="12">
        <f t="shared" si="1"/>
        <v>-1192</v>
      </c>
      <c r="G56" s="1">
        <f>IF(A56=A55,0,1)</f>
        <v>0</v>
      </c>
      <c r="M56" s="8"/>
    </row>
    <row r="57" spans="1:13" x14ac:dyDescent="0.25">
      <c r="A57" s="8" t="s">
        <v>29</v>
      </c>
      <c r="B57" s="9">
        <v>1529.32</v>
      </c>
      <c r="C57" s="3">
        <v>44957</v>
      </c>
      <c r="D57" s="3">
        <v>44956</v>
      </c>
      <c r="E57" s="11">
        <f t="shared" si="0"/>
        <v>-1</v>
      </c>
      <c r="F57" s="12">
        <f t="shared" si="1"/>
        <v>-1529.32</v>
      </c>
      <c r="G57" s="1">
        <f>IF(A57=A56,0,1)</f>
        <v>1</v>
      </c>
      <c r="M57" s="8"/>
    </row>
    <row r="58" spans="1:13" x14ac:dyDescent="0.25">
      <c r="A58" s="8" t="s">
        <v>29</v>
      </c>
      <c r="B58" s="9">
        <v>1459.2</v>
      </c>
      <c r="C58" s="3">
        <v>44985</v>
      </c>
      <c r="D58" s="3">
        <v>44987</v>
      </c>
      <c r="E58" s="11">
        <f t="shared" si="0"/>
        <v>2</v>
      </c>
      <c r="F58" s="12">
        <f t="shared" si="1"/>
        <v>2918.4</v>
      </c>
      <c r="G58" s="1">
        <f>IF(A58=A57,0,1)</f>
        <v>0</v>
      </c>
      <c r="M58" s="8"/>
    </row>
    <row r="59" spans="1:13" x14ac:dyDescent="0.25">
      <c r="A59" s="8" t="s">
        <v>29</v>
      </c>
      <c r="B59" s="9">
        <v>1450.08</v>
      </c>
      <c r="C59" s="3">
        <v>45016</v>
      </c>
      <c r="D59" s="3">
        <v>45006</v>
      </c>
      <c r="E59" s="11">
        <f t="shared" si="0"/>
        <v>-10</v>
      </c>
      <c r="F59" s="12">
        <f t="shared" si="1"/>
        <v>-14500.8</v>
      </c>
      <c r="G59" s="1">
        <f>IF(A59=A58,0,1)</f>
        <v>0</v>
      </c>
      <c r="M59" s="8"/>
    </row>
    <row r="60" spans="1:13" x14ac:dyDescent="0.25">
      <c r="A60" s="8" t="s">
        <v>30</v>
      </c>
      <c r="B60" s="9">
        <v>700</v>
      </c>
      <c r="C60" s="3">
        <v>44957</v>
      </c>
      <c r="D60" s="3">
        <v>44956</v>
      </c>
      <c r="E60" s="11">
        <f t="shared" si="0"/>
        <v>-1</v>
      </c>
      <c r="F60" s="12">
        <f t="shared" si="1"/>
        <v>-700</v>
      </c>
      <c r="G60" s="1">
        <f>IF(A60=A59,0,1)</f>
        <v>1</v>
      </c>
      <c r="M60" s="8"/>
    </row>
    <row r="61" spans="1:13" x14ac:dyDescent="0.25">
      <c r="A61" s="8" t="s">
        <v>30</v>
      </c>
      <c r="B61" s="9">
        <v>710</v>
      </c>
      <c r="C61" s="3">
        <v>44957</v>
      </c>
      <c r="D61" s="3">
        <v>44956</v>
      </c>
      <c r="E61" s="11">
        <f t="shared" si="0"/>
        <v>-1</v>
      </c>
      <c r="F61" s="12">
        <f t="shared" si="1"/>
        <v>-710</v>
      </c>
      <c r="G61" s="1">
        <f>IF(A61=A60,0,1)</f>
        <v>0</v>
      </c>
      <c r="M61" s="8"/>
    </row>
    <row r="62" spans="1:13" x14ac:dyDescent="0.25">
      <c r="A62" s="8" t="s">
        <v>30</v>
      </c>
      <c r="B62" s="9">
        <v>120</v>
      </c>
      <c r="C62" s="3">
        <v>44957</v>
      </c>
      <c r="D62" s="3">
        <v>44956</v>
      </c>
      <c r="E62" s="11">
        <f t="shared" si="0"/>
        <v>-1</v>
      </c>
      <c r="F62" s="12">
        <f t="shared" si="1"/>
        <v>-120</v>
      </c>
      <c r="G62" s="1">
        <f>IF(A62=A61,0,1)</f>
        <v>0</v>
      </c>
      <c r="M62" s="8"/>
    </row>
    <row r="63" spans="1:13" x14ac:dyDescent="0.25">
      <c r="A63" s="8" t="s">
        <v>30</v>
      </c>
      <c r="B63" s="9">
        <v>750</v>
      </c>
      <c r="C63" s="3">
        <v>44957</v>
      </c>
      <c r="D63" s="3">
        <v>44956</v>
      </c>
      <c r="E63" s="11">
        <f t="shared" si="0"/>
        <v>-1</v>
      </c>
      <c r="F63" s="12">
        <f t="shared" si="1"/>
        <v>-750</v>
      </c>
      <c r="G63" s="1">
        <f>IF(A63=A62,0,1)</f>
        <v>0</v>
      </c>
      <c r="M63" s="8"/>
    </row>
    <row r="64" spans="1:13" x14ac:dyDescent="0.25">
      <c r="A64" s="8" t="s">
        <v>30</v>
      </c>
      <c r="B64" s="9">
        <v>110</v>
      </c>
      <c r="C64" s="3">
        <v>44957</v>
      </c>
      <c r="D64" s="3">
        <v>44956</v>
      </c>
      <c r="E64" s="11">
        <f t="shared" si="0"/>
        <v>-1</v>
      </c>
      <c r="F64" s="12">
        <f t="shared" si="1"/>
        <v>-110</v>
      </c>
      <c r="G64" s="1">
        <f>IF(A64=A63,0,1)</f>
        <v>0</v>
      </c>
      <c r="M64" s="8"/>
    </row>
    <row r="65" spans="1:13" x14ac:dyDescent="0.25">
      <c r="A65" s="8" t="s">
        <v>30</v>
      </c>
      <c r="B65" s="9">
        <v>176197.84</v>
      </c>
      <c r="C65" s="3">
        <v>44957</v>
      </c>
      <c r="D65" s="3">
        <v>44956</v>
      </c>
      <c r="E65" s="11">
        <f t="shared" si="0"/>
        <v>-1</v>
      </c>
      <c r="F65" s="12">
        <f t="shared" si="1"/>
        <v>-176197.84</v>
      </c>
      <c r="G65" s="1">
        <f>IF(A65=A64,0,1)</f>
        <v>0</v>
      </c>
      <c r="M65" s="8"/>
    </row>
    <row r="66" spans="1:13" x14ac:dyDescent="0.25">
      <c r="A66" s="8" t="s">
        <v>30</v>
      </c>
      <c r="B66" s="9">
        <v>400000</v>
      </c>
      <c r="C66" s="3">
        <v>44957</v>
      </c>
      <c r="D66" s="3">
        <v>44956</v>
      </c>
      <c r="E66" s="11">
        <f t="shared" si="0"/>
        <v>-1</v>
      </c>
      <c r="F66" s="12">
        <f t="shared" si="1"/>
        <v>-400000</v>
      </c>
      <c r="G66" s="1">
        <f>IF(A66=A65,0,1)</f>
        <v>0</v>
      </c>
      <c r="M66" s="8"/>
    </row>
    <row r="67" spans="1:13" x14ac:dyDescent="0.25">
      <c r="A67" s="8" t="s">
        <v>30</v>
      </c>
      <c r="B67" s="9">
        <v>700</v>
      </c>
      <c r="C67" s="3">
        <v>44957</v>
      </c>
      <c r="D67" s="3">
        <v>44956</v>
      </c>
      <c r="E67" s="11">
        <f t="shared" si="0"/>
        <v>-1</v>
      </c>
      <c r="F67" s="12">
        <f t="shared" si="1"/>
        <v>-700</v>
      </c>
      <c r="G67" s="1">
        <f>IF(A67=A66,0,1)</f>
        <v>0</v>
      </c>
      <c r="M67" s="8"/>
    </row>
    <row r="68" spans="1:13" x14ac:dyDescent="0.25">
      <c r="A68" s="8" t="s">
        <v>30</v>
      </c>
      <c r="B68" s="9">
        <v>710</v>
      </c>
      <c r="C68" s="3">
        <v>44957</v>
      </c>
      <c r="D68" s="3">
        <v>44956</v>
      </c>
      <c r="E68" s="11">
        <f t="shared" si="0"/>
        <v>-1</v>
      </c>
      <c r="F68" s="12">
        <f t="shared" si="1"/>
        <v>-710</v>
      </c>
      <c r="G68" s="1">
        <f>IF(A68=A67,0,1)</f>
        <v>0</v>
      </c>
      <c r="M68" s="8"/>
    </row>
    <row r="69" spans="1:13" x14ac:dyDescent="0.25">
      <c r="A69" s="8" t="s">
        <v>30</v>
      </c>
      <c r="B69" s="9">
        <v>700</v>
      </c>
      <c r="C69" s="3">
        <v>44957</v>
      </c>
      <c r="D69" s="3">
        <v>44956</v>
      </c>
      <c r="E69" s="11">
        <f t="shared" si="0"/>
        <v>-1</v>
      </c>
      <c r="F69" s="12">
        <f t="shared" si="1"/>
        <v>-700</v>
      </c>
      <c r="G69" s="1">
        <f>IF(A69=A68,0,1)</f>
        <v>0</v>
      </c>
      <c r="M69" s="8"/>
    </row>
    <row r="70" spans="1:13" x14ac:dyDescent="0.25">
      <c r="A70" s="8" t="s">
        <v>30</v>
      </c>
      <c r="B70" s="9">
        <v>1125</v>
      </c>
      <c r="C70" s="3">
        <v>44957</v>
      </c>
      <c r="D70" s="3">
        <v>44956</v>
      </c>
      <c r="E70" s="11">
        <f t="shared" ref="E70:E133" si="2">D70-C70</f>
        <v>-1</v>
      </c>
      <c r="F70" s="12">
        <f t="shared" ref="F70:F133" si="3">B70*E70</f>
        <v>-1125</v>
      </c>
      <c r="G70" s="1">
        <f>IF(A70=A69,0,1)</f>
        <v>0</v>
      </c>
      <c r="M70" s="8"/>
    </row>
    <row r="71" spans="1:13" x14ac:dyDescent="0.25">
      <c r="A71" s="8" t="s">
        <v>30</v>
      </c>
      <c r="B71" s="9">
        <v>95270.99</v>
      </c>
      <c r="C71" s="3">
        <v>44957</v>
      </c>
      <c r="D71" s="3">
        <v>44964</v>
      </c>
      <c r="E71" s="11">
        <f t="shared" si="2"/>
        <v>7</v>
      </c>
      <c r="F71" s="12">
        <f t="shared" si="3"/>
        <v>666896.93000000005</v>
      </c>
      <c r="G71" s="1">
        <f>IF(A71=A70,0,1)</f>
        <v>0</v>
      </c>
      <c r="M71" s="8"/>
    </row>
    <row r="72" spans="1:13" x14ac:dyDescent="0.25">
      <c r="A72" s="8" t="s">
        <v>30</v>
      </c>
      <c r="B72" s="9">
        <v>95270.99</v>
      </c>
      <c r="C72" s="3">
        <v>44985</v>
      </c>
      <c r="D72" s="3">
        <v>44991</v>
      </c>
      <c r="E72" s="11">
        <f t="shared" si="2"/>
        <v>6</v>
      </c>
      <c r="F72" s="12">
        <f t="shared" si="3"/>
        <v>571625.94000000006</v>
      </c>
      <c r="G72" s="1">
        <f>IF(A72=A71,0,1)</f>
        <v>0</v>
      </c>
      <c r="M72" s="8"/>
    </row>
    <row r="73" spans="1:13" x14ac:dyDescent="0.25">
      <c r="A73" s="8" t="s">
        <v>30</v>
      </c>
      <c r="B73" s="9">
        <v>10260.09</v>
      </c>
      <c r="C73" s="3">
        <v>44985</v>
      </c>
      <c r="D73" s="3">
        <v>44991</v>
      </c>
      <c r="E73" s="11">
        <f t="shared" si="2"/>
        <v>6</v>
      </c>
      <c r="F73" s="12">
        <f t="shared" si="3"/>
        <v>61560.54</v>
      </c>
      <c r="G73" s="1">
        <f>IF(A73=A72,0,1)</f>
        <v>0</v>
      </c>
      <c r="M73" s="8"/>
    </row>
    <row r="74" spans="1:13" x14ac:dyDescent="0.25">
      <c r="A74" s="8" t="s">
        <v>30</v>
      </c>
      <c r="B74" s="9">
        <v>400000</v>
      </c>
      <c r="C74" s="3">
        <v>44985</v>
      </c>
      <c r="D74" s="3">
        <v>44991</v>
      </c>
      <c r="E74" s="11">
        <f t="shared" si="2"/>
        <v>6</v>
      </c>
      <c r="F74" s="12">
        <f t="shared" si="3"/>
        <v>2400000</v>
      </c>
      <c r="G74" s="1">
        <f>IF(A74=A73,0,1)</f>
        <v>0</v>
      </c>
      <c r="M74" s="8"/>
    </row>
    <row r="75" spans="1:13" x14ac:dyDescent="0.25">
      <c r="A75" s="8" t="s">
        <v>30</v>
      </c>
      <c r="B75" s="9">
        <v>176197.84</v>
      </c>
      <c r="C75" s="3">
        <v>44985</v>
      </c>
      <c r="D75" s="3">
        <v>44991</v>
      </c>
      <c r="E75" s="11">
        <f t="shared" si="2"/>
        <v>6</v>
      </c>
      <c r="F75" s="12">
        <f t="shared" si="3"/>
        <v>1057187.04</v>
      </c>
      <c r="G75" s="1">
        <f>IF(A75=A74,0,1)</f>
        <v>0</v>
      </c>
      <c r="M75" s="8"/>
    </row>
    <row r="76" spans="1:13" x14ac:dyDescent="0.25">
      <c r="A76" s="8" t="s">
        <v>30</v>
      </c>
      <c r="B76" s="9">
        <v>918.98</v>
      </c>
      <c r="C76" s="3">
        <v>45016</v>
      </c>
      <c r="D76" s="3">
        <v>45015</v>
      </c>
      <c r="E76" s="11">
        <f t="shared" si="2"/>
        <v>-1</v>
      </c>
      <c r="F76" s="12">
        <f t="shared" si="3"/>
        <v>-918.98</v>
      </c>
      <c r="G76" s="1">
        <f>IF(A76=A75,0,1)</f>
        <v>0</v>
      </c>
      <c r="M76" s="8"/>
    </row>
    <row r="77" spans="1:13" x14ac:dyDescent="0.25">
      <c r="A77" s="8" t="s">
        <v>30</v>
      </c>
      <c r="B77" s="9">
        <v>12987.09</v>
      </c>
      <c r="C77" s="3">
        <v>45016</v>
      </c>
      <c r="D77" s="3">
        <v>45015</v>
      </c>
      <c r="E77" s="11">
        <f t="shared" si="2"/>
        <v>-1</v>
      </c>
      <c r="F77" s="12">
        <f t="shared" si="3"/>
        <v>-12987.09</v>
      </c>
      <c r="G77" s="1">
        <f>IF(A77=A76,0,1)</f>
        <v>0</v>
      </c>
      <c r="M77" s="8"/>
    </row>
    <row r="78" spans="1:13" x14ac:dyDescent="0.25">
      <c r="A78" s="8" t="s">
        <v>30</v>
      </c>
      <c r="B78" s="9">
        <v>95270.99</v>
      </c>
      <c r="C78" s="3">
        <v>45016</v>
      </c>
      <c r="D78" s="3">
        <v>45015</v>
      </c>
      <c r="E78" s="11">
        <f t="shared" si="2"/>
        <v>-1</v>
      </c>
      <c r="F78" s="12">
        <f t="shared" si="3"/>
        <v>-95270.99</v>
      </c>
      <c r="G78" s="1">
        <f>IF(A78=A77,0,1)</f>
        <v>0</v>
      </c>
      <c r="M78" s="8"/>
    </row>
    <row r="79" spans="1:13" x14ac:dyDescent="0.25">
      <c r="A79" s="8" t="s">
        <v>30</v>
      </c>
      <c r="B79" s="9">
        <v>400000</v>
      </c>
      <c r="C79" s="3">
        <v>45016</v>
      </c>
      <c r="D79" s="3">
        <v>45015</v>
      </c>
      <c r="E79" s="11">
        <f t="shared" si="2"/>
        <v>-1</v>
      </c>
      <c r="F79" s="12">
        <f t="shared" si="3"/>
        <v>-400000</v>
      </c>
      <c r="G79" s="1">
        <f>IF(A79=A78,0,1)</f>
        <v>0</v>
      </c>
      <c r="M79" s="8"/>
    </row>
    <row r="80" spans="1:13" x14ac:dyDescent="0.25">
      <c r="A80" s="8" t="s">
        <v>30</v>
      </c>
      <c r="B80" s="9">
        <v>176197.84</v>
      </c>
      <c r="C80" s="3">
        <v>45016</v>
      </c>
      <c r="D80" s="3">
        <v>45015</v>
      </c>
      <c r="E80" s="11">
        <f t="shared" si="2"/>
        <v>-1</v>
      </c>
      <c r="F80" s="12">
        <f t="shared" si="3"/>
        <v>-176197.84</v>
      </c>
      <c r="G80" s="1">
        <f>IF(A80=A79,0,1)</f>
        <v>0</v>
      </c>
      <c r="M80" s="8"/>
    </row>
    <row r="81" spans="1:13" x14ac:dyDescent="0.25">
      <c r="A81" s="8" t="s">
        <v>30</v>
      </c>
      <c r="B81" s="9">
        <v>2537</v>
      </c>
      <c r="C81" s="3">
        <v>45016</v>
      </c>
      <c r="D81" s="3">
        <v>45015</v>
      </c>
      <c r="E81" s="11">
        <f t="shared" si="2"/>
        <v>-1</v>
      </c>
      <c r="F81" s="12">
        <f t="shared" si="3"/>
        <v>-2537</v>
      </c>
      <c r="G81" s="1">
        <f>IF(A81=A80,0,1)</f>
        <v>0</v>
      </c>
      <c r="M81" s="8"/>
    </row>
    <row r="82" spans="1:13" x14ac:dyDescent="0.25">
      <c r="A82" s="8" t="s">
        <v>31</v>
      </c>
      <c r="B82" s="9">
        <v>92.88</v>
      </c>
      <c r="C82" s="3">
        <v>44957</v>
      </c>
      <c r="D82" s="3">
        <v>44957</v>
      </c>
      <c r="E82" s="11">
        <f t="shared" si="2"/>
        <v>0</v>
      </c>
      <c r="F82" s="12">
        <f t="shared" si="3"/>
        <v>0</v>
      </c>
      <c r="G82" s="1">
        <f>IF(A82=A81,0,1)</f>
        <v>1</v>
      </c>
      <c r="M82" s="8"/>
    </row>
    <row r="83" spans="1:13" x14ac:dyDescent="0.25">
      <c r="A83" s="8" t="s">
        <v>31</v>
      </c>
      <c r="B83" s="9">
        <v>995.5</v>
      </c>
      <c r="C83" s="3">
        <v>44957</v>
      </c>
      <c r="D83" s="3">
        <v>44957</v>
      </c>
      <c r="E83" s="11">
        <f t="shared" si="2"/>
        <v>0</v>
      </c>
      <c r="F83" s="12">
        <f t="shared" si="3"/>
        <v>0</v>
      </c>
      <c r="G83" s="1">
        <f>IF(A83=A82,0,1)</f>
        <v>0</v>
      </c>
      <c r="M83" s="8"/>
    </row>
    <row r="84" spans="1:13" x14ac:dyDescent="0.25">
      <c r="A84" s="8" t="s">
        <v>31</v>
      </c>
      <c r="B84" s="9">
        <v>427.85</v>
      </c>
      <c r="C84" s="3">
        <v>44957</v>
      </c>
      <c r="D84" s="3">
        <v>44957</v>
      </c>
      <c r="E84" s="11">
        <f t="shared" si="2"/>
        <v>0</v>
      </c>
      <c r="F84" s="12">
        <f t="shared" si="3"/>
        <v>0</v>
      </c>
      <c r="G84" s="1">
        <f>IF(A84=A83,0,1)</f>
        <v>0</v>
      </c>
      <c r="M84" s="8"/>
    </row>
    <row r="85" spans="1:13" x14ac:dyDescent="0.25">
      <c r="A85" s="8" t="s">
        <v>31</v>
      </c>
      <c r="B85" s="9">
        <v>662.39</v>
      </c>
      <c r="C85" s="3">
        <v>44957</v>
      </c>
      <c r="D85" s="3">
        <v>44957</v>
      </c>
      <c r="E85" s="11">
        <f t="shared" si="2"/>
        <v>0</v>
      </c>
      <c r="F85" s="12">
        <f t="shared" si="3"/>
        <v>0</v>
      </c>
      <c r="G85" s="1">
        <f>IF(A85=A84,0,1)</f>
        <v>0</v>
      </c>
      <c r="M85" s="8"/>
    </row>
    <row r="86" spans="1:13" x14ac:dyDescent="0.25">
      <c r="A86" s="8" t="s">
        <v>31</v>
      </c>
      <c r="B86" s="9">
        <v>77.03</v>
      </c>
      <c r="C86" s="3">
        <v>44957</v>
      </c>
      <c r="D86" s="3">
        <v>44957</v>
      </c>
      <c r="E86" s="11">
        <f t="shared" si="2"/>
        <v>0</v>
      </c>
      <c r="F86" s="12">
        <f t="shared" si="3"/>
        <v>0</v>
      </c>
      <c r="G86" s="1">
        <f>IF(A86=A85,0,1)</f>
        <v>0</v>
      </c>
      <c r="M86" s="8"/>
    </row>
    <row r="87" spans="1:13" x14ac:dyDescent="0.25">
      <c r="A87" s="8" t="s">
        <v>31</v>
      </c>
      <c r="B87" s="9">
        <v>318.98</v>
      </c>
      <c r="C87" s="3">
        <v>44957</v>
      </c>
      <c r="D87" s="3">
        <v>44957</v>
      </c>
      <c r="E87" s="11">
        <f t="shared" si="2"/>
        <v>0</v>
      </c>
      <c r="F87" s="12">
        <f t="shared" si="3"/>
        <v>0</v>
      </c>
      <c r="G87" s="1">
        <f>IF(A87=A86,0,1)</f>
        <v>0</v>
      </c>
      <c r="M87" s="8"/>
    </row>
    <row r="88" spans="1:13" x14ac:dyDescent="0.25">
      <c r="A88" s="8" t="s">
        <v>31</v>
      </c>
      <c r="B88" s="9">
        <v>649.4</v>
      </c>
      <c r="C88" s="3">
        <v>44957</v>
      </c>
      <c r="D88" s="3">
        <v>44957</v>
      </c>
      <c r="E88" s="11">
        <f t="shared" si="2"/>
        <v>0</v>
      </c>
      <c r="F88" s="12">
        <f t="shared" si="3"/>
        <v>0</v>
      </c>
      <c r="G88" s="1">
        <f>IF(A88=A87,0,1)</f>
        <v>0</v>
      </c>
      <c r="M88" s="8"/>
    </row>
    <row r="89" spans="1:13" x14ac:dyDescent="0.25">
      <c r="A89" s="8" t="s">
        <v>31</v>
      </c>
      <c r="B89" s="9">
        <v>61.82</v>
      </c>
      <c r="C89" s="3">
        <v>44985</v>
      </c>
      <c r="D89" s="3">
        <v>44987</v>
      </c>
      <c r="E89" s="11">
        <f t="shared" si="2"/>
        <v>2</v>
      </c>
      <c r="F89" s="12">
        <f t="shared" si="3"/>
        <v>123.64</v>
      </c>
      <c r="G89" s="1">
        <f>IF(A89=A88,0,1)</f>
        <v>0</v>
      </c>
      <c r="M89" s="8"/>
    </row>
    <row r="90" spans="1:13" x14ac:dyDescent="0.25">
      <c r="A90" s="8" t="s">
        <v>31</v>
      </c>
      <c r="B90" s="9">
        <v>77.66</v>
      </c>
      <c r="C90" s="3">
        <v>44985</v>
      </c>
      <c r="D90" s="3">
        <v>44987</v>
      </c>
      <c r="E90" s="11">
        <f t="shared" si="2"/>
        <v>2</v>
      </c>
      <c r="F90" s="12">
        <f t="shared" si="3"/>
        <v>155.32</v>
      </c>
      <c r="G90" s="1">
        <f>IF(A90=A89,0,1)</f>
        <v>0</v>
      </c>
      <c r="M90" s="8"/>
    </row>
    <row r="91" spans="1:13" x14ac:dyDescent="0.25">
      <c r="A91" s="8" t="s">
        <v>31</v>
      </c>
      <c r="B91" s="9">
        <v>73.55</v>
      </c>
      <c r="C91" s="3">
        <v>44985</v>
      </c>
      <c r="D91" s="3">
        <v>44993</v>
      </c>
      <c r="E91" s="11">
        <f t="shared" si="2"/>
        <v>8</v>
      </c>
      <c r="F91" s="12">
        <f t="shared" si="3"/>
        <v>588.4</v>
      </c>
      <c r="G91" s="1">
        <f>IF(A91=A90,0,1)</f>
        <v>0</v>
      </c>
      <c r="M91" s="8"/>
    </row>
    <row r="92" spans="1:13" x14ac:dyDescent="0.25">
      <c r="A92" s="8" t="s">
        <v>31</v>
      </c>
      <c r="B92" s="9">
        <v>404.13</v>
      </c>
      <c r="C92" s="3">
        <v>44985</v>
      </c>
      <c r="D92" s="3">
        <v>44993</v>
      </c>
      <c r="E92" s="11">
        <f t="shared" si="2"/>
        <v>8</v>
      </c>
      <c r="F92" s="12">
        <f t="shared" si="3"/>
        <v>3233.04</v>
      </c>
      <c r="G92" s="1">
        <f>IF(A92=A91,0,1)</f>
        <v>0</v>
      </c>
      <c r="M92" s="8"/>
    </row>
    <row r="93" spans="1:13" x14ac:dyDescent="0.25">
      <c r="A93" s="8" t="s">
        <v>31</v>
      </c>
      <c r="B93" s="9">
        <v>465.38</v>
      </c>
      <c r="C93" s="3">
        <v>45016</v>
      </c>
      <c r="D93" s="3">
        <v>45015</v>
      </c>
      <c r="E93" s="11">
        <f t="shared" si="2"/>
        <v>-1</v>
      </c>
      <c r="F93" s="12">
        <f t="shared" si="3"/>
        <v>-465.38</v>
      </c>
      <c r="G93" s="1">
        <f>IF(A93=A92,0,1)</f>
        <v>0</v>
      </c>
      <c r="M93" s="8"/>
    </row>
    <row r="94" spans="1:13" x14ac:dyDescent="0.25">
      <c r="A94" s="8" t="s">
        <v>31</v>
      </c>
      <c r="B94" s="9">
        <v>34.729999999999997</v>
      </c>
      <c r="C94" s="3">
        <v>45016</v>
      </c>
      <c r="D94" s="3">
        <v>45015</v>
      </c>
      <c r="E94" s="11">
        <f t="shared" si="2"/>
        <v>-1</v>
      </c>
      <c r="F94" s="12">
        <f t="shared" si="3"/>
        <v>-34.729999999999997</v>
      </c>
      <c r="G94" s="1">
        <f>IF(A94=A93,0,1)</f>
        <v>0</v>
      </c>
      <c r="M94" s="8"/>
    </row>
    <row r="95" spans="1:13" x14ac:dyDescent="0.25">
      <c r="A95" s="8" t="s">
        <v>31</v>
      </c>
      <c r="B95" s="9">
        <v>561.07000000000005</v>
      </c>
      <c r="C95" s="3">
        <v>45016</v>
      </c>
      <c r="D95" s="3">
        <v>45015</v>
      </c>
      <c r="E95" s="11">
        <f t="shared" si="2"/>
        <v>-1</v>
      </c>
      <c r="F95" s="12">
        <f t="shared" si="3"/>
        <v>-561.07000000000005</v>
      </c>
      <c r="G95" s="1">
        <f>IF(A95=A94,0,1)</f>
        <v>0</v>
      </c>
      <c r="M95" s="8"/>
    </row>
    <row r="96" spans="1:13" x14ac:dyDescent="0.25">
      <c r="A96" s="8" t="s">
        <v>31</v>
      </c>
      <c r="B96" s="9">
        <v>735.51</v>
      </c>
      <c r="C96" s="3">
        <v>45016</v>
      </c>
      <c r="D96" s="3">
        <v>45015</v>
      </c>
      <c r="E96" s="11">
        <f t="shared" si="2"/>
        <v>-1</v>
      </c>
      <c r="F96" s="12">
        <f t="shared" si="3"/>
        <v>-735.51</v>
      </c>
      <c r="G96" s="1">
        <f>IF(A96=A95,0,1)</f>
        <v>0</v>
      </c>
      <c r="M96" s="8"/>
    </row>
    <row r="97" spans="1:13" x14ac:dyDescent="0.25">
      <c r="A97" s="8" t="s">
        <v>31</v>
      </c>
      <c r="B97" s="9">
        <v>37.950000000000003</v>
      </c>
      <c r="C97" s="3">
        <v>45016</v>
      </c>
      <c r="D97" s="3">
        <v>45015</v>
      </c>
      <c r="E97" s="11">
        <f t="shared" si="2"/>
        <v>-1</v>
      </c>
      <c r="F97" s="12">
        <f t="shared" si="3"/>
        <v>-37.950000000000003</v>
      </c>
      <c r="G97" s="1">
        <f>IF(A97=A96,0,1)</f>
        <v>0</v>
      </c>
      <c r="M97" s="8"/>
    </row>
    <row r="98" spans="1:13" x14ac:dyDescent="0.25">
      <c r="A98" s="8" t="s">
        <v>32</v>
      </c>
      <c r="B98" s="9">
        <v>950</v>
      </c>
      <c r="C98" s="3">
        <v>44926</v>
      </c>
      <c r="D98" s="3">
        <v>44935</v>
      </c>
      <c r="E98" s="11">
        <f t="shared" si="2"/>
        <v>9</v>
      </c>
      <c r="F98" s="12">
        <f t="shared" si="3"/>
        <v>8550</v>
      </c>
      <c r="G98" s="1">
        <f>IF(A98=A97,0,1)</f>
        <v>1</v>
      </c>
      <c r="M98" s="8"/>
    </row>
    <row r="99" spans="1:13" x14ac:dyDescent="0.25">
      <c r="A99" s="8" t="s">
        <v>32</v>
      </c>
      <c r="B99" s="9">
        <v>45</v>
      </c>
      <c r="C99" s="3">
        <v>44957</v>
      </c>
      <c r="D99" s="3">
        <v>44935</v>
      </c>
      <c r="E99" s="11">
        <f t="shared" si="2"/>
        <v>-22</v>
      </c>
      <c r="F99" s="12">
        <f t="shared" si="3"/>
        <v>-990</v>
      </c>
      <c r="G99" s="1">
        <f>IF(A99=A98,0,1)</f>
        <v>0</v>
      </c>
      <c r="M99" s="8"/>
    </row>
    <row r="100" spans="1:13" x14ac:dyDescent="0.25">
      <c r="A100" s="8" t="s">
        <v>32</v>
      </c>
      <c r="B100" s="9">
        <v>730</v>
      </c>
      <c r="C100" s="3">
        <v>44957</v>
      </c>
      <c r="D100" s="3">
        <v>44957</v>
      </c>
      <c r="E100" s="11">
        <f t="shared" si="2"/>
        <v>0</v>
      </c>
      <c r="F100" s="12">
        <f t="shared" si="3"/>
        <v>0</v>
      </c>
      <c r="G100" s="1">
        <f>IF(A100=A99,0,1)</f>
        <v>0</v>
      </c>
      <c r="M100" s="8"/>
    </row>
    <row r="101" spans="1:13" x14ac:dyDescent="0.25">
      <c r="A101" s="8" t="s">
        <v>32</v>
      </c>
      <c r="B101" s="9">
        <v>1460</v>
      </c>
      <c r="C101" s="3">
        <v>44985</v>
      </c>
      <c r="D101" s="3">
        <v>44987</v>
      </c>
      <c r="E101" s="11">
        <f t="shared" si="2"/>
        <v>2</v>
      </c>
      <c r="F101" s="12">
        <f t="shared" si="3"/>
        <v>2920</v>
      </c>
      <c r="G101" s="1">
        <f>IF(A101=A100,0,1)</f>
        <v>0</v>
      </c>
      <c r="M101" s="8"/>
    </row>
    <row r="102" spans="1:13" x14ac:dyDescent="0.25">
      <c r="A102" s="8" t="s">
        <v>32</v>
      </c>
      <c r="B102" s="9">
        <v>257.10000000000002</v>
      </c>
      <c r="C102" s="3">
        <v>44985</v>
      </c>
      <c r="D102" s="3">
        <v>44993</v>
      </c>
      <c r="E102" s="11">
        <f t="shared" si="2"/>
        <v>8</v>
      </c>
      <c r="F102" s="12">
        <f t="shared" si="3"/>
        <v>2056.8000000000002</v>
      </c>
      <c r="G102" s="1">
        <f>IF(A102=A101,0,1)</f>
        <v>0</v>
      </c>
      <c r="M102" s="8"/>
    </row>
    <row r="103" spans="1:13" x14ac:dyDescent="0.25">
      <c r="A103" s="8" t="s">
        <v>32</v>
      </c>
      <c r="B103" s="9">
        <v>160</v>
      </c>
      <c r="C103" s="3">
        <v>44985</v>
      </c>
      <c r="D103" s="3">
        <v>44993</v>
      </c>
      <c r="E103" s="11">
        <f t="shared" si="2"/>
        <v>8</v>
      </c>
      <c r="F103" s="12">
        <f t="shared" si="3"/>
        <v>1280</v>
      </c>
      <c r="G103" s="1">
        <f>IF(A103=A102,0,1)</f>
        <v>0</v>
      </c>
      <c r="M103" s="8"/>
    </row>
    <row r="104" spans="1:13" x14ac:dyDescent="0.25">
      <c r="A104" s="8" t="s">
        <v>33</v>
      </c>
      <c r="B104" s="9">
        <v>732.8</v>
      </c>
      <c r="C104" s="3">
        <v>44985</v>
      </c>
      <c r="D104" s="3">
        <v>44987</v>
      </c>
      <c r="E104" s="11">
        <f t="shared" si="2"/>
        <v>2</v>
      </c>
      <c r="F104" s="12">
        <f t="shared" si="3"/>
        <v>1465.6</v>
      </c>
      <c r="G104" s="1">
        <f>IF(A104=A103,0,1)</f>
        <v>1</v>
      </c>
      <c r="M104" s="8"/>
    </row>
    <row r="105" spans="1:13" x14ac:dyDescent="0.25">
      <c r="A105" s="8" t="s">
        <v>33</v>
      </c>
      <c r="B105" s="9">
        <v>1287.2</v>
      </c>
      <c r="C105" s="3">
        <v>44985</v>
      </c>
      <c r="D105" s="3">
        <v>44987</v>
      </c>
      <c r="E105" s="11">
        <f t="shared" si="2"/>
        <v>2</v>
      </c>
      <c r="F105" s="12">
        <f t="shared" si="3"/>
        <v>2574.4</v>
      </c>
      <c r="G105" s="1">
        <f>IF(A105=A104,0,1)</f>
        <v>0</v>
      </c>
      <c r="M105" s="8"/>
    </row>
    <row r="106" spans="1:13" x14ac:dyDescent="0.25">
      <c r="A106" s="8" t="s">
        <v>33</v>
      </c>
      <c r="B106" s="9">
        <v>207.4</v>
      </c>
      <c r="C106" s="3">
        <v>45016</v>
      </c>
      <c r="D106" s="3">
        <v>45006</v>
      </c>
      <c r="E106" s="11">
        <f t="shared" si="2"/>
        <v>-10</v>
      </c>
      <c r="F106" s="12">
        <f t="shared" si="3"/>
        <v>-2074</v>
      </c>
      <c r="G106" s="1">
        <f>IF(A106=A105,0,1)</f>
        <v>0</v>
      </c>
      <c r="M106" s="8"/>
    </row>
    <row r="107" spans="1:13" x14ac:dyDescent="0.25">
      <c r="A107" s="8" t="s">
        <v>33</v>
      </c>
      <c r="B107" s="9">
        <v>-207.4</v>
      </c>
      <c r="C107" s="3">
        <v>45077</v>
      </c>
      <c r="D107" s="3">
        <v>45006</v>
      </c>
      <c r="E107" s="11">
        <f t="shared" si="2"/>
        <v>-71</v>
      </c>
      <c r="F107" s="12">
        <f t="shared" si="3"/>
        <v>14725.4</v>
      </c>
      <c r="G107" s="1">
        <f>IF(A107=A106,0,1)</f>
        <v>0</v>
      </c>
      <c r="M107" s="8"/>
    </row>
    <row r="108" spans="1:13" x14ac:dyDescent="0.25">
      <c r="A108" s="8" t="s">
        <v>34</v>
      </c>
      <c r="B108" s="9">
        <v>619.32000000000005</v>
      </c>
      <c r="C108" s="3">
        <v>44957</v>
      </c>
      <c r="D108" s="3">
        <v>44956</v>
      </c>
      <c r="E108" s="11">
        <f t="shared" si="2"/>
        <v>-1</v>
      </c>
      <c r="F108" s="12">
        <f t="shared" si="3"/>
        <v>-619.32000000000005</v>
      </c>
      <c r="G108" s="1">
        <f>IF(A108=A107,0,1)</f>
        <v>1</v>
      </c>
      <c r="M108" s="8"/>
    </row>
    <row r="109" spans="1:13" x14ac:dyDescent="0.25">
      <c r="A109" s="8" t="s">
        <v>34</v>
      </c>
      <c r="B109" s="9">
        <v>400000</v>
      </c>
      <c r="C109" s="3">
        <v>44957</v>
      </c>
      <c r="D109" s="3">
        <v>44956</v>
      </c>
      <c r="E109" s="11">
        <f t="shared" si="2"/>
        <v>-1</v>
      </c>
      <c r="F109" s="12">
        <f t="shared" si="3"/>
        <v>-400000</v>
      </c>
      <c r="G109" s="1">
        <f>IF(A109=A108,0,1)</f>
        <v>0</v>
      </c>
      <c r="M109" s="8"/>
    </row>
    <row r="110" spans="1:13" x14ac:dyDescent="0.25">
      <c r="A110" s="8" t="s">
        <v>34</v>
      </c>
      <c r="B110" s="9">
        <v>452731.35</v>
      </c>
      <c r="C110" s="3">
        <v>44957</v>
      </c>
      <c r="D110" s="3">
        <v>44956</v>
      </c>
      <c r="E110" s="11">
        <f t="shared" si="2"/>
        <v>-1</v>
      </c>
      <c r="F110" s="12">
        <f t="shared" si="3"/>
        <v>-452731.35</v>
      </c>
      <c r="G110" s="1">
        <f>IF(A110=A109,0,1)</f>
        <v>0</v>
      </c>
      <c r="M110" s="8"/>
    </row>
    <row r="111" spans="1:13" x14ac:dyDescent="0.25">
      <c r="A111" s="8" t="s">
        <v>34</v>
      </c>
      <c r="B111" s="9">
        <v>619.32000000000005</v>
      </c>
      <c r="C111" s="3">
        <v>44985</v>
      </c>
      <c r="D111" s="3">
        <v>44993</v>
      </c>
      <c r="E111" s="11">
        <f t="shared" si="2"/>
        <v>8</v>
      </c>
      <c r="F111" s="12">
        <f t="shared" si="3"/>
        <v>4954.5600000000004</v>
      </c>
      <c r="G111" s="1">
        <f>IF(A111=A110,0,1)</f>
        <v>0</v>
      </c>
      <c r="M111" s="8"/>
    </row>
    <row r="112" spans="1:13" x14ac:dyDescent="0.25">
      <c r="A112" s="8" t="s">
        <v>34</v>
      </c>
      <c r="B112" s="9">
        <v>452731.35</v>
      </c>
      <c r="C112" s="3">
        <v>44985</v>
      </c>
      <c r="D112" s="3">
        <v>44993</v>
      </c>
      <c r="E112" s="11">
        <f t="shared" si="2"/>
        <v>8</v>
      </c>
      <c r="F112" s="12">
        <f t="shared" si="3"/>
        <v>3621850.8</v>
      </c>
      <c r="G112" s="1">
        <f>IF(A112=A111,0,1)</f>
        <v>0</v>
      </c>
      <c r="M112" s="8"/>
    </row>
    <row r="113" spans="1:13" x14ac:dyDescent="0.25">
      <c r="A113" s="8" t="s">
        <v>34</v>
      </c>
      <c r="B113" s="9">
        <v>400000</v>
      </c>
      <c r="C113" s="3">
        <v>44985</v>
      </c>
      <c r="D113" s="3">
        <v>44993</v>
      </c>
      <c r="E113" s="11">
        <f t="shared" si="2"/>
        <v>8</v>
      </c>
      <c r="F113" s="12">
        <f t="shared" si="3"/>
        <v>3200000</v>
      </c>
      <c r="G113" s="1">
        <f>IF(A113=A112,0,1)</f>
        <v>0</v>
      </c>
      <c r="M113" s="8"/>
    </row>
    <row r="114" spans="1:13" x14ac:dyDescent="0.25">
      <c r="A114" s="8" t="s">
        <v>34</v>
      </c>
      <c r="B114" s="9">
        <v>9018.4699999999993</v>
      </c>
      <c r="C114" s="3">
        <v>45016</v>
      </c>
      <c r="D114" s="3">
        <v>45015</v>
      </c>
      <c r="E114" s="11">
        <f t="shared" si="2"/>
        <v>-1</v>
      </c>
      <c r="F114" s="12">
        <f t="shared" si="3"/>
        <v>-9018.4699999999993</v>
      </c>
      <c r="G114" s="1">
        <f>IF(A114=A113,0,1)</f>
        <v>0</v>
      </c>
      <c r="M114" s="8"/>
    </row>
    <row r="115" spans="1:13" x14ac:dyDescent="0.25">
      <c r="A115" s="8" t="s">
        <v>34</v>
      </c>
      <c r="B115" s="9">
        <v>1045.05</v>
      </c>
      <c r="C115" s="3">
        <v>45016</v>
      </c>
      <c r="D115" s="3">
        <v>45015</v>
      </c>
      <c r="E115" s="11">
        <f t="shared" si="2"/>
        <v>-1</v>
      </c>
      <c r="F115" s="12">
        <f t="shared" si="3"/>
        <v>-1045.05</v>
      </c>
      <c r="G115" s="1">
        <f>IF(A115=A114,0,1)</f>
        <v>0</v>
      </c>
      <c r="M115" s="8"/>
    </row>
    <row r="116" spans="1:13" x14ac:dyDescent="0.25">
      <c r="A116" s="8" t="s">
        <v>34</v>
      </c>
      <c r="B116" s="9">
        <v>6228.87</v>
      </c>
      <c r="C116" s="3">
        <v>45016</v>
      </c>
      <c r="D116" s="3">
        <v>45015</v>
      </c>
      <c r="E116" s="11">
        <f t="shared" si="2"/>
        <v>-1</v>
      </c>
      <c r="F116" s="12">
        <f t="shared" si="3"/>
        <v>-6228.87</v>
      </c>
      <c r="G116" s="1">
        <f>IF(A116=A115,0,1)</f>
        <v>0</v>
      </c>
      <c r="M116" s="8"/>
    </row>
    <row r="117" spans="1:13" x14ac:dyDescent="0.25">
      <c r="A117" s="8" t="s">
        <v>34</v>
      </c>
      <c r="B117" s="9">
        <v>400000</v>
      </c>
      <c r="C117" s="3">
        <v>45016</v>
      </c>
      <c r="D117" s="3">
        <v>45015</v>
      </c>
      <c r="E117" s="11">
        <f t="shared" si="2"/>
        <v>-1</v>
      </c>
      <c r="F117" s="12">
        <f t="shared" si="3"/>
        <v>-400000</v>
      </c>
      <c r="G117" s="1">
        <f>IF(A117=A116,0,1)</f>
        <v>0</v>
      </c>
      <c r="M117" s="8"/>
    </row>
    <row r="118" spans="1:13" x14ac:dyDescent="0.25">
      <c r="A118" s="8" t="s">
        <v>34</v>
      </c>
      <c r="B118" s="9">
        <v>452731.35</v>
      </c>
      <c r="C118" s="3">
        <v>45016</v>
      </c>
      <c r="D118" s="3">
        <v>45015</v>
      </c>
      <c r="E118" s="11">
        <f t="shared" si="2"/>
        <v>-1</v>
      </c>
      <c r="F118" s="12">
        <f t="shared" si="3"/>
        <v>-452731.35</v>
      </c>
      <c r="G118" s="1">
        <f>IF(A118=A117,0,1)</f>
        <v>0</v>
      </c>
      <c r="M118" s="8"/>
    </row>
    <row r="119" spans="1:13" x14ac:dyDescent="0.25">
      <c r="A119" s="8" t="s">
        <v>35</v>
      </c>
      <c r="B119" s="9">
        <v>1107</v>
      </c>
      <c r="C119" s="3">
        <v>44957</v>
      </c>
      <c r="D119" s="3">
        <v>44957</v>
      </c>
      <c r="E119" s="11">
        <f t="shared" si="2"/>
        <v>0</v>
      </c>
      <c r="F119" s="12">
        <f t="shared" si="3"/>
        <v>0</v>
      </c>
      <c r="G119" s="1">
        <f>IF(A119=A118,0,1)</f>
        <v>1</v>
      </c>
      <c r="M119" s="8"/>
    </row>
    <row r="120" spans="1:13" x14ac:dyDescent="0.25">
      <c r="A120" s="8" t="s">
        <v>35</v>
      </c>
      <c r="B120" s="9">
        <v>421.33</v>
      </c>
      <c r="C120" s="3">
        <v>44957</v>
      </c>
      <c r="D120" s="3">
        <v>44957</v>
      </c>
      <c r="E120" s="11">
        <f t="shared" si="2"/>
        <v>0</v>
      </c>
      <c r="F120" s="12">
        <f t="shared" si="3"/>
        <v>0</v>
      </c>
      <c r="G120" s="1">
        <f>IF(A120=A119,0,1)</f>
        <v>0</v>
      </c>
      <c r="M120" s="8"/>
    </row>
    <row r="121" spans="1:13" x14ac:dyDescent="0.25">
      <c r="A121" s="8" t="s">
        <v>35</v>
      </c>
      <c r="B121" s="9">
        <v>702.64</v>
      </c>
      <c r="C121" s="3">
        <v>44985</v>
      </c>
      <c r="D121" s="3">
        <v>44987</v>
      </c>
      <c r="E121" s="11">
        <f t="shared" si="2"/>
        <v>2</v>
      </c>
      <c r="F121" s="12">
        <f t="shared" si="3"/>
        <v>1405.28</v>
      </c>
      <c r="G121" s="1">
        <f>IF(A121=A120,0,1)</f>
        <v>0</v>
      </c>
      <c r="M121" s="8"/>
    </row>
    <row r="122" spans="1:13" x14ac:dyDescent="0.25">
      <c r="A122" s="8" t="s">
        <v>35</v>
      </c>
      <c r="B122" s="9">
        <v>345</v>
      </c>
      <c r="C122" s="3">
        <v>44985</v>
      </c>
      <c r="D122" s="3">
        <v>44987</v>
      </c>
      <c r="E122" s="11">
        <f t="shared" si="2"/>
        <v>2</v>
      </c>
      <c r="F122" s="12">
        <f t="shared" si="3"/>
        <v>690</v>
      </c>
      <c r="G122" s="1">
        <f>IF(A122=A121,0,1)</f>
        <v>0</v>
      </c>
      <c r="M122" s="8"/>
    </row>
    <row r="123" spans="1:13" x14ac:dyDescent="0.25">
      <c r="A123" s="8" t="s">
        <v>35</v>
      </c>
      <c r="B123" s="9">
        <v>1785.3</v>
      </c>
      <c r="C123" s="3">
        <v>44985</v>
      </c>
      <c r="D123" s="3">
        <v>44987</v>
      </c>
      <c r="E123" s="11">
        <f t="shared" si="2"/>
        <v>2</v>
      </c>
      <c r="F123" s="12">
        <f t="shared" si="3"/>
        <v>3570.6</v>
      </c>
      <c r="G123" s="1">
        <f>IF(A123=A122,0,1)</f>
        <v>0</v>
      </c>
      <c r="M123" s="8"/>
    </row>
    <row r="124" spans="1:13" x14ac:dyDescent="0.25">
      <c r="A124" s="8" t="s">
        <v>35</v>
      </c>
      <c r="B124" s="9">
        <v>2009.7</v>
      </c>
      <c r="C124" s="3">
        <v>44985</v>
      </c>
      <c r="D124" s="3">
        <v>44987</v>
      </c>
      <c r="E124" s="11">
        <f t="shared" si="2"/>
        <v>2</v>
      </c>
      <c r="F124" s="12">
        <f t="shared" si="3"/>
        <v>4019.4</v>
      </c>
      <c r="G124" s="1">
        <f>IF(A124=A123,0,1)</f>
        <v>0</v>
      </c>
      <c r="M124" s="8"/>
    </row>
    <row r="125" spans="1:13" x14ac:dyDescent="0.25">
      <c r="A125" s="8" t="s">
        <v>35</v>
      </c>
      <c r="B125" s="9">
        <v>483.5</v>
      </c>
      <c r="C125" s="3">
        <v>44985</v>
      </c>
      <c r="D125" s="3">
        <v>44987</v>
      </c>
      <c r="E125" s="11">
        <f t="shared" si="2"/>
        <v>2</v>
      </c>
      <c r="F125" s="12">
        <f t="shared" si="3"/>
        <v>967</v>
      </c>
      <c r="G125" s="1">
        <f>IF(A125=A124,0,1)</f>
        <v>0</v>
      </c>
      <c r="M125" s="8"/>
    </row>
    <row r="126" spans="1:13" x14ac:dyDescent="0.25">
      <c r="A126" s="8" t="s">
        <v>35</v>
      </c>
      <c r="B126" s="9">
        <v>230</v>
      </c>
      <c r="C126" s="3">
        <v>44985</v>
      </c>
      <c r="D126" s="3">
        <v>44987</v>
      </c>
      <c r="E126" s="11">
        <f t="shared" si="2"/>
        <v>2</v>
      </c>
      <c r="F126" s="12">
        <f t="shared" si="3"/>
        <v>460</v>
      </c>
      <c r="G126" s="1">
        <f>IF(A126=A125,0,1)</f>
        <v>0</v>
      </c>
      <c r="M126" s="8"/>
    </row>
    <row r="127" spans="1:13" x14ac:dyDescent="0.25">
      <c r="A127" s="8" t="s">
        <v>35</v>
      </c>
      <c r="B127" s="9">
        <v>57.4</v>
      </c>
      <c r="C127" s="3">
        <v>44985</v>
      </c>
      <c r="D127" s="3">
        <v>44987</v>
      </c>
      <c r="E127" s="11">
        <f t="shared" si="2"/>
        <v>2</v>
      </c>
      <c r="F127" s="12">
        <f t="shared" si="3"/>
        <v>114.8</v>
      </c>
      <c r="G127" s="1">
        <f>IF(A127=A126,0,1)</f>
        <v>0</v>
      </c>
      <c r="M127" s="8"/>
    </row>
    <row r="128" spans="1:13" x14ac:dyDescent="0.25">
      <c r="A128" s="8" t="s">
        <v>35</v>
      </c>
      <c r="B128" s="9">
        <v>676.5</v>
      </c>
      <c r="C128" s="3">
        <v>44985</v>
      </c>
      <c r="D128" s="3">
        <v>44987</v>
      </c>
      <c r="E128" s="11">
        <f t="shared" si="2"/>
        <v>2</v>
      </c>
      <c r="F128" s="12">
        <f t="shared" si="3"/>
        <v>1353</v>
      </c>
      <c r="G128" s="1">
        <f>IF(A128=A127,0,1)</f>
        <v>0</v>
      </c>
      <c r="M128" s="8"/>
    </row>
    <row r="129" spans="1:13" x14ac:dyDescent="0.25">
      <c r="A129" s="8" t="s">
        <v>35</v>
      </c>
      <c r="B129" s="9">
        <v>577.5</v>
      </c>
      <c r="C129" s="3">
        <v>44985</v>
      </c>
      <c r="D129" s="3">
        <v>44987</v>
      </c>
      <c r="E129" s="11">
        <f t="shared" si="2"/>
        <v>2</v>
      </c>
      <c r="F129" s="12">
        <f t="shared" si="3"/>
        <v>1155</v>
      </c>
      <c r="G129" s="1">
        <f>IF(A129=A128,0,1)</f>
        <v>0</v>
      </c>
      <c r="M129" s="8"/>
    </row>
    <row r="130" spans="1:13" x14ac:dyDescent="0.25">
      <c r="A130" s="8" t="s">
        <v>35</v>
      </c>
      <c r="B130" s="9">
        <v>451</v>
      </c>
      <c r="C130" s="3">
        <v>44985</v>
      </c>
      <c r="D130" s="3">
        <v>44987</v>
      </c>
      <c r="E130" s="11">
        <f t="shared" si="2"/>
        <v>2</v>
      </c>
      <c r="F130" s="12">
        <f t="shared" si="3"/>
        <v>902</v>
      </c>
      <c r="G130" s="1">
        <f>IF(A130=A129,0,1)</f>
        <v>0</v>
      </c>
      <c r="M130" s="8"/>
    </row>
    <row r="131" spans="1:13" x14ac:dyDescent="0.25">
      <c r="A131" s="8" t="s">
        <v>35</v>
      </c>
      <c r="B131" s="9">
        <v>450.46</v>
      </c>
      <c r="C131" s="3">
        <v>44985</v>
      </c>
      <c r="D131" s="3">
        <v>44987</v>
      </c>
      <c r="E131" s="11">
        <f t="shared" si="2"/>
        <v>2</v>
      </c>
      <c r="F131" s="12">
        <f t="shared" si="3"/>
        <v>900.92</v>
      </c>
      <c r="G131" s="1">
        <f>IF(A131=A130,0,1)</f>
        <v>0</v>
      </c>
      <c r="M131" s="8"/>
    </row>
    <row r="132" spans="1:13" x14ac:dyDescent="0.25">
      <c r="A132" s="8" t="s">
        <v>35</v>
      </c>
      <c r="B132" s="9">
        <v>900.9</v>
      </c>
      <c r="C132" s="3">
        <v>44985</v>
      </c>
      <c r="D132" s="3">
        <v>44987</v>
      </c>
      <c r="E132" s="11">
        <f t="shared" si="2"/>
        <v>2</v>
      </c>
      <c r="F132" s="12">
        <f t="shared" si="3"/>
        <v>1801.8</v>
      </c>
      <c r="G132" s="1">
        <f>IF(A132=A131,0,1)</f>
        <v>0</v>
      </c>
      <c r="M132" s="8"/>
    </row>
    <row r="133" spans="1:13" x14ac:dyDescent="0.25">
      <c r="A133" s="8" t="s">
        <v>35</v>
      </c>
      <c r="B133" s="9">
        <v>2143</v>
      </c>
      <c r="C133" s="3">
        <v>44985</v>
      </c>
      <c r="D133" s="3">
        <v>44993</v>
      </c>
      <c r="E133" s="11">
        <f t="shared" si="2"/>
        <v>8</v>
      </c>
      <c r="F133" s="12">
        <f t="shared" si="3"/>
        <v>17144</v>
      </c>
      <c r="G133" s="1">
        <f>IF(A133=A132,0,1)</f>
        <v>0</v>
      </c>
      <c r="M133" s="8"/>
    </row>
    <row r="134" spans="1:13" x14ac:dyDescent="0.25">
      <c r="A134" s="8" t="s">
        <v>35</v>
      </c>
      <c r="B134" s="9">
        <v>4724.3100000000004</v>
      </c>
      <c r="C134" s="3">
        <v>44985</v>
      </c>
      <c r="D134" s="3">
        <v>44993</v>
      </c>
      <c r="E134" s="11">
        <f t="shared" ref="E134:E197" si="4">D134-C134</f>
        <v>8</v>
      </c>
      <c r="F134" s="12">
        <f t="shared" ref="F134:F197" si="5">B134*E134</f>
        <v>37794.480000000003</v>
      </c>
      <c r="G134" s="1">
        <f>IF(A134=A133,0,1)</f>
        <v>0</v>
      </c>
      <c r="M134" s="8"/>
    </row>
    <row r="135" spans="1:13" x14ac:dyDescent="0.25">
      <c r="A135" s="8" t="s">
        <v>35</v>
      </c>
      <c r="B135" s="9">
        <v>1786.31</v>
      </c>
      <c r="C135" s="3">
        <v>44985</v>
      </c>
      <c r="D135" s="3">
        <v>44993</v>
      </c>
      <c r="E135" s="11">
        <f t="shared" si="4"/>
        <v>8</v>
      </c>
      <c r="F135" s="12">
        <f t="shared" si="5"/>
        <v>14290.48</v>
      </c>
      <c r="G135" s="1">
        <f>IF(A135=A134,0,1)</f>
        <v>0</v>
      </c>
      <c r="M135" s="8"/>
    </row>
    <row r="136" spans="1:13" x14ac:dyDescent="0.25">
      <c r="A136" s="8" t="s">
        <v>35</v>
      </c>
      <c r="B136" s="9">
        <v>536</v>
      </c>
      <c r="C136" s="3">
        <v>44985</v>
      </c>
      <c r="D136" s="3">
        <v>44993</v>
      </c>
      <c r="E136" s="11">
        <f t="shared" si="4"/>
        <v>8</v>
      </c>
      <c r="F136" s="12">
        <f t="shared" si="5"/>
        <v>4288</v>
      </c>
      <c r="G136" s="1">
        <f>IF(A136=A135,0,1)</f>
        <v>0</v>
      </c>
      <c r="M136" s="8"/>
    </row>
    <row r="137" spans="1:13" x14ac:dyDescent="0.25">
      <c r="A137" s="8" t="s">
        <v>35</v>
      </c>
      <c r="B137" s="9">
        <v>1348.4</v>
      </c>
      <c r="C137" s="3">
        <v>44985</v>
      </c>
      <c r="D137" s="3">
        <v>44993</v>
      </c>
      <c r="E137" s="11">
        <f t="shared" si="4"/>
        <v>8</v>
      </c>
      <c r="F137" s="12">
        <f t="shared" si="5"/>
        <v>10787.2</v>
      </c>
      <c r="G137" s="1">
        <f>IF(A137=A136,0,1)</f>
        <v>0</v>
      </c>
      <c r="M137" s="8"/>
    </row>
    <row r="138" spans="1:13" x14ac:dyDescent="0.25">
      <c r="A138" s="8" t="s">
        <v>35</v>
      </c>
      <c r="B138" s="9">
        <v>1265</v>
      </c>
      <c r="C138" s="3">
        <v>44985</v>
      </c>
      <c r="D138" s="3">
        <v>44993</v>
      </c>
      <c r="E138" s="11">
        <f t="shared" si="4"/>
        <v>8</v>
      </c>
      <c r="F138" s="12">
        <f t="shared" si="5"/>
        <v>10120</v>
      </c>
      <c r="G138" s="1">
        <f>IF(A138=A137,0,1)</f>
        <v>0</v>
      </c>
      <c r="M138" s="8"/>
    </row>
    <row r="139" spans="1:13" x14ac:dyDescent="0.25">
      <c r="A139" s="8" t="s">
        <v>35</v>
      </c>
      <c r="B139" s="9">
        <v>9596.9599999999991</v>
      </c>
      <c r="C139" s="3">
        <v>44985</v>
      </c>
      <c r="D139" s="3">
        <v>44993</v>
      </c>
      <c r="E139" s="11">
        <f t="shared" si="4"/>
        <v>8</v>
      </c>
      <c r="F139" s="12">
        <f t="shared" si="5"/>
        <v>76775.679999999993</v>
      </c>
      <c r="G139" s="1">
        <f>IF(A139=A138,0,1)</f>
        <v>0</v>
      </c>
      <c r="M139" s="8"/>
    </row>
    <row r="140" spans="1:13" x14ac:dyDescent="0.25">
      <c r="A140" s="8" t="s">
        <v>35</v>
      </c>
      <c r="B140" s="9">
        <v>2499.71</v>
      </c>
      <c r="C140" s="3">
        <v>44985</v>
      </c>
      <c r="D140" s="3">
        <v>44993</v>
      </c>
      <c r="E140" s="11">
        <f t="shared" si="4"/>
        <v>8</v>
      </c>
      <c r="F140" s="12">
        <f t="shared" si="5"/>
        <v>19997.68</v>
      </c>
      <c r="G140" s="1">
        <f>IF(A140=A139,0,1)</f>
        <v>0</v>
      </c>
      <c r="M140" s="8"/>
    </row>
    <row r="141" spans="1:13" x14ac:dyDescent="0.25">
      <c r="A141" s="8" t="s">
        <v>35</v>
      </c>
      <c r="B141" s="9">
        <v>300.3</v>
      </c>
      <c r="C141" s="3">
        <v>44985</v>
      </c>
      <c r="D141" s="3">
        <v>44993</v>
      </c>
      <c r="E141" s="11">
        <f t="shared" si="4"/>
        <v>8</v>
      </c>
      <c r="F141" s="12">
        <f t="shared" si="5"/>
        <v>2402.4</v>
      </c>
      <c r="G141" s="1">
        <f>IF(A141=A140,0,1)</f>
        <v>0</v>
      </c>
      <c r="M141" s="8"/>
    </row>
    <row r="142" spans="1:13" x14ac:dyDescent="0.25">
      <c r="A142" s="8" t="s">
        <v>35</v>
      </c>
      <c r="B142" s="9">
        <v>394.9</v>
      </c>
      <c r="C142" s="3">
        <v>44985</v>
      </c>
      <c r="D142" s="3">
        <v>44993</v>
      </c>
      <c r="E142" s="11">
        <f t="shared" si="4"/>
        <v>8</v>
      </c>
      <c r="F142" s="12">
        <f t="shared" si="5"/>
        <v>3159.2</v>
      </c>
      <c r="G142" s="1">
        <f>IF(A142=A141,0,1)</f>
        <v>0</v>
      </c>
      <c r="M142" s="8"/>
    </row>
    <row r="143" spans="1:13" x14ac:dyDescent="0.25">
      <c r="A143" s="8" t="s">
        <v>35</v>
      </c>
      <c r="B143" s="9">
        <v>675.85</v>
      </c>
      <c r="C143" s="3">
        <v>44985</v>
      </c>
      <c r="D143" s="3">
        <v>44993</v>
      </c>
      <c r="E143" s="11">
        <f t="shared" si="4"/>
        <v>8</v>
      </c>
      <c r="F143" s="12">
        <f t="shared" si="5"/>
        <v>5406.8</v>
      </c>
      <c r="G143" s="1">
        <f>IF(A143=A142,0,1)</f>
        <v>0</v>
      </c>
      <c r="M143" s="8"/>
    </row>
    <row r="144" spans="1:13" x14ac:dyDescent="0.25">
      <c r="A144" s="8" t="s">
        <v>35</v>
      </c>
      <c r="B144" s="9">
        <v>1166.5999999999999</v>
      </c>
      <c r="C144" s="3">
        <v>44985</v>
      </c>
      <c r="D144" s="3">
        <v>44993</v>
      </c>
      <c r="E144" s="11">
        <f t="shared" si="4"/>
        <v>8</v>
      </c>
      <c r="F144" s="12">
        <f t="shared" si="5"/>
        <v>9332.7999999999993</v>
      </c>
      <c r="G144" s="1">
        <f>IF(A144=A143,0,1)</f>
        <v>0</v>
      </c>
      <c r="M144" s="8"/>
    </row>
    <row r="145" spans="1:13" x14ac:dyDescent="0.25">
      <c r="A145" s="8" t="s">
        <v>35</v>
      </c>
      <c r="B145" s="9">
        <v>1145.3</v>
      </c>
      <c r="C145" s="3">
        <v>45016</v>
      </c>
      <c r="D145" s="3">
        <v>45015</v>
      </c>
      <c r="E145" s="11">
        <f t="shared" si="4"/>
        <v>-1</v>
      </c>
      <c r="F145" s="12">
        <f t="shared" si="5"/>
        <v>-1145.3</v>
      </c>
      <c r="G145" s="1">
        <f>IF(A145=A144,0,1)</f>
        <v>0</v>
      </c>
      <c r="M145" s="8"/>
    </row>
    <row r="146" spans="1:13" x14ac:dyDescent="0.25">
      <c r="A146" s="8" t="s">
        <v>35</v>
      </c>
      <c r="B146" s="9">
        <v>812.4</v>
      </c>
      <c r="C146" s="3">
        <v>45016</v>
      </c>
      <c r="D146" s="3">
        <v>45015</v>
      </c>
      <c r="E146" s="11">
        <f t="shared" si="4"/>
        <v>-1</v>
      </c>
      <c r="F146" s="12">
        <f t="shared" si="5"/>
        <v>-812.4</v>
      </c>
      <c r="G146" s="1">
        <f>IF(A146=A145,0,1)</f>
        <v>0</v>
      </c>
      <c r="M146" s="8"/>
    </row>
    <row r="147" spans="1:13" x14ac:dyDescent="0.25">
      <c r="A147" s="8" t="s">
        <v>35</v>
      </c>
      <c r="B147" s="9">
        <v>889.8</v>
      </c>
      <c r="C147" s="3">
        <v>45016</v>
      </c>
      <c r="D147" s="3">
        <v>45015</v>
      </c>
      <c r="E147" s="11">
        <f t="shared" si="4"/>
        <v>-1</v>
      </c>
      <c r="F147" s="12">
        <f t="shared" si="5"/>
        <v>-889.8</v>
      </c>
      <c r="G147" s="1">
        <f>IF(A147=A146,0,1)</f>
        <v>0</v>
      </c>
      <c r="M147" s="8"/>
    </row>
    <row r="148" spans="1:13" x14ac:dyDescent="0.25">
      <c r="A148" s="8" t="s">
        <v>35</v>
      </c>
      <c r="B148" s="9">
        <v>1624.75</v>
      </c>
      <c r="C148" s="3">
        <v>45016</v>
      </c>
      <c r="D148" s="3">
        <v>45015</v>
      </c>
      <c r="E148" s="11">
        <f t="shared" si="4"/>
        <v>-1</v>
      </c>
      <c r="F148" s="12">
        <f t="shared" si="5"/>
        <v>-1624.75</v>
      </c>
      <c r="G148" s="1">
        <f>IF(A148=A147,0,1)</f>
        <v>0</v>
      </c>
      <c r="M148" s="8"/>
    </row>
    <row r="149" spans="1:13" x14ac:dyDescent="0.25">
      <c r="A149" s="8" t="s">
        <v>35</v>
      </c>
      <c r="B149" s="9">
        <v>989.46</v>
      </c>
      <c r="C149" s="3">
        <v>45016</v>
      </c>
      <c r="D149" s="3">
        <v>45015</v>
      </c>
      <c r="E149" s="11">
        <f t="shared" si="4"/>
        <v>-1</v>
      </c>
      <c r="F149" s="12">
        <f t="shared" si="5"/>
        <v>-989.46</v>
      </c>
      <c r="G149" s="1">
        <f>IF(A149=A148,0,1)</f>
        <v>0</v>
      </c>
      <c r="M149" s="8"/>
    </row>
    <row r="150" spans="1:13" x14ac:dyDescent="0.25">
      <c r="A150" s="8" t="s">
        <v>35</v>
      </c>
      <c r="B150" s="9">
        <v>1413.14</v>
      </c>
      <c r="C150" s="3">
        <v>45016</v>
      </c>
      <c r="D150" s="3">
        <v>45015</v>
      </c>
      <c r="E150" s="11">
        <f t="shared" si="4"/>
        <v>-1</v>
      </c>
      <c r="F150" s="12">
        <f t="shared" si="5"/>
        <v>-1413.14</v>
      </c>
      <c r="G150" s="1">
        <f>IF(A150=A149,0,1)</f>
        <v>0</v>
      </c>
      <c r="M150" s="8"/>
    </row>
    <row r="151" spans="1:13" x14ac:dyDescent="0.25">
      <c r="A151" s="8" t="s">
        <v>35</v>
      </c>
      <c r="B151" s="9">
        <v>1779.4</v>
      </c>
      <c r="C151" s="3">
        <v>45016</v>
      </c>
      <c r="D151" s="3">
        <v>45015</v>
      </c>
      <c r="E151" s="11">
        <f t="shared" si="4"/>
        <v>-1</v>
      </c>
      <c r="F151" s="12">
        <f t="shared" si="5"/>
        <v>-1779.4</v>
      </c>
      <c r="G151" s="1">
        <f>IF(A151=A150,0,1)</f>
        <v>0</v>
      </c>
      <c r="M151" s="8"/>
    </row>
    <row r="152" spans="1:13" x14ac:dyDescent="0.25">
      <c r="A152" s="8" t="s">
        <v>35</v>
      </c>
      <c r="B152" s="9">
        <v>578.6</v>
      </c>
      <c r="C152" s="3">
        <v>45016</v>
      </c>
      <c r="D152" s="3">
        <v>45015</v>
      </c>
      <c r="E152" s="11">
        <f t="shared" si="4"/>
        <v>-1</v>
      </c>
      <c r="F152" s="12">
        <f t="shared" si="5"/>
        <v>-578.6</v>
      </c>
      <c r="G152" s="1">
        <f>IF(A152=A151,0,1)</f>
        <v>0</v>
      </c>
      <c r="M152" s="8"/>
    </row>
    <row r="153" spans="1:13" x14ac:dyDescent="0.25">
      <c r="A153" s="8" t="s">
        <v>35</v>
      </c>
      <c r="B153" s="9">
        <v>429</v>
      </c>
      <c r="C153" s="3">
        <v>45016</v>
      </c>
      <c r="D153" s="3">
        <v>45015</v>
      </c>
      <c r="E153" s="11">
        <f t="shared" si="4"/>
        <v>-1</v>
      </c>
      <c r="F153" s="12">
        <f t="shared" si="5"/>
        <v>-429</v>
      </c>
      <c r="G153" s="1">
        <f>IF(A153=A152,0,1)</f>
        <v>0</v>
      </c>
      <c r="M153" s="8"/>
    </row>
    <row r="154" spans="1:13" x14ac:dyDescent="0.25">
      <c r="A154" s="8" t="s">
        <v>35</v>
      </c>
      <c r="B154" s="9">
        <v>818.96</v>
      </c>
      <c r="C154" s="3">
        <v>45016</v>
      </c>
      <c r="D154" s="3">
        <v>45015</v>
      </c>
      <c r="E154" s="11">
        <f t="shared" si="4"/>
        <v>-1</v>
      </c>
      <c r="F154" s="12">
        <f t="shared" si="5"/>
        <v>-818.96</v>
      </c>
      <c r="G154" s="1">
        <f>IF(A154=A153,0,1)</f>
        <v>0</v>
      </c>
      <c r="M154" s="8"/>
    </row>
    <row r="155" spans="1:13" x14ac:dyDescent="0.25">
      <c r="A155" s="8" t="s">
        <v>35</v>
      </c>
      <c r="B155" s="9">
        <v>1913.91</v>
      </c>
      <c r="C155" s="3">
        <v>45016</v>
      </c>
      <c r="D155" s="3">
        <v>45015</v>
      </c>
      <c r="E155" s="11">
        <f t="shared" si="4"/>
        <v>-1</v>
      </c>
      <c r="F155" s="12">
        <f t="shared" si="5"/>
        <v>-1913.91</v>
      </c>
      <c r="G155" s="1">
        <f>IF(A155=A154,0,1)</f>
        <v>0</v>
      </c>
      <c r="M155" s="8"/>
    </row>
    <row r="156" spans="1:13" x14ac:dyDescent="0.25">
      <c r="A156" s="8" t="s">
        <v>35</v>
      </c>
      <c r="B156" s="9">
        <v>300.3</v>
      </c>
      <c r="C156" s="3">
        <v>45016</v>
      </c>
      <c r="D156" s="3">
        <v>45015</v>
      </c>
      <c r="E156" s="11">
        <f t="shared" si="4"/>
        <v>-1</v>
      </c>
      <c r="F156" s="12">
        <f t="shared" si="5"/>
        <v>-300.3</v>
      </c>
      <c r="G156" s="1">
        <f>IF(A156=A155,0,1)</f>
        <v>0</v>
      </c>
      <c r="M156" s="8"/>
    </row>
    <row r="157" spans="1:13" x14ac:dyDescent="0.25">
      <c r="A157" s="8" t="s">
        <v>35</v>
      </c>
      <c r="B157" s="9">
        <v>985.1</v>
      </c>
      <c r="C157" s="3">
        <v>45016</v>
      </c>
      <c r="D157" s="3">
        <v>45015</v>
      </c>
      <c r="E157" s="11">
        <f t="shared" si="4"/>
        <v>-1</v>
      </c>
      <c r="F157" s="12">
        <f t="shared" si="5"/>
        <v>-985.1</v>
      </c>
      <c r="G157" s="1">
        <f>IF(A157=A156,0,1)</f>
        <v>0</v>
      </c>
      <c r="M157" s="8"/>
    </row>
    <row r="158" spans="1:13" x14ac:dyDescent="0.25">
      <c r="A158" s="8" t="s">
        <v>35</v>
      </c>
      <c r="B158" s="9">
        <v>882.2</v>
      </c>
      <c r="C158" s="3">
        <v>45016</v>
      </c>
      <c r="D158" s="3">
        <v>45015</v>
      </c>
      <c r="E158" s="11">
        <f t="shared" si="4"/>
        <v>-1</v>
      </c>
      <c r="F158" s="12">
        <f t="shared" si="5"/>
        <v>-882.2</v>
      </c>
      <c r="G158" s="1">
        <f>IF(A158=A157,0,1)</f>
        <v>0</v>
      </c>
      <c r="M158" s="8"/>
    </row>
    <row r="159" spans="1:13" x14ac:dyDescent="0.25">
      <c r="A159" s="8" t="s">
        <v>36</v>
      </c>
      <c r="B159" s="9">
        <v>5508.24</v>
      </c>
      <c r="C159" s="3">
        <v>44926</v>
      </c>
      <c r="D159" s="3">
        <v>44957</v>
      </c>
      <c r="E159" s="11">
        <f t="shared" si="4"/>
        <v>31</v>
      </c>
      <c r="F159" s="12">
        <f t="shared" si="5"/>
        <v>170755.44</v>
      </c>
      <c r="G159" s="1">
        <f>IF(A159=A158,0,1)</f>
        <v>1</v>
      </c>
      <c r="M159" s="8"/>
    </row>
    <row r="160" spans="1:13" x14ac:dyDescent="0.25">
      <c r="A160" s="8" t="s">
        <v>36</v>
      </c>
      <c r="B160" s="9">
        <v>3796.4</v>
      </c>
      <c r="C160" s="3">
        <v>44926</v>
      </c>
      <c r="D160" s="3">
        <v>44957</v>
      </c>
      <c r="E160" s="11">
        <f t="shared" si="4"/>
        <v>31</v>
      </c>
      <c r="F160" s="12">
        <f t="shared" si="5"/>
        <v>117688.40000000001</v>
      </c>
      <c r="G160" s="1">
        <f>IF(A160=A159,0,1)</f>
        <v>0</v>
      </c>
      <c r="M160" s="8"/>
    </row>
    <row r="161" spans="1:13" x14ac:dyDescent="0.25">
      <c r="A161" s="8" t="s">
        <v>36</v>
      </c>
      <c r="B161" s="9">
        <v>209.38</v>
      </c>
      <c r="C161" s="3">
        <v>44926</v>
      </c>
      <c r="D161" s="3">
        <v>44957</v>
      </c>
      <c r="E161" s="11">
        <f t="shared" si="4"/>
        <v>31</v>
      </c>
      <c r="F161" s="12">
        <f t="shared" si="5"/>
        <v>6490.78</v>
      </c>
      <c r="G161" s="1">
        <f>IF(A161=A160,0,1)</f>
        <v>0</v>
      </c>
      <c r="M161" s="8"/>
    </row>
    <row r="162" spans="1:13" x14ac:dyDescent="0.25">
      <c r="A162" s="8" t="s">
        <v>36</v>
      </c>
      <c r="B162" s="9">
        <v>5467.96</v>
      </c>
      <c r="C162" s="3">
        <v>44985</v>
      </c>
      <c r="D162" s="3">
        <v>44993</v>
      </c>
      <c r="E162" s="11">
        <f t="shared" si="4"/>
        <v>8</v>
      </c>
      <c r="F162" s="12">
        <f t="shared" si="5"/>
        <v>43743.68</v>
      </c>
      <c r="G162" s="1">
        <f>IF(A162=A161,0,1)</f>
        <v>0</v>
      </c>
      <c r="M162" s="8"/>
    </row>
    <row r="163" spans="1:13" x14ac:dyDescent="0.25">
      <c r="A163" s="8" t="s">
        <v>36</v>
      </c>
      <c r="B163" s="9">
        <v>4436.8100000000004</v>
      </c>
      <c r="C163" s="3">
        <v>45016</v>
      </c>
      <c r="D163" s="3">
        <v>45016</v>
      </c>
      <c r="E163" s="11">
        <f t="shared" si="4"/>
        <v>0</v>
      </c>
      <c r="F163" s="12">
        <f t="shared" si="5"/>
        <v>0</v>
      </c>
      <c r="G163" s="1">
        <f>IF(A163=A162,0,1)</f>
        <v>0</v>
      </c>
      <c r="M163" s="8"/>
    </row>
    <row r="164" spans="1:13" x14ac:dyDescent="0.25">
      <c r="A164" s="8" t="s">
        <v>36</v>
      </c>
      <c r="B164" s="9">
        <v>4357.8500000000004</v>
      </c>
      <c r="C164" s="3">
        <v>45016</v>
      </c>
      <c r="D164" s="3">
        <v>45016</v>
      </c>
      <c r="E164" s="11">
        <f t="shared" si="4"/>
        <v>0</v>
      </c>
      <c r="F164" s="12">
        <f t="shared" si="5"/>
        <v>0</v>
      </c>
      <c r="G164" s="1">
        <f>IF(A164=A163,0,1)</f>
        <v>0</v>
      </c>
      <c r="M164" s="8"/>
    </row>
    <row r="165" spans="1:13" x14ac:dyDescent="0.25">
      <c r="A165" s="8" t="s">
        <v>37</v>
      </c>
      <c r="B165" s="9">
        <v>45.12</v>
      </c>
      <c r="C165" s="3">
        <v>44957</v>
      </c>
      <c r="D165" s="3">
        <v>44956</v>
      </c>
      <c r="E165" s="11">
        <f t="shared" si="4"/>
        <v>-1</v>
      </c>
      <c r="F165" s="12">
        <f t="shared" si="5"/>
        <v>-45.12</v>
      </c>
      <c r="G165" s="1">
        <f>IF(A165=A164,0,1)</f>
        <v>1</v>
      </c>
      <c r="M165" s="8"/>
    </row>
    <row r="166" spans="1:13" x14ac:dyDescent="0.25">
      <c r="A166" s="8" t="s">
        <v>37</v>
      </c>
      <c r="B166" s="9">
        <v>114.62</v>
      </c>
      <c r="C166" s="3">
        <v>44957</v>
      </c>
      <c r="D166" s="3">
        <v>44956</v>
      </c>
      <c r="E166" s="11">
        <f t="shared" si="4"/>
        <v>-1</v>
      </c>
      <c r="F166" s="12">
        <f t="shared" si="5"/>
        <v>-114.62</v>
      </c>
      <c r="G166" s="1">
        <f>IF(A166=A165,0,1)</f>
        <v>0</v>
      </c>
      <c r="M166" s="8"/>
    </row>
    <row r="167" spans="1:13" x14ac:dyDescent="0.25">
      <c r="A167" s="8" t="s">
        <v>37</v>
      </c>
      <c r="B167" s="9">
        <v>41.96</v>
      </c>
      <c r="C167" s="3">
        <v>44985</v>
      </c>
      <c r="D167" s="3">
        <v>44987</v>
      </c>
      <c r="E167" s="11">
        <f t="shared" si="4"/>
        <v>2</v>
      </c>
      <c r="F167" s="12">
        <f t="shared" si="5"/>
        <v>83.92</v>
      </c>
      <c r="G167" s="1">
        <f>IF(A167=A166,0,1)</f>
        <v>0</v>
      </c>
      <c r="M167" s="8"/>
    </row>
    <row r="168" spans="1:13" x14ac:dyDescent="0.25">
      <c r="A168" s="8" t="s">
        <v>38</v>
      </c>
      <c r="B168" s="9">
        <v>475</v>
      </c>
      <c r="C168" s="3">
        <v>44985</v>
      </c>
      <c r="D168" s="3">
        <v>44993</v>
      </c>
      <c r="E168" s="11">
        <f t="shared" si="4"/>
        <v>8</v>
      </c>
      <c r="F168" s="12">
        <f t="shared" si="5"/>
        <v>3800</v>
      </c>
      <c r="G168" s="1">
        <f>IF(A168=A167,0,1)</f>
        <v>1</v>
      </c>
      <c r="M168" s="8"/>
    </row>
    <row r="169" spans="1:13" x14ac:dyDescent="0.25">
      <c r="A169" s="8" t="s">
        <v>39</v>
      </c>
      <c r="B169" s="9">
        <v>1505.1</v>
      </c>
      <c r="C169" s="3">
        <v>44985</v>
      </c>
      <c r="D169" s="3">
        <v>45013</v>
      </c>
      <c r="E169" s="11">
        <f t="shared" si="4"/>
        <v>28</v>
      </c>
      <c r="F169" s="12">
        <f t="shared" si="5"/>
        <v>42142.799999999996</v>
      </c>
      <c r="G169" s="1">
        <f>IF(A169=A168,0,1)</f>
        <v>1</v>
      </c>
      <c r="M169" s="8"/>
    </row>
    <row r="170" spans="1:13" x14ac:dyDescent="0.25">
      <c r="A170" s="8" t="s">
        <v>40</v>
      </c>
      <c r="B170" s="9">
        <v>154</v>
      </c>
      <c r="C170" s="3">
        <v>44926</v>
      </c>
      <c r="D170" s="3">
        <v>44964</v>
      </c>
      <c r="E170" s="11">
        <f t="shared" si="4"/>
        <v>38</v>
      </c>
      <c r="F170" s="12">
        <f t="shared" si="5"/>
        <v>5852</v>
      </c>
      <c r="G170" s="1">
        <f>IF(A170=A169,0,1)</f>
        <v>1</v>
      </c>
      <c r="M170" s="8"/>
    </row>
    <row r="171" spans="1:13" x14ac:dyDescent="0.25">
      <c r="A171" s="8" t="s">
        <v>40</v>
      </c>
      <c r="B171" s="9">
        <v>120</v>
      </c>
      <c r="C171" s="3">
        <v>44926</v>
      </c>
      <c r="D171" s="3">
        <v>44964</v>
      </c>
      <c r="E171" s="11">
        <f t="shared" si="4"/>
        <v>38</v>
      </c>
      <c r="F171" s="12">
        <f t="shared" si="5"/>
        <v>4560</v>
      </c>
      <c r="G171" s="1">
        <f>IF(A171=A170,0,1)</f>
        <v>0</v>
      </c>
      <c r="M171" s="8"/>
    </row>
    <row r="172" spans="1:13" x14ac:dyDescent="0.25">
      <c r="A172" s="8" t="s">
        <v>40</v>
      </c>
      <c r="B172" s="9">
        <v>97.22</v>
      </c>
      <c r="C172" s="3">
        <v>44926</v>
      </c>
      <c r="D172" s="3">
        <v>44964</v>
      </c>
      <c r="E172" s="11">
        <f t="shared" si="4"/>
        <v>38</v>
      </c>
      <c r="F172" s="12">
        <f t="shared" si="5"/>
        <v>3694.36</v>
      </c>
      <c r="G172" s="1">
        <f>IF(A172=A171,0,1)</f>
        <v>0</v>
      </c>
      <c r="M172" s="8"/>
    </row>
    <row r="173" spans="1:13" x14ac:dyDescent="0.25">
      <c r="A173" s="8" t="s">
        <v>40</v>
      </c>
      <c r="B173" s="9">
        <v>2822.1</v>
      </c>
      <c r="C173" s="3">
        <v>44926</v>
      </c>
      <c r="D173" s="3">
        <v>44964</v>
      </c>
      <c r="E173" s="11">
        <f t="shared" si="4"/>
        <v>38</v>
      </c>
      <c r="F173" s="12">
        <f t="shared" si="5"/>
        <v>107239.8</v>
      </c>
      <c r="G173" s="1">
        <f>IF(A173=A172,0,1)</f>
        <v>0</v>
      </c>
      <c r="M173" s="8"/>
    </row>
    <row r="174" spans="1:13" x14ac:dyDescent="0.25">
      <c r="A174" s="8" t="s">
        <v>40</v>
      </c>
      <c r="B174" s="9">
        <v>43.36</v>
      </c>
      <c r="C174" s="3">
        <v>44926</v>
      </c>
      <c r="D174" s="3">
        <v>44964</v>
      </c>
      <c r="E174" s="11">
        <f t="shared" si="4"/>
        <v>38</v>
      </c>
      <c r="F174" s="12">
        <f t="shared" si="5"/>
        <v>1647.68</v>
      </c>
      <c r="G174" s="1">
        <f>IF(A174=A173,0,1)</f>
        <v>0</v>
      </c>
      <c r="M174" s="8"/>
    </row>
    <row r="175" spans="1:13" x14ac:dyDescent="0.25">
      <c r="A175" s="8" t="s">
        <v>40</v>
      </c>
      <c r="B175" s="9">
        <v>1091.71</v>
      </c>
      <c r="C175" s="3">
        <v>44926</v>
      </c>
      <c r="D175" s="3">
        <v>44964</v>
      </c>
      <c r="E175" s="11">
        <f t="shared" si="4"/>
        <v>38</v>
      </c>
      <c r="F175" s="12">
        <f t="shared" si="5"/>
        <v>41484.980000000003</v>
      </c>
      <c r="G175" s="1">
        <f>IF(A175=A174,0,1)</f>
        <v>0</v>
      </c>
      <c r="M175" s="8"/>
    </row>
    <row r="176" spans="1:13" x14ac:dyDescent="0.25">
      <c r="A176" s="8" t="s">
        <v>40</v>
      </c>
      <c r="B176" s="9">
        <v>64.5</v>
      </c>
      <c r="C176" s="3">
        <v>44985</v>
      </c>
      <c r="D176" s="3">
        <v>44987</v>
      </c>
      <c r="E176" s="11">
        <f t="shared" si="4"/>
        <v>2</v>
      </c>
      <c r="F176" s="12">
        <f t="shared" si="5"/>
        <v>129</v>
      </c>
      <c r="G176" s="1">
        <f>IF(A176=A175,0,1)</f>
        <v>0</v>
      </c>
      <c r="M176" s="8"/>
    </row>
    <row r="177" spans="1:13" x14ac:dyDescent="0.25">
      <c r="A177" s="8" t="s">
        <v>40</v>
      </c>
      <c r="B177" s="9">
        <v>117.48</v>
      </c>
      <c r="C177" s="3">
        <v>45016</v>
      </c>
      <c r="D177" s="3">
        <v>45006</v>
      </c>
      <c r="E177" s="11">
        <f t="shared" si="4"/>
        <v>-10</v>
      </c>
      <c r="F177" s="12">
        <f t="shared" si="5"/>
        <v>-1174.8</v>
      </c>
      <c r="G177" s="1">
        <f>IF(A177=A176,0,1)</f>
        <v>0</v>
      </c>
      <c r="M177" s="8"/>
    </row>
    <row r="178" spans="1:13" x14ac:dyDescent="0.25">
      <c r="A178" s="8" t="s">
        <v>40</v>
      </c>
      <c r="B178" s="9">
        <v>-117.48</v>
      </c>
      <c r="C178" s="3">
        <v>45016</v>
      </c>
      <c r="D178" s="3">
        <v>45006</v>
      </c>
      <c r="E178" s="11">
        <f t="shared" si="4"/>
        <v>-10</v>
      </c>
      <c r="F178" s="12">
        <f t="shared" si="5"/>
        <v>1174.8</v>
      </c>
      <c r="G178" s="1">
        <f>IF(A178=A177,0,1)</f>
        <v>0</v>
      </c>
      <c r="M178" s="8"/>
    </row>
    <row r="179" spans="1:13" x14ac:dyDescent="0.25">
      <c r="A179" s="8" t="s">
        <v>40</v>
      </c>
      <c r="B179" s="9">
        <v>102.52</v>
      </c>
      <c r="C179" s="3">
        <v>45016</v>
      </c>
      <c r="D179" s="3">
        <v>45006</v>
      </c>
      <c r="E179" s="11">
        <f t="shared" si="4"/>
        <v>-10</v>
      </c>
      <c r="F179" s="12">
        <f t="shared" si="5"/>
        <v>-1025.2</v>
      </c>
      <c r="G179" s="1">
        <f>IF(A179=A178,0,1)</f>
        <v>0</v>
      </c>
      <c r="M179" s="8"/>
    </row>
    <row r="180" spans="1:13" x14ac:dyDescent="0.25">
      <c r="A180" s="8" t="s">
        <v>40</v>
      </c>
      <c r="B180" s="9">
        <v>462</v>
      </c>
      <c r="C180" s="3">
        <v>45016</v>
      </c>
      <c r="D180" s="3">
        <v>45006</v>
      </c>
      <c r="E180" s="11">
        <f t="shared" si="4"/>
        <v>-10</v>
      </c>
      <c r="F180" s="12">
        <f t="shared" si="5"/>
        <v>-4620</v>
      </c>
      <c r="G180" s="1">
        <f>IF(A180=A179,0,1)</f>
        <v>0</v>
      </c>
      <c r="M180" s="8"/>
    </row>
    <row r="181" spans="1:13" x14ac:dyDescent="0.25">
      <c r="A181" s="8" t="s">
        <v>40</v>
      </c>
      <c r="B181" s="9">
        <v>60</v>
      </c>
      <c r="C181" s="3">
        <v>45016</v>
      </c>
      <c r="D181" s="3">
        <v>45006</v>
      </c>
      <c r="E181" s="11">
        <f t="shared" si="4"/>
        <v>-10</v>
      </c>
      <c r="F181" s="12">
        <f t="shared" si="5"/>
        <v>-600</v>
      </c>
      <c r="G181" s="1">
        <f>IF(A181=A180,0,1)</f>
        <v>0</v>
      </c>
      <c r="M181" s="8"/>
    </row>
    <row r="182" spans="1:13" x14ac:dyDescent="0.25">
      <c r="A182" s="8" t="s">
        <v>40</v>
      </c>
      <c r="B182" s="9">
        <v>117.48</v>
      </c>
      <c r="C182" s="3">
        <v>45016</v>
      </c>
      <c r="D182" s="3">
        <v>45006</v>
      </c>
      <c r="E182" s="11">
        <f t="shared" si="4"/>
        <v>-10</v>
      </c>
      <c r="F182" s="12">
        <f t="shared" si="5"/>
        <v>-1174.8</v>
      </c>
      <c r="G182" s="1">
        <f>IF(A182=A181,0,1)</f>
        <v>0</v>
      </c>
      <c r="M182" s="8"/>
    </row>
    <row r="183" spans="1:13" x14ac:dyDescent="0.25">
      <c r="A183" s="8" t="s">
        <v>40</v>
      </c>
      <c r="B183" s="9">
        <v>776.4</v>
      </c>
      <c r="C183" s="3">
        <v>45016</v>
      </c>
      <c r="D183" s="3">
        <v>45006</v>
      </c>
      <c r="E183" s="11">
        <f t="shared" si="4"/>
        <v>-10</v>
      </c>
      <c r="F183" s="12">
        <f t="shared" si="5"/>
        <v>-7764</v>
      </c>
      <c r="G183" s="1">
        <f>IF(A183=A182,0,1)</f>
        <v>0</v>
      </c>
      <c r="M183" s="8"/>
    </row>
    <row r="184" spans="1:13" x14ac:dyDescent="0.25">
      <c r="A184" s="8" t="s">
        <v>40</v>
      </c>
      <c r="B184" s="9">
        <v>468.48</v>
      </c>
      <c r="C184" s="3">
        <v>44985</v>
      </c>
      <c r="D184" s="3">
        <v>45015</v>
      </c>
      <c r="E184" s="11">
        <f t="shared" si="4"/>
        <v>30</v>
      </c>
      <c r="F184" s="12">
        <f t="shared" si="5"/>
        <v>14054.400000000001</v>
      </c>
      <c r="G184" s="1">
        <f>IF(A184=A183,0,1)</f>
        <v>0</v>
      </c>
      <c r="M184" s="8"/>
    </row>
    <row r="185" spans="1:13" x14ac:dyDescent="0.25">
      <c r="A185" s="8" t="s">
        <v>40</v>
      </c>
      <c r="B185" s="9">
        <v>623.08000000000004</v>
      </c>
      <c r="C185" s="3">
        <v>45016</v>
      </c>
      <c r="D185" s="3">
        <v>45015</v>
      </c>
      <c r="E185" s="11">
        <f t="shared" si="4"/>
        <v>-1</v>
      </c>
      <c r="F185" s="12">
        <f t="shared" si="5"/>
        <v>-623.08000000000004</v>
      </c>
      <c r="G185" s="1">
        <f>IF(A185=A184,0,1)</f>
        <v>0</v>
      </c>
      <c r="M185" s="8"/>
    </row>
    <row r="186" spans="1:13" x14ac:dyDescent="0.25">
      <c r="A186" s="8" t="s">
        <v>41</v>
      </c>
      <c r="B186" s="9">
        <v>432</v>
      </c>
      <c r="C186" s="3">
        <v>44957</v>
      </c>
      <c r="D186" s="3">
        <v>44956</v>
      </c>
      <c r="E186" s="11">
        <f t="shared" si="4"/>
        <v>-1</v>
      </c>
      <c r="F186" s="12">
        <f t="shared" si="5"/>
        <v>-432</v>
      </c>
      <c r="G186" s="1">
        <f>IF(A186=A185,0,1)</f>
        <v>1</v>
      </c>
      <c r="M186" s="8"/>
    </row>
    <row r="187" spans="1:13" x14ac:dyDescent="0.25">
      <c r="A187" s="8" t="s">
        <v>41</v>
      </c>
      <c r="B187" s="9">
        <v>1455</v>
      </c>
      <c r="C187" s="3">
        <v>44957</v>
      </c>
      <c r="D187" s="3">
        <v>44956</v>
      </c>
      <c r="E187" s="11">
        <f t="shared" si="4"/>
        <v>-1</v>
      </c>
      <c r="F187" s="12">
        <f t="shared" si="5"/>
        <v>-1455</v>
      </c>
      <c r="G187" s="1">
        <f>IF(A187=A186,0,1)</f>
        <v>0</v>
      </c>
      <c r="M187" s="8"/>
    </row>
    <row r="188" spans="1:13" x14ac:dyDescent="0.25">
      <c r="A188" s="8" t="s">
        <v>41</v>
      </c>
      <c r="B188" s="9">
        <v>643</v>
      </c>
      <c r="C188" s="3">
        <v>44957</v>
      </c>
      <c r="D188" s="3">
        <v>44956</v>
      </c>
      <c r="E188" s="11">
        <f t="shared" si="4"/>
        <v>-1</v>
      </c>
      <c r="F188" s="12">
        <f t="shared" si="5"/>
        <v>-643</v>
      </c>
      <c r="G188" s="1">
        <f>IF(A188=A187,0,1)</f>
        <v>0</v>
      </c>
      <c r="M188" s="8"/>
    </row>
    <row r="189" spans="1:13" x14ac:dyDescent="0.25">
      <c r="A189" s="8" t="s">
        <v>41</v>
      </c>
      <c r="B189" s="9">
        <v>2920</v>
      </c>
      <c r="C189" s="3">
        <v>44957</v>
      </c>
      <c r="D189" s="3">
        <v>44956</v>
      </c>
      <c r="E189" s="11">
        <f t="shared" si="4"/>
        <v>-1</v>
      </c>
      <c r="F189" s="12">
        <f t="shared" si="5"/>
        <v>-2920</v>
      </c>
      <c r="G189" s="1">
        <f>IF(A189=A188,0,1)</f>
        <v>0</v>
      </c>
      <c r="M189" s="8"/>
    </row>
    <row r="190" spans="1:13" x14ac:dyDescent="0.25">
      <c r="A190" s="8" t="s">
        <v>41</v>
      </c>
      <c r="B190" s="9">
        <v>3480</v>
      </c>
      <c r="C190" s="3">
        <v>44957</v>
      </c>
      <c r="D190" s="3">
        <v>44956</v>
      </c>
      <c r="E190" s="11">
        <f t="shared" si="4"/>
        <v>-1</v>
      </c>
      <c r="F190" s="12">
        <f t="shared" si="5"/>
        <v>-3480</v>
      </c>
      <c r="G190" s="1">
        <f>IF(A190=A189,0,1)</f>
        <v>0</v>
      </c>
      <c r="M190" s="8"/>
    </row>
    <row r="191" spans="1:13" x14ac:dyDescent="0.25">
      <c r="A191" s="8" t="s">
        <v>41</v>
      </c>
      <c r="B191" s="9">
        <v>5940</v>
      </c>
      <c r="C191" s="3">
        <v>44957</v>
      </c>
      <c r="D191" s="3">
        <v>44956</v>
      </c>
      <c r="E191" s="11">
        <f t="shared" si="4"/>
        <v>-1</v>
      </c>
      <c r="F191" s="12">
        <f t="shared" si="5"/>
        <v>-5940</v>
      </c>
      <c r="G191" s="1">
        <f>IF(A191=A190,0,1)</f>
        <v>0</v>
      </c>
      <c r="M191" s="8"/>
    </row>
    <row r="192" spans="1:13" x14ac:dyDescent="0.25">
      <c r="A192" s="8" t="s">
        <v>41</v>
      </c>
      <c r="B192" s="9">
        <v>1199</v>
      </c>
      <c r="C192" s="3">
        <v>44985</v>
      </c>
      <c r="D192" s="3">
        <v>44987</v>
      </c>
      <c r="E192" s="11">
        <f t="shared" si="4"/>
        <v>2</v>
      </c>
      <c r="F192" s="12">
        <f t="shared" si="5"/>
        <v>2398</v>
      </c>
      <c r="G192" s="1">
        <f>IF(A192=A191,0,1)</f>
        <v>0</v>
      </c>
      <c r="M192" s="8"/>
    </row>
    <row r="193" spans="1:13" x14ac:dyDescent="0.25">
      <c r="A193" s="8" t="s">
        <v>41</v>
      </c>
      <c r="B193" s="9">
        <v>349</v>
      </c>
      <c r="C193" s="3">
        <v>44985</v>
      </c>
      <c r="D193" s="3">
        <v>44987</v>
      </c>
      <c r="E193" s="11">
        <f t="shared" si="4"/>
        <v>2</v>
      </c>
      <c r="F193" s="12">
        <f t="shared" si="5"/>
        <v>698</v>
      </c>
      <c r="G193" s="1">
        <f>IF(A193=A192,0,1)</f>
        <v>0</v>
      </c>
      <c r="M193" s="8"/>
    </row>
    <row r="194" spans="1:13" x14ac:dyDescent="0.25">
      <c r="A194" s="8" t="s">
        <v>41</v>
      </c>
      <c r="B194" s="9">
        <v>1710</v>
      </c>
      <c r="C194" s="3">
        <v>45016</v>
      </c>
      <c r="D194" s="3">
        <v>45006</v>
      </c>
      <c r="E194" s="11">
        <f t="shared" si="4"/>
        <v>-10</v>
      </c>
      <c r="F194" s="12">
        <f t="shared" si="5"/>
        <v>-17100</v>
      </c>
      <c r="G194" s="1">
        <f>IF(A194=A193,0,1)</f>
        <v>0</v>
      </c>
      <c r="M194" s="8"/>
    </row>
    <row r="195" spans="1:13" x14ac:dyDescent="0.25">
      <c r="A195" s="8" t="s">
        <v>41</v>
      </c>
      <c r="B195" s="9">
        <v>998</v>
      </c>
      <c r="C195" s="3">
        <v>45016</v>
      </c>
      <c r="D195" s="3">
        <v>45006</v>
      </c>
      <c r="E195" s="11">
        <f t="shared" si="4"/>
        <v>-10</v>
      </c>
      <c r="F195" s="12">
        <f t="shared" si="5"/>
        <v>-9980</v>
      </c>
      <c r="G195" s="1">
        <f>IF(A195=A194,0,1)</f>
        <v>0</v>
      </c>
      <c r="M195" s="8"/>
    </row>
    <row r="196" spans="1:13" x14ac:dyDescent="0.25">
      <c r="A196" s="8" t="s">
        <v>41</v>
      </c>
      <c r="B196" s="9">
        <v>1525</v>
      </c>
      <c r="C196" s="3">
        <v>45016</v>
      </c>
      <c r="D196" s="3">
        <v>45006</v>
      </c>
      <c r="E196" s="11">
        <f t="shared" si="4"/>
        <v>-10</v>
      </c>
      <c r="F196" s="12">
        <f t="shared" si="5"/>
        <v>-15250</v>
      </c>
      <c r="G196" s="1">
        <f>IF(A196=A195,0,1)</f>
        <v>0</v>
      </c>
      <c r="M196" s="8"/>
    </row>
    <row r="197" spans="1:13" x14ac:dyDescent="0.25">
      <c r="A197" s="8" t="s">
        <v>41</v>
      </c>
      <c r="B197" s="9">
        <v>1645</v>
      </c>
      <c r="C197" s="3">
        <v>45016</v>
      </c>
      <c r="D197" s="3">
        <v>45015</v>
      </c>
      <c r="E197" s="11">
        <f t="shared" si="4"/>
        <v>-1</v>
      </c>
      <c r="F197" s="12">
        <f t="shared" si="5"/>
        <v>-1645</v>
      </c>
      <c r="G197" s="1">
        <f>IF(A197=A196,0,1)</f>
        <v>0</v>
      </c>
      <c r="M197" s="8"/>
    </row>
    <row r="198" spans="1:13" x14ac:dyDescent="0.25">
      <c r="A198" s="8" t="s">
        <v>42</v>
      </c>
      <c r="B198" s="9">
        <v>4313.92</v>
      </c>
      <c r="C198" s="3">
        <v>44985</v>
      </c>
      <c r="D198" s="3">
        <v>44987</v>
      </c>
      <c r="E198" s="11">
        <f t="shared" ref="E198:E261" si="6">D198-C198</f>
        <v>2</v>
      </c>
      <c r="F198" s="12">
        <f t="shared" ref="F198:F261" si="7">B198*E198</f>
        <v>8627.84</v>
      </c>
      <c r="G198" s="1">
        <f>IF(A198=A197,0,1)</f>
        <v>1</v>
      </c>
      <c r="M198" s="8"/>
    </row>
    <row r="199" spans="1:13" x14ac:dyDescent="0.25">
      <c r="A199" s="8" t="s">
        <v>43</v>
      </c>
      <c r="B199" s="9">
        <v>25</v>
      </c>
      <c r="C199" s="3">
        <v>44957</v>
      </c>
      <c r="D199" s="3">
        <v>44957</v>
      </c>
      <c r="E199" s="11">
        <f t="shared" si="6"/>
        <v>0</v>
      </c>
      <c r="F199" s="12">
        <f t="shared" si="7"/>
        <v>0</v>
      </c>
      <c r="G199" s="1">
        <f>IF(A199=A198,0,1)</f>
        <v>1</v>
      </c>
      <c r="M199" s="8"/>
    </row>
    <row r="200" spans="1:13" x14ac:dyDescent="0.25">
      <c r="A200" s="8" t="s">
        <v>44</v>
      </c>
      <c r="B200" s="9">
        <v>672</v>
      </c>
      <c r="C200" s="3">
        <v>44926</v>
      </c>
      <c r="D200" s="3">
        <v>44935</v>
      </c>
      <c r="E200" s="11">
        <f t="shared" si="6"/>
        <v>9</v>
      </c>
      <c r="F200" s="12">
        <f t="shared" si="7"/>
        <v>6048</v>
      </c>
      <c r="G200" s="1">
        <f>IF(A200=A199,0,1)</f>
        <v>1</v>
      </c>
      <c r="M200" s="8"/>
    </row>
    <row r="201" spans="1:13" x14ac:dyDescent="0.25">
      <c r="A201" s="8" t="s">
        <v>44</v>
      </c>
      <c r="B201" s="9">
        <v>431.1</v>
      </c>
      <c r="C201" s="3">
        <v>44926</v>
      </c>
      <c r="D201" s="3">
        <v>44935</v>
      </c>
      <c r="E201" s="11">
        <f t="shared" si="6"/>
        <v>9</v>
      </c>
      <c r="F201" s="12">
        <f t="shared" si="7"/>
        <v>3879.9</v>
      </c>
      <c r="G201" s="1">
        <f>IF(A201=A200,0,1)</f>
        <v>0</v>
      </c>
      <c r="M201" s="8"/>
    </row>
    <row r="202" spans="1:13" x14ac:dyDescent="0.25">
      <c r="A202" s="8" t="s">
        <v>44</v>
      </c>
      <c r="B202" s="9">
        <v>98</v>
      </c>
      <c r="C202" s="3">
        <v>44926</v>
      </c>
      <c r="D202" s="3">
        <v>44935</v>
      </c>
      <c r="E202" s="11">
        <f t="shared" si="6"/>
        <v>9</v>
      </c>
      <c r="F202" s="12">
        <f t="shared" si="7"/>
        <v>882</v>
      </c>
      <c r="G202" s="1">
        <f>IF(A202=A201,0,1)</f>
        <v>0</v>
      </c>
      <c r="M202" s="8"/>
    </row>
    <row r="203" spans="1:13" x14ac:dyDescent="0.25">
      <c r="A203" s="8" t="s">
        <v>45</v>
      </c>
      <c r="B203" s="9">
        <v>54631.5</v>
      </c>
      <c r="C203" s="3">
        <v>44895</v>
      </c>
      <c r="D203" s="3">
        <v>44991</v>
      </c>
      <c r="E203" s="11">
        <f t="shared" si="6"/>
        <v>96</v>
      </c>
      <c r="F203" s="12">
        <f t="shared" si="7"/>
        <v>5244624</v>
      </c>
      <c r="G203" s="1">
        <f>IF(A203=A202,0,1)</f>
        <v>1</v>
      </c>
      <c r="M203" s="8"/>
    </row>
    <row r="204" spans="1:13" x14ac:dyDescent="0.25">
      <c r="A204" s="8" t="s">
        <v>46</v>
      </c>
      <c r="B204" s="9">
        <v>4173.54</v>
      </c>
      <c r="C204" s="3">
        <v>44956</v>
      </c>
      <c r="D204" s="3">
        <v>44953</v>
      </c>
      <c r="E204" s="11">
        <f t="shared" si="6"/>
        <v>-3</v>
      </c>
      <c r="F204" s="12">
        <f t="shared" si="7"/>
        <v>-12520.619999999999</v>
      </c>
      <c r="G204" s="1">
        <f>IF(A204=A203,0,1)</f>
        <v>1</v>
      </c>
      <c r="M204" s="8"/>
    </row>
    <row r="205" spans="1:13" x14ac:dyDescent="0.25">
      <c r="A205" s="8" t="s">
        <v>47</v>
      </c>
      <c r="B205" s="9">
        <v>43.76</v>
      </c>
      <c r="C205" s="3">
        <v>44926</v>
      </c>
      <c r="D205" s="3">
        <v>44935</v>
      </c>
      <c r="E205" s="11">
        <f t="shared" si="6"/>
        <v>9</v>
      </c>
      <c r="F205" s="12">
        <f t="shared" si="7"/>
        <v>393.84</v>
      </c>
      <c r="G205" s="1">
        <f>IF(A205=A204,0,1)</f>
        <v>1</v>
      </c>
      <c r="M205" s="8"/>
    </row>
    <row r="206" spans="1:13" x14ac:dyDescent="0.25">
      <c r="A206" s="8" t="s">
        <v>47</v>
      </c>
      <c r="B206" s="9">
        <v>96.9</v>
      </c>
      <c r="C206" s="3">
        <v>44957</v>
      </c>
      <c r="D206" s="3">
        <v>44957</v>
      </c>
      <c r="E206" s="11">
        <f t="shared" si="6"/>
        <v>0</v>
      </c>
      <c r="F206" s="12">
        <f t="shared" si="7"/>
        <v>0</v>
      </c>
      <c r="G206" s="1">
        <f>IF(A206=A205,0,1)</f>
        <v>0</v>
      </c>
      <c r="M206" s="8"/>
    </row>
    <row r="207" spans="1:13" x14ac:dyDescent="0.25">
      <c r="A207" s="8" t="s">
        <v>48</v>
      </c>
      <c r="B207" s="9">
        <v>7759</v>
      </c>
      <c r="C207" s="3">
        <v>44957</v>
      </c>
      <c r="D207" s="3">
        <v>44957</v>
      </c>
      <c r="E207" s="11">
        <f t="shared" si="6"/>
        <v>0</v>
      </c>
      <c r="F207" s="12">
        <f t="shared" si="7"/>
        <v>0</v>
      </c>
      <c r="G207" s="1">
        <f>IF(A207=A206,0,1)</f>
        <v>1</v>
      </c>
      <c r="M207" s="8"/>
    </row>
    <row r="208" spans="1:13" x14ac:dyDescent="0.25">
      <c r="A208" s="8" t="s">
        <v>48</v>
      </c>
      <c r="B208" s="9">
        <v>8349.2000000000007</v>
      </c>
      <c r="C208" s="3">
        <v>44985</v>
      </c>
      <c r="D208" s="3">
        <v>44993</v>
      </c>
      <c r="E208" s="11">
        <f t="shared" si="6"/>
        <v>8</v>
      </c>
      <c r="F208" s="12">
        <f t="shared" si="7"/>
        <v>66793.600000000006</v>
      </c>
      <c r="G208" s="1">
        <f>IF(A208=A207,0,1)</f>
        <v>0</v>
      </c>
      <c r="M208" s="8"/>
    </row>
    <row r="209" spans="1:13" x14ac:dyDescent="0.25">
      <c r="A209" s="8" t="s">
        <v>48</v>
      </c>
      <c r="B209" s="9">
        <v>2040</v>
      </c>
      <c r="C209" s="3">
        <v>44985</v>
      </c>
      <c r="D209" s="3">
        <v>44993</v>
      </c>
      <c r="E209" s="11">
        <f t="shared" si="6"/>
        <v>8</v>
      </c>
      <c r="F209" s="12">
        <f t="shared" si="7"/>
        <v>16320</v>
      </c>
      <c r="G209" s="1">
        <f>IF(A209=A208,0,1)</f>
        <v>0</v>
      </c>
      <c r="M209" s="8"/>
    </row>
    <row r="210" spans="1:13" x14ac:dyDescent="0.25">
      <c r="A210" s="8" t="s">
        <v>48</v>
      </c>
      <c r="B210" s="9">
        <v>370</v>
      </c>
      <c r="C210" s="3">
        <v>44985</v>
      </c>
      <c r="D210" s="3">
        <v>44993</v>
      </c>
      <c r="E210" s="11">
        <f t="shared" si="6"/>
        <v>8</v>
      </c>
      <c r="F210" s="12">
        <f t="shared" si="7"/>
        <v>2960</v>
      </c>
      <c r="G210" s="1">
        <f>IF(A210=A209,0,1)</f>
        <v>0</v>
      </c>
      <c r="M210" s="8"/>
    </row>
    <row r="211" spans="1:13" x14ac:dyDescent="0.25">
      <c r="A211" s="8" t="s">
        <v>48</v>
      </c>
      <c r="B211" s="9">
        <v>210</v>
      </c>
      <c r="C211" s="3">
        <v>45016</v>
      </c>
      <c r="D211" s="3">
        <v>45015</v>
      </c>
      <c r="E211" s="11">
        <f t="shared" si="6"/>
        <v>-1</v>
      </c>
      <c r="F211" s="12">
        <f t="shared" si="7"/>
        <v>-210</v>
      </c>
      <c r="G211" s="1">
        <f>IF(A211=A210,0,1)</f>
        <v>0</v>
      </c>
      <c r="M211" s="8"/>
    </row>
    <row r="212" spans="1:13" x14ac:dyDescent="0.25">
      <c r="A212" s="8" t="s">
        <v>49</v>
      </c>
      <c r="B212" s="9">
        <v>132220.04999999999</v>
      </c>
      <c r="C212" s="3">
        <v>44957</v>
      </c>
      <c r="D212" s="3">
        <v>44956</v>
      </c>
      <c r="E212" s="11">
        <f t="shared" si="6"/>
        <v>-1</v>
      </c>
      <c r="F212" s="12">
        <f t="shared" si="7"/>
        <v>-132220.04999999999</v>
      </c>
      <c r="G212" s="1">
        <f>IF(A212=A211,0,1)</f>
        <v>1</v>
      </c>
      <c r="M212" s="8"/>
    </row>
    <row r="213" spans="1:13" x14ac:dyDescent="0.25">
      <c r="A213" s="8" t="s">
        <v>49</v>
      </c>
      <c r="B213" s="9">
        <v>99113</v>
      </c>
      <c r="C213" s="3">
        <v>44957</v>
      </c>
      <c r="D213" s="3">
        <v>44987</v>
      </c>
      <c r="E213" s="11">
        <f t="shared" si="6"/>
        <v>30</v>
      </c>
      <c r="F213" s="12">
        <f t="shared" si="7"/>
        <v>2973390</v>
      </c>
      <c r="G213" s="1">
        <f>IF(A213=A212,0,1)</f>
        <v>0</v>
      </c>
      <c r="M213" s="8"/>
    </row>
    <row r="214" spans="1:13" x14ac:dyDescent="0.25">
      <c r="A214" s="8" t="s">
        <v>50</v>
      </c>
      <c r="B214" s="9">
        <v>83003.06</v>
      </c>
      <c r="C214" s="3">
        <v>44926</v>
      </c>
      <c r="D214" s="3">
        <v>44956</v>
      </c>
      <c r="E214" s="11">
        <f t="shared" si="6"/>
        <v>30</v>
      </c>
      <c r="F214" s="12">
        <f t="shared" si="7"/>
        <v>2490091.7999999998</v>
      </c>
      <c r="G214" s="1">
        <f>IF(A214=A213,0,1)</f>
        <v>1</v>
      </c>
      <c r="M214" s="8"/>
    </row>
    <row r="215" spans="1:13" x14ac:dyDescent="0.25">
      <c r="A215" s="8" t="s">
        <v>51</v>
      </c>
      <c r="B215" s="9">
        <v>750</v>
      </c>
      <c r="C215" s="3">
        <v>44985</v>
      </c>
      <c r="D215" s="3">
        <v>44987</v>
      </c>
      <c r="E215" s="11">
        <f t="shared" si="6"/>
        <v>2</v>
      </c>
      <c r="F215" s="12">
        <f t="shared" si="7"/>
        <v>1500</v>
      </c>
      <c r="G215" s="1">
        <f>IF(A215=A214,0,1)</f>
        <v>1</v>
      </c>
      <c r="M215" s="8"/>
    </row>
    <row r="216" spans="1:13" x14ac:dyDescent="0.25">
      <c r="A216" s="8" t="s">
        <v>52</v>
      </c>
      <c r="B216" s="9">
        <v>990</v>
      </c>
      <c r="C216" s="3">
        <v>44957</v>
      </c>
      <c r="D216" s="3">
        <v>44957</v>
      </c>
      <c r="E216" s="11">
        <f t="shared" si="6"/>
        <v>0</v>
      </c>
      <c r="F216" s="12">
        <f t="shared" si="7"/>
        <v>0</v>
      </c>
      <c r="G216" s="1">
        <f>IF(A216=A215,0,1)</f>
        <v>1</v>
      </c>
      <c r="M216" s="8"/>
    </row>
    <row r="217" spans="1:13" x14ac:dyDescent="0.25">
      <c r="A217" s="8" t="s">
        <v>52</v>
      </c>
      <c r="B217" s="9">
        <v>990</v>
      </c>
      <c r="C217" s="3">
        <v>44985</v>
      </c>
      <c r="D217" s="3">
        <v>44993</v>
      </c>
      <c r="E217" s="11">
        <f t="shared" si="6"/>
        <v>8</v>
      </c>
      <c r="F217" s="12">
        <f t="shared" si="7"/>
        <v>7920</v>
      </c>
      <c r="G217" s="1">
        <f>IF(A217=A216,0,1)</f>
        <v>0</v>
      </c>
      <c r="M217" s="8"/>
    </row>
    <row r="218" spans="1:13" x14ac:dyDescent="0.25">
      <c r="A218" s="8" t="s">
        <v>52</v>
      </c>
      <c r="B218" s="9">
        <v>1132</v>
      </c>
      <c r="C218" s="3">
        <v>45016</v>
      </c>
      <c r="D218" s="3">
        <v>45015</v>
      </c>
      <c r="E218" s="11">
        <f t="shared" si="6"/>
        <v>-1</v>
      </c>
      <c r="F218" s="12">
        <f t="shared" si="7"/>
        <v>-1132</v>
      </c>
      <c r="G218" s="1">
        <f>IF(A218=A217,0,1)</f>
        <v>0</v>
      </c>
      <c r="M218" s="30"/>
    </row>
    <row r="219" spans="1:13" x14ac:dyDescent="0.25">
      <c r="A219" s="8" t="s">
        <v>53</v>
      </c>
      <c r="B219" s="9">
        <v>73724</v>
      </c>
      <c r="C219" s="3">
        <v>44957</v>
      </c>
      <c r="D219" s="3">
        <v>44956</v>
      </c>
      <c r="E219" s="11">
        <f t="shared" si="6"/>
        <v>-1</v>
      </c>
      <c r="F219" s="12">
        <f t="shared" si="7"/>
        <v>-73724</v>
      </c>
      <c r="G219" s="1">
        <f>IF(A219=A218,0,1)</f>
        <v>1</v>
      </c>
      <c r="M219" s="30"/>
    </row>
    <row r="220" spans="1:13" x14ac:dyDescent="0.25">
      <c r="A220" s="8" t="s">
        <v>54</v>
      </c>
      <c r="B220" s="9">
        <v>134834</v>
      </c>
      <c r="C220" s="3">
        <v>44957</v>
      </c>
      <c r="D220" s="3">
        <v>44956</v>
      </c>
      <c r="E220" s="11">
        <f t="shared" si="6"/>
        <v>-1</v>
      </c>
      <c r="F220" s="12">
        <f t="shared" si="7"/>
        <v>-134834</v>
      </c>
      <c r="G220" s="1">
        <f>IF(A220=A219,0,1)</f>
        <v>1</v>
      </c>
      <c r="M220" s="30"/>
    </row>
    <row r="221" spans="1:13" x14ac:dyDescent="0.25">
      <c r="A221" s="8" t="s">
        <v>55</v>
      </c>
      <c r="B221" s="9">
        <v>23454</v>
      </c>
      <c r="C221" s="3">
        <v>44742</v>
      </c>
      <c r="D221" s="3">
        <v>44956</v>
      </c>
      <c r="E221" s="11">
        <f t="shared" si="6"/>
        <v>214</v>
      </c>
      <c r="F221" s="12">
        <f t="shared" si="7"/>
        <v>5019156</v>
      </c>
      <c r="G221" s="1">
        <f>IF(A221=A220,0,1)</f>
        <v>1</v>
      </c>
      <c r="M221" s="30"/>
    </row>
    <row r="222" spans="1:13" x14ac:dyDescent="0.25">
      <c r="A222" s="8" t="s">
        <v>56</v>
      </c>
      <c r="B222" s="9">
        <v>210</v>
      </c>
      <c r="C222" s="3">
        <v>44926</v>
      </c>
      <c r="D222" s="3">
        <v>44935</v>
      </c>
      <c r="E222" s="11">
        <f t="shared" si="6"/>
        <v>9</v>
      </c>
      <c r="F222" s="12">
        <f t="shared" si="7"/>
        <v>1890</v>
      </c>
      <c r="G222" s="1">
        <f>IF(A222=A221,0,1)</f>
        <v>1</v>
      </c>
      <c r="M222" s="30"/>
    </row>
    <row r="223" spans="1:13" x14ac:dyDescent="0.25">
      <c r="A223" s="8" t="s">
        <v>56</v>
      </c>
      <c r="B223" s="9">
        <v>615</v>
      </c>
      <c r="C223" s="3">
        <v>44957</v>
      </c>
      <c r="D223" s="3">
        <v>44957</v>
      </c>
      <c r="E223" s="11">
        <f t="shared" si="6"/>
        <v>0</v>
      </c>
      <c r="F223" s="12">
        <f t="shared" si="7"/>
        <v>0</v>
      </c>
      <c r="G223" s="1">
        <f>IF(A223=A222,0,1)</f>
        <v>0</v>
      </c>
      <c r="M223" s="30"/>
    </row>
    <row r="224" spans="1:13" x14ac:dyDescent="0.25">
      <c r="A224" s="8" t="s">
        <v>56</v>
      </c>
      <c r="B224" s="9">
        <v>140</v>
      </c>
      <c r="C224" s="3">
        <v>44957</v>
      </c>
      <c r="D224" s="3">
        <v>44957</v>
      </c>
      <c r="E224" s="11">
        <f t="shared" si="6"/>
        <v>0</v>
      </c>
      <c r="F224" s="12">
        <f t="shared" si="7"/>
        <v>0</v>
      </c>
      <c r="G224" s="1">
        <f>IF(A224=A223,0,1)</f>
        <v>0</v>
      </c>
      <c r="M224" s="30"/>
    </row>
    <row r="225" spans="1:13" x14ac:dyDescent="0.25">
      <c r="A225" s="8" t="s">
        <v>56</v>
      </c>
      <c r="B225" s="9">
        <v>668</v>
      </c>
      <c r="C225" s="3">
        <v>45016</v>
      </c>
      <c r="D225" s="3">
        <v>45015</v>
      </c>
      <c r="E225" s="11">
        <f t="shared" si="6"/>
        <v>-1</v>
      </c>
      <c r="F225" s="12">
        <f t="shared" si="7"/>
        <v>-668</v>
      </c>
      <c r="G225" s="1">
        <f>IF(A225=A224,0,1)</f>
        <v>0</v>
      </c>
      <c r="M225" s="30"/>
    </row>
    <row r="226" spans="1:13" x14ac:dyDescent="0.25">
      <c r="A226" s="8" t="s">
        <v>57</v>
      </c>
      <c r="B226" s="9">
        <v>92</v>
      </c>
      <c r="C226" s="3">
        <v>44985</v>
      </c>
      <c r="D226" s="3">
        <v>44937</v>
      </c>
      <c r="E226" s="11">
        <f t="shared" si="6"/>
        <v>-48</v>
      </c>
      <c r="F226" s="12">
        <f t="shared" si="7"/>
        <v>-4416</v>
      </c>
      <c r="G226" s="1">
        <f>IF(A226=A225,0,1)</f>
        <v>1</v>
      </c>
      <c r="M226" s="30"/>
    </row>
    <row r="227" spans="1:13" x14ac:dyDescent="0.25">
      <c r="A227" s="8" t="s">
        <v>58</v>
      </c>
      <c r="B227" s="9">
        <v>447.33</v>
      </c>
      <c r="C227" s="3">
        <v>44985</v>
      </c>
      <c r="D227" s="3">
        <v>44987</v>
      </c>
      <c r="E227" s="11">
        <f t="shared" si="6"/>
        <v>2</v>
      </c>
      <c r="F227" s="12">
        <f t="shared" si="7"/>
        <v>894.66</v>
      </c>
      <c r="G227" s="1">
        <f>IF(A227=A226,0,1)</f>
        <v>1</v>
      </c>
      <c r="M227" s="30"/>
    </row>
    <row r="228" spans="1:13" x14ac:dyDescent="0.25">
      <c r="A228" s="8" t="s">
        <v>59</v>
      </c>
      <c r="B228" s="9">
        <v>328</v>
      </c>
      <c r="C228" s="3">
        <v>44985</v>
      </c>
      <c r="D228" s="3">
        <v>44987</v>
      </c>
      <c r="E228" s="11">
        <f t="shared" si="6"/>
        <v>2</v>
      </c>
      <c r="F228" s="12">
        <f t="shared" si="7"/>
        <v>656</v>
      </c>
      <c r="G228" s="1">
        <f>IF(A228=A227,0,1)</f>
        <v>1</v>
      </c>
      <c r="M228" s="30"/>
    </row>
    <row r="229" spans="1:13" x14ac:dyDescent="0.25">
      <c r="A229" s="8" t="s">
        <v>59</v>
      </c>
      <c r="B229" s="9">
        <v>1450</v>
      </c>
      <c r="C229" s="3">
        <v>44985</v>
      </c>
      <c r="D229" s="3">
        <v>44987</v>
      </c>
      <c r="E229" s="11">
        <f t="shared" si="6"/>
        <v>2</v>
      </c>
      <c r="F229" s="12">
        <f t="shared" si="7"/>
        <v>2900</v>
      </c>
      <c r="G229" s="1">
        <f>IF(A229=A228,0,1)</f>
        <v>0</v>
      </c>
      <c r="M229" s="30"/>
    </row>
    <row r="230" spans="1:13" x14ac:dyDescent="0.25">
      <c r="A230" s="8" t="s">
        <v>59</v>
      </c>
      <c r="B230" s="9">
        <v>2142</v>
      </c>
      <c r="C230" s="3">
        <v>44985</v>
      </c>
      <c r="D230" s="3">
        <v>44993</v>
      </c>
      <c r="E230" s="11">
        <f t="shared" si="6"/>
        <v>8</v>
      </c>
      <c r="F230" s="12">
        <f t="shared" si="7"/>
        <v>17136</v>
      </c>
      <c r="G230" s="1">
        <f>IF(A230=A229,0,1)</f>
        <v>0</v>
      </c>
      <c r="M230" s="30"/>
    </row>
    <row r="231" spans="1:13" x14ac:dyDescent="0.25">
      <c r="A231" s="8" t="s">
        <v>59</v>
      </c>
      <c r="B231" s="9">
        <v>-328</v>
      </c>
      <c r="C231" s="3">
        <v>45016</v>
      </c>
      <c r="D231" s="3">
        <v>45006</v>
      </c>
      <c r="E231" s="11">
        <f t="shared" si="6"/>
        <v>-10</v>
      </c>
      <c r="F231" s="12">
        <f t="shared" si="7"/>
        <v>3280</v>
      </c>
      <c r="G231" s="1">
        <f>IF(A231=A230,0,1)</f>
        <v>0</v>
      </c>
      <c r="M231" s="30"/>
    </row>
    <row r="232" spans="1:13" x14ac:dyDescent="0.25">
      <c r="A232" s="8" t="s">
        <v>59</v>
      </c>
      <c r="B232" s="9">
        <v>328</v>
      </c>
      <c r="C232" s="3">
        <v>45016</v>
      </c>
      <c r="D232" s="3">
        <v>45006</v>
      </c>
      <c r="E232" s="11">
        <f t="shared" si="6"/>
        <v>-10</v>
      </c>
      <c r="F232" s="12">
        <f t="shared" si="7"/>
        <v>-3280</v>
      </c>
      <c r="G232" s="1">
        <f>IF(A232=A231,0,1)</f>
        <v>0</v>
      </c>
      <c r="M232" s="30"/>
    </row>
    <row r="233" spans="1:13" x14ac:dyDescent="0.25">
      <c r="A233" s="8" t="s">
        <v>59</v>
      </c>
      <c r="B233" s="9">
        <v>328</v>
      </c>
      <c r="C233" s="3">
        <v>45046</v>
      </c>
      <c r="D233" s="3">
        <v>45006</v>
      </c>
      <c r="E233" s="11">
        <f t="shared" si="6"/>
        <v>-40</v>
      </c>
      <c r="F233" s="12">
        <f t="shared" si="7"/>
        <v>-13120</v>
      </c>
      <c r="G233" s="1">
        <f>IF(A233=A232,0,1)</f>
        <v>0</v>
      </c>
      <c r="M233" s="30"/>
    </row>
    <row r="234" spans="1:13" x14ac:dyDescent="0.25">
      <c r="A234" s="8" t="s">
        <v>59</v>
      </c>
      <c r="B234" s="9">
        <v>-328</v>
      </c>
      <c r="C234" s="3">
        <v>45046</v>
      </c>
      <c r="D234" s="3">
        <v>45006</v>
      </c>
      <c r="E234" s="11">
        <f t="shared" si="6"/>
        <v>-40</v>
      </c>
      <c r="F234" s="12">
        <f t="shared" si="7"/>
        <v>13120</v>
      </c>
      <c r="G234" s="1">
        <f>IF(A234=A233,0,1)</f>
        <v>0</v>
      </c>
      <c r="M234" s="30"/>
    </row>
    <row r="235" spans="1:13" x14ac:dyDescent="0.25">
      <c r="A235" s="8" t="s">
        <v>59</v>
      </c>
      <c r="B235" s="9">
        <v>328</v>
      </c>
      <c r="C235" s="3">
        <v>45016</v>
      </c>
      <c r="D235" s="3">
        <v>45015</v>
      </c>
      <c r="E235" s="11">
        <f t="shared" si="6"/>
        <v>-1</v>
      </c>
      <c r="F235" s="12">
        <f t="shared" si="7"/>
        <v>-328</v>
      </c>
      <c r="G235" s="1">
        <f>IF(A235=A234,0,1)</f>
        <v>0</v>
      </c>
      <c r="M235" s="30"/>
    </row>
    <row r="236" spans="1:13" x14ac:dyDescent="0.25">
      <c r="A236" s="8" t="s">
        <v>60</v>
      </c>
      <c r="B236" s="9">
        <v>298</v>
      </c>
      <c r="C236" s="3">
        <v>44865</v>
      </c>
      <c r="D236" s="3">
        <v>44956</v>
      </c>
      <c r="E236" s="11">
        <f t="shared" si="6"/>
        <v>91</v>
      </c>
      <c r="F236" s="12">
        <f t="shared" si="7"/>
        <v>27118</v>
      </c>
      <c r="G236" s="1">
        <f>IF(A236=A235,0,1)</f>
        <v>1</v>
      </c>
      <c r="M236" s="30"/>
    </row>
    <row r="237" spans="1:13" x14ac:dyDescent="0.25">
      <c r="A237" s="8" t="s">
        <v>61</v>
      </c>
      <c r="B237" s="9">
        <v>8500</v>
      </c>
      <c r="C237" s="3">
        <v>44865</v>
      </c>
      <c r="D237" s="3">
        <v>44964</v>
      </c>
      <c r="E237" s="11">
        <f t="shared" si="6"/>
        <v>99</v>
      </c>
      <c r="F237" s="12">
        <f t="shared" si="7"/>
        <v>841500</v>
      </c>
      <c r="G237" s="1">
        <f>IF(A237=A236,0,1)</f>
        <v>1</v>
      </c>
      <c r="M237" s="30"/>
    </row>
    <row r="238" spans="1:13" x14ac:dyDescent="0.25">
      <c r="A238" s="8" t="s">
        <v>62</v>
      </c>
      <c r="B238" s="9">
        <v>230</v>
      </c>
      <c r="C238" s="3">
        <v>44957</v>
      </c>
      <c r="D238" s="3">
        <v>44956</v>
      </c>
      <c r="E238" s="11">
        <f t="shared" si="6"/>
        <v>-1</v>
      </c>
      <c r="F238" s="12">
        <f t="shared" si="7"/>
        <v>-230</v>
      </c>
      <c r="G238" s="1">
        <f>IF(A238=A237,0,1)</f>
        <v>1</v>
      </c>
      <c r="M238" s="30"/>
    </row>
    <row r="239" spans="1:13" x14ac:dyDescent="0.25">
      <c r="A239" s="8" t="s">
        <v>62</v>
      </c>
      <c r="B239" s="9">
        <v>1630</v>
      </c>
      <c r="C239" s="3">
        <v>44957</v>
      </c>
      <c r="D239" s="3">
        <v>44956</v>
      </c>
      <c r="E239" s="11">
        <f t="shared" si="6"/>
        <v>-1</v>
      </c>
      <c r="F239" s="12">
        <f t="shared" si="7"/>
        <v>-1630</v>
      </c>
      <c r="G239" s="1">
        <f>IF(A239=A238,0,1)</f>
        <v>0</v>
      </c>
      <c r="M239" s="30"/>
    </row>
    <row r="240" spans="1:13" x14ac:dyDescent="0.25">
      <c r="A240" s="8" t="s">
        <v>63</v>
      </c>
      <c r="B240" s="9">
        <v>1240</v>
      </c>
      <c r="C240" s="3">
        <v>44865</v>
      </c>
      <c r="D240" s="3">
        <v>44957</v>
      </c>
      <c r="E240" s="11">
        <f t="shared" si="6"/>
        <v>92</v>
      </c>
      <c r="F240" s="12">
        <f t="shared" si="7"/>
        <v>114080</v>
      </c>
      <c r="G240" s="1">
        <f>IF(A240=A239,0,1)</f>
        <v>1</v>
      </c>
      <c r="M240" s="30"/>
    </row>
    <row r="241" spans="1:13" x14ac:dyDescent="0.25">
      <c r="A241" s="8" t="s">
        <v>63</v>
      </c>
      <c r="B241" s="9">
        <v>1240</v>
      </c>
      <c r="C241" s="3">
        <v>44895</v>
      </c>
      <c r="D241" s="3">
        <v>44957</v>
      </c>
      <c r="E241" s="11">
        <f t="shared" si="6"/>
        <v>62</v>
      </c>
      <c r="F241" s="12">
        <f t="shared" si="7"/>
        <v>76880</v>
      </c>
      <c r="G241" s="1">
        <f>IF(A241=A240,0,1)</f>
        <v>0</v>
      </c>
      <c r="M241" s="30"/>
    </row>
    <row r="242" spans="1:13" x14ac:dyDescent="0.25">
      <c r="A242" s="8" t="s">
        <v>63</v>
      </c>
      <c r="B242" s="9">
        <v>1320</v>
      </c>
      <c r="C242" s="3">
        <v>44926</v>
      </c>
      <c r="D242" s="3">
        <v>44957</v>
      </c>
      <c r="E242" s="11">
        <f t="shared" si="6"/>
        <v>31</v>
      </c>
      <c r="F242" s="12">
        <f t="shared" si="7"/>
        <v>40920</v>
      </c>
      <c r="G242" s="1">
        <f>IF(A242=A241,0,1)</f>
        <v>0</v>
      </c>
      <c r="M242" s="30"/>
    </row>
    <row r="243" spans="1:13" x14ac:dyDescent="0.25">
      <c r="A243" s="8" t="s">
        <v>63</v>
      </c>
      <c r="B243" s="9">
        <v>1320</v>
      </c>
      <c r="C243" s="3">
        <v>44957</v>
      </c>
      <c r="D243" s="3">
        <v>44957</v>
      </c>
      <c r="E243" s="11">
        <f t="shared" si="6"/>
        <v>0</v>
      </c>
      <c r="F243" s="12">
        <f t="shared" si="7"/>
        <v>0</v>
      </c>
      <c r="G243" s="1">
        <f>IF(A243=A242,0,1)</f>
        <v>0</v>
      </c>
      <c r="M243" s="30"/>
    </row>
    <row r="244" spans="1:13" x14ac:dyDescent="0.25">
      <c r="A244" s="8" t="s">
        <v>64</v>
      </c>
      <c r="B244" s="9">
        <v>2865.5</v>
      </c>
      <c r="C244" s="3">
        <v>44985</v>
      </c>
      <c r="D244" s="3">
        <v>44957</v>
      </c>
      <c r="E244" s="11">
        <f t="shared" si="6"/>
        <v>-28</v>
      </c>
      <c r="F244" s="12">
        <f t="shared" si="7"/>
        <v>-80234</v>
      </c>
      <c r="G244" s="1">
        <f>IF(A244=A243,0,1)</f>
        <v>1</v>
      </c>
      <c r="M244" s="30"/>
    </row>
    <row r="245" spans="1:13" x14ac:dyDescent="0.25">
      <c r="A245" s="8" t="s">
        <v>65</v>
      </c>
      <c r="B245" s="9">
        <v>260</v>
      </c>
      <c r="C245" s="3">
        <v>45016</v>
      </c>
      <c r="D245" s="3">
        <v>45005</v>
      </c>
      <c r="E245" s="11">
        <f t="shared" si="6"/>
        <v>-11</v>
      </c>
      <c r="F245" s="12">
        <f t="shared" si="7"/>
        <v>-2860</v>
      </c>
      <c r="G245" s="1">
        <f>IF(A245=A244,0,1)</f>
        <v>1</v>
      </c>
      <c r="M245" s="30"/>
    </row>
    <row r="246" spans="1:13" x14ac:dyDescent="0.25">
      <c r="A246" s="8" t="s">
        <v>66</v>
      </c>
      <c r="B246" s="9">
        <v>16600</v>
      </c>
      <c r="C246" s="3">
        <v>44957</v>
      </c>
      <c r="D246" s="3">
        <v>44957</v>
      </c>
      <c r="E246" s="11">
        <f t="shared" si="6"/>
        <v>0</v>
      </c>
      <c r="F246" s="12">
        <f t="shared" si="7"/>
        <v>0</v>
      </c>
      <c r="G246" s="1">
        <f>IF(A246=A245,0,1)</f>
        <v>1</v>
      </c>
      <c r="M246" s="30"/>
    </row>
    <row r="247" spans="1:13" x14ac:dyDescent="0.25">
      <c r="A247" s="8" t="s">
        <v>67</v>
      </c>
      <c r="B247" s="9">
        <v>3648.23</v>
      </c>
      <c r="C247" s="3">
        <v>44957</v>
      </c>
      <c r="D247" s="3">
        <v>44956</v>
      </c>
      <c r="E247" s="11">
        <f t="shared" si="6"/>
        <v>-1</v>
      </c>
      <c r="F247" s="12">
        <f t="shared" si="7"/>
        <v>-3648.23</v>
      </c>
      <c r="G247" s="1">
        <f>IF(A247=A246,0,1)</f>
        <v>1</v>
      </c>
      <c r="M247" s="30"/>
    </row>
    <row r="248" spans="1:13" x14ac:dyDescent="0.25">
      <c r="A248" s="8" t="s">
        <v>67</v>
      </c>
      <c r="B248" s="9">
        <v>6409.72</v>
      </c>
      <c r="C248" s="3">
        <v>44985</v>
      </c>
      <c r="D248" s="3">
        <v>44987</v>
      </c>
      <c r="E248" s="11">
        <f t="shared" si="6"/>
        <v>2</v>
      </c>
      <c r="F248" s="12">
        <f t="shared" si="7"/>
        <v>12819.44</v>
      </c>
      <c r="G248" s="1">
        <f>IF(A248=A247,0,1)</f>
        <v>0</v>
      </c>
      <c r="M248" s="30"/>
    </row>
    <row r="249" spans="1:13" x14ac:dyDescent="0.25">
      <c r="A249" s="8" t="s">
        <v>67</v>
      </c>
      <c r="B249" s="9">
        <v>3539.97</v>
      </c>
      <c r="C249" s="3">
        <v>44985</v>
      </c>
      <c r="D249" s="3">
        <v>44987</v>
      </c>
      <c r="E249" s="11">
        <f t="shared" si="6"/>
        <v>2</v>
      </c>
      <c r="F249" s="12">
        <f t="shared" si="7"/>
        <v>7079.94</v>
      </c>
      <c r="G249" s="1">
        <f>IF(A249=A248,0,1)</f>
        <v>0</v>
      </c>
      <c r="M249" s="30"/>
    </row>
    <row r="250" spans="1:13" x14ac:dyDescent="0.25">
      <c r="A250" s="8" t="s">
        <v>67</v>
      </c>
      <c r="B250" s="9">
        <v>57739.5</v>
      </c>
      <c r="C250" s="3">
        <v>45016</v>
      </c>
      <c r="D250" s="3">
        <v>45006</v>
      </c>
      <c r="E250" s="11">
        <f t="shared" si="6"/>
        <v>-10</v>
      </c>
      <c r="F250" s="12">
        <f t="shared" si="7"/>
        <v>-577395</v>
      </c>
      <c r="G250" s="1">
        <f>IF(A250=A249,0,1)</f>
        <v>0</v>
      </c>
      <c r="M250" s="30"/>
    </row>
    <row r="251" spans="1:13" x14ac:dyDescent="0.25">
      <c r="A251" s="8" t="s">
        <v>67</v>
      </c>
      <c r="B251" s="9">
        <v>3520.35</v>
      </c>
      <c r="C251" s="3">
        <v>45016</v>
      </c>
      <c r="D251" s="3">
        <v>45006</v>
      </c>
      <c r="E251" s="11">
        <f t="shared" si="6"/>
        <v>-10</v>
      </c>
      <c r="F251" s="12">
        <f t="shared" si="7"/>
        <v>-35203.5</v>
      </c>
      <c r="G251" s="1">
        <f>IF(A251=A250,0,1)</f>
        <v>0</v>
      </c>
      <c r="M251" s="30"/>
    </row>
    <row r="252" spans="1:13" x14ac:dyDescent="0.25">
      <c r="A252" s="8" t="s">
        <v>68</v>
      </c>
      <c r="B252" s="9">
        <v>41711</v>
      </c>
      <c r="C252" s="3">
        <v>44957</v>
      </c>
      <c r="D252" s="3">
        <v>44957</v>
      </c>
      <c r="E252" s="11">
        <f t="shared" si="6"/>
        <v>0</v>
      </c>
      <c r="F252" s="12">
        <f t="shared" si="7"/>
        <v>0</v>
      </c>
      <c r="G252" s="1">
        <f>IF(A252=A251,0,1)</f>
        <v>1</v>
      </c>
      <c r="M252" s="30"/>
    </row>
    <row r="253" spans="1:13" x14ac:dyDescent="0.25">
      <c r="A253" s="8" t="s">
        <v>68</v>
      </c>
      <c r="B253" s="9">
        <v>98.4</v>
      </c>
      <c r="C253" s="3">
        <v>44957</v>
      </c>
      <c r="D253" s="3">
        <v>44957</v>
      </c>
      <c r="E253" s="11">
        <f t="shared" si="6"/>
        <v>0</v>
      </c>
      <c r="F253" s="12">
        <f t="shared" si="7"/>
        <v>0</v>
      </c>
      <c r="G253" s="1">
        <f>IF(A253=A252,0,1)</f>
        <v>0</v>
      </c>
      <c r="M253" s="30"/>
    </row>
    <row r="254" spans="1:13" x14ac:dyDescent="0.25">
      <c r="A254" s="8" t="s">
        <v>68</v>
      </c>
      <c r="B254" s="9">
        <v>22797.78</v>
      </c>
      <c r="C254" s="3">
        <v>44985</v>
      </c>
      <c r="D254" s="3">
        <v>44987</v>
      </c>
      <c r="E254" s="11">
        <f t="shared" si="6"/>
        <v>2</v>
      </c>
      <c r="F254" s="12">
        <f t="shared" si="7"/>
        <v>45595.56</v>
      </c>
      <c r="G254" s="1">
        <f>IF(A254=A253,0,1)</f>
        <v>0</v>
      </c>
      <c r="M254" s="30"/>
    </row>
    <row r="255" spans="1:13" x14ac:dyDescent="0.25">
      <c r="A255" s="8" t="s">
        <v>68</v>
      </c>
      <c r="B255" s="9">
        <v>21340.2</v>
      </c>
      <c r="C255" s="3">
        <v>45016</v>
      </c>
      <c r="D255" s="3">
        <v>45015</v>
      </c>
      <c r="E255" s="11">
        <f t="shared" si="6"/>
        <v>-1</v>
      </c>
      <c r="F255" s="12">
        <f t="shared" si="7"/>
        <v>-21340.2</v>
      </c>
      <c r="G255" s="1">
        <f>IF(A255=A254,0,1)</f>
        <v>0</v>
      </c>
      <c r="M255" s="30"/>
    </row>
    <row r="256" spans="1:13" x14ac:dyDescent="0.25">
      <c r="A256" s="8" t="s">
        <v>69</v>
      </c>
      <c r="B256" s="9">
        <v>500</v>
      </c>
      <c r="C256" s="3">
        <v>44957</v>
      </c>
      <c r="D256" s="3">
        <v>44956</v>
      </c>
      <c r="E256" s="11">
        <f t="shared" si="6"/>
        <v>-1</v>
      </c>
      <c r="F256" s="12">
        <f t="shared" si="7"/>
        <v>-500</v>
      </c>
      <c r="G256" s="1">
        <f>IF(A256=A255,0,1)</f>
        <v>1</v>
      </c>
      <c r="M256" s="30"/>
    </row>
    <row r="257" spans="1:13" x14ac:dyDescent="0.25">
      <c r="A257" s="8" t="s">
        <v>69</v>
      </c>
      <c r="B257" s="9">
        <v>1440</v>
      </c>
      <c r="C257" s="3">
        <v>44957</v>
      </c>
      <c r="D257" s="3">
        <v>44957</v>
      </c>
      <c r="E257" s="11">
        <f t="shared" si="6"/>
        <v>0</v>
      </c>
      <c r="F257" s="12">
        <f t="shared" si="7"/>
        <v>0</v>
      </c>
      <c r="G257" s="1">
        <f>IF(A257=A256,0,1)</f>
        <v>0</v>
      </c>
      <c r="M257" s="30"/>
    </row>
    <row r="258" spans="1:13" x14ac:dyDescent="0.25">
      <c r="A258" s="8" t="s">
        <v>69</v>
      </c>
      <c r="B258" s="9">
        <v>420</v>
      </c>
      <c r="C258" s="3">
        <v>44957</v>
      </c>
      <c r="D258" s="3">
        <v>44957</v>
      </c>
      <c r="E258" s="11">
        <f t="shared" si="6"/>
        <v>0</v>
      </c>
      <c r="F258" s="12">
        <f t="shared" si="7"/>
        <v>0</v>
      </c>
      <c r="G258" s="1">
        <f>IF(A258=A257,0,1)</f>
        <v>0</v>
      </c>
      <c r="M258" s="30"/>
    </row>
    <row r="259" spans="1:13" x14ac:dyDescent="0.25">
      <c r="A259" s="8" t="s">
        <v>69</v>
      </c>
      <c r="B259" s="9">
        <v>1200</v>
      </c>
      <c r="C259" s="3">
        <v>44957</v>
      </c>
      <c r="D259" s="3">
        <v>44957</v>
      </c>
      <c r="E259" s="11">
        <f t="shared" si="6"/>
        <v>0</v>
      </c>
      <c r="F259" s="12">
        <f t="shared" si="7"/>
        <v>0</v>
      </c>
      <c r="G259" s="1">
        <f>IF(A259=A258,0,1)</f>
        <v>0</v>
      </c>
      <c r="M259" s="30"/>
    </row>
    <row r="260" spans="1:13" x14ac:dyDescent="0.25">
      <c r="A260" s="8" t="s">
        <v>69</v>
      </c>
      <c r="B260" s="9">
        <v>900</v>
      </c>
      <c r="C260" s="3">
        <v>44957</v>
      </c>
      <c r="D260" s="3">
        <v>44957</v>
      </c>
      <c r="E260" s="11">
        <f t="shared" si="6"/>
        <v>0</v>
      </c>
      <c r="F260" s="12">
        <f t="shared" si="7"/>
        <v>0</v>
      </c>
      <c r="G260" s="1">
        <f>IF(A260=A259,0,1)</f>
        <v>0</v>
      </c>
      <c r="M260" s="30"/>
    </row>
    <row r="261" spans="1:13" x14ac:dyDescent="0.25">
      <c r="A261" s="8" t="s">
        <v>69</v>
      </c>
      <c r="B261" s="9">
        <v>4730</v>
      </c>
      <c r="C261" s="3">
        <v>44957</v>
      </c>
      <c r="D261" s="3">
        <v>44957</v>
      </c>
      <c r="E261" s="11">
        <f t="shared" si="6"/>
        <v>0</v>
      </c>
      <c r="F261" s="12">
        <f t="shared" si="7"/>
        <v>0</v>
      </c>
      <c r="G261" s="1">
        <f>IF(A261=A260,0,1)</f>
        <v>0</v>
      </c>
      <c r="M261" s="30"/>
    </row>
    <row r="262" spans="1:13" x14ac:dyDescent="0.25">
      <c r="A262" s="8" t="s">
        <v>69</v>
      </c>
      <c r="B262" s="9">
        <v>1380</v>
      </c>
      <c r="C262" s="3">
        <v>44957</v>
      </c>
      <c r="D262" s="3">
        <v>44957</v>
      </c>
      <c r="E262" s="11">
        <f t="shared" ref="E262:E325" si="8">D262-C262</f>
        <v>0</v>
      </c>
      <c r="F262" s="12">
        <f t="shared" ref="F262:F325" si="9">B262*E262</f>
        <v>0</v>
      </c>
      <c r="G262" s="1">
        <f>IF(A262=A261,0,1)</f>
        <v>0</v>
      </c>
      <c r="M262" s="30"/>
    </row>
    <row r="263" spans="1:13" x14ac:dyDescent="0.25">
      <c r="A263" s="8" t="s">
        <v>69</v>
      </c>
      <c r="B263" s="9">
        <v>1900</v>
      </c>
      <c r="C263" s="3">
        <v>45016</v>
      </c>
      <c r="D263" s="3">
        <v>45015</v>
      </c>
      <c r="E263" s="11">
        <f t="shared" si="8"/>
        <v>-1</v>
      </c>
      <c r="F263" s="12">
        <f t="shared" si="9"/>
        <v>-1900</v>
      </c>
      <c r="G263" s="1">
        <f>IF(A263=A262,0,1)</f>
        <v>0</v>
      </c>
      <c r="M263" s="30"/>
    </row>
    <row r="264" spans="1:13" x14ac:dyDescent="0.25">
      <c r="A264" s="8" t="s">
        <v>70</v>
      </c>
      <c r="B264" s="9">
        <v>71086.149999999994</v>
      </c>
      <c r="C264" s="3">
        <v>44957</v>
      </c>
      <c r="D264" s="3">
        <v>44956</v>
      </c>
      <c r="E264" s="11">
        <f t="shared" si="8"/>
        <v>-1</v>
      </c>
      <c r="F264" s="12">
        <f t="shared" si="9"/>
        <v>-71086.149999999994</v>
      </c>
      <c r="G264" s="1">
        <f>IF(A264=A263,0,1)</f>
        <v>1</v>
      </c>
      <c r="M264" s="30"/>
    </row>
    <row r="265" spans="1:13" x14ac:dyDescent="0.25">
      <c r="A265" s="8" t="s">
        <v>70</v>
      </c>
      <c r="B265" s="9">
        <v>37223.96</v>
      </c>
      <c r="C265" s="3">
        <v>44957</v>
      </c>
      <c r="D265" s="3">
        <v>44956</v>
      </c>
      <c r="E265" s="11">
        <f t="shared" si="8"/>
        <v>-1</v>
      </c>
      <c r="F265" s="12">
        <f t="shared" si="9"/>
        <v>-37223.96</v>
      </c>
      <c r="G265" s="1">
        <f>IF(A265=A264,0,1)</f>
        <v>0</v>
      </c>
      <c r="M265" s="30"/>
    </row>
    <row r="266" spans="1:13" x14ac:dyDescent="0.25">
      <c r="A266" s="8" t="s">
        <v>70</v>
      </c>
      <c r="B266" s="9">
        <v>175813.61</v>
      </c>
      <c r="C266" s="3">
        <v>44957</v>
      </c>
      <c r="D266" s="3">
        <v>44956</v>
      </c>
      <c r="E266" s="11">
        <f t="shared" si="8"/>
        <v>-1</v>
      </c>
      <c r="F266" s="12">
        <f t="shared" si="9"/>
        <v>-175813.61</v>
      </c>
      <c r="G266" s="1">
        <f>IF(A266=A265,0,1)</f>
        <v>0</v>
      </c>
      <c r="M266" s="30"/>
    </row>
    <row r="267" spans="1:13" x14ac:dyDescent="0.25">
      <c r="A267" s="8" t="s">
        <v>70</v>
      </c>
      <c r="B267" s="9">
        <v>70653.06</v>
      </c>
      <c r="C267" s="3">
        <v>44985</v>
      </c>
      <c r="D267" s="3">
        <v>44987</v>
      </c>
      <c r="E267" s="11">
        <f t="shared" si="8"/>
        <v>2</v>
      </c>
      <c r="F267" s="12">
        <f t="shared" si="9"/>
        <v>141306.12</v>
      </c>
      <c r="G267" s="1">
        <f>IF(A267=A266,0,1)</f>
        <v>0</v>
      </c>
      <c r="M267" s="30"/>
    </row>
    <row r="268" spans="1:13" x14ac:dyDescent="0.25">
      <c r="A268" s="8" t="s">
        <v>70</v>
      </c>
      <c r="B268" s="9">
        <v>28498.57</v>
      </c>
      <c r="C268" s="3">
        <v>44985</v>
      </c>
      <c r="D268" s="3">
        <v>44987</v>
      </c>
      <c r="E268" s="11">
        <f t="shared" si="8"/>
        <v>2</v>
      </c>
      <c r="F268" s="12">
        <f t="shared" si="9"/>
        <v>56997.14</v>
      </c>
      <c r="G268" s="1">
        <f>IF(A268=A267,0,1)</f>
        <v>0</v>
      </c>
      <c r="M268" s="30"/>
    </row>
    <row r="269" spans="1:13" x14ac:dyDescent="0.25">
      <c r="A269" s="8" t="s">
        <v>70</v>
      </c>
      <c r="B269" s="9">
        <v>75906.2</v>
      </c>
      <c r="C269" s="3">
        <v>44985</v>
      </c>
      <c r="D269" s="3">
        <v>44987</v>
      </c>
      <c r="E269" s="11">
        <f t="shared" si="8"/>
        <v>2</v>
      </c>
      <c r="F269" s="12">
        <f t="shared" si="9"/>
        <v>151812.4</v>
      </c>
      <c r="G269" s="1">
        <f>IF(A269=A268,0,1)</f>
        <v>0</v>
      </c>
      <c r="M269" s="30"/>
    </row>
    <row r="270" spans="1:13" x14ac:dyDescent="0.25">
      <c r="A270" s="8" t="s">
        <v>70</v>
      </c>
      <c r="B270" s="9">
        <v>110934.82</v>
      </c>
      <c r="C270" s="3">
        <v>44985</v>
      </c>
      <c r="D270" s="3">
        <v>44987</v>
      </c>
      <c r="E270" s="11">
        <f t="shared" si="8"/>
        <v>2</v>
      </c>
      <c r="F270" s="12">
        <f t="shared" si="9"/>
        <v>221869.64</v>
      </c>
      <c r="G270" s="1">
        <f>IF(A270=A269,0,1)</f>
        <v>0</v>
      </c>
      <c r="M270" s="30"/>
    </row>
    <row r="271" spans="1:13" x14ac:dyDescent="0.25">
      <c r="A271" s="8" t="s">
        <v>70</v>
      </c>
      <c r="B271" s="9">
        <v>10831.27</v>
      </c>
      <c r="C271" s="3">
        <v>44985</v>
      </c>
      <c r="D271" s="3">
        <v>44987</v>
      </c>
      <c r="E271" s="11">
        <f t="shared" si="8"/>
        <v>2</v>
      </c>
      <c r="F271" s="12">
        <f t="shared" si="9"/>
        <v>21662.54</v>
      </c>
      <c r="G271" s="1">
        <f>IF(A271=A270,0,1)</f>
        <v>0</v>
      </c>
      <c r="M271" s="30"/>
    </row>
    <row r="272" spans="1:13" x14ac:dyDescent="0.25">
      <c r="A272" s="8" t="s">
        <v>70</v>
      </c>
      <c r="B272" s="9">
        <v>61610.12</v>
      </c>
      <c r="C272" s="3">
        <v>45016</v>
      </c>
      <c r="D272" s="3">
        <v>45006</v>
      </c>
      <c r="E272" s="11">
        <f t="shared" si="8"/>
        <v>-10</v>
      </c>
      <c r="F272" s="12">
        <f t="shared" si="9"/>
        <v>-616101.20000000007</v>
      </c>
      <c r="G272" s="1">
        <f>IF(A272=A271,0,1)</f>
        <v>0</v>
      </c>
      <c r="M272" s="30"/>
    </row>
    <row r="273" spans="1:13" x14ac:dyDescent="0.25">
      <c r="A273" s="8" t="s">
        <v>70</v>
      </c>
      <c r="B273" s="9">
        <v>62740.04</v>
      </c>
      <c r="C273" s="3">
        <v>45016</v>
      </c>
      <c r="D273" s="3">
        <v>45006</v>
      </c>
      <c r="E273" s="11">
        <f t="shared" si="8"/>
        <v>-10</v>
      </c>
      <c r="F273" s="12">
        <f t="shared" si="9"/>
        <v>-627400.4</v>
      </c>
      <c r="G273" s="1">
        <f>IF(A273=A272,0,1)</f>
        <v>0</v>
      </c>
      <c r="M273" s="30"/>
    </row>
    <row r="274" spans="1:13" x14ac:dyDescent="0.25">
      <c r="A274" s="8" t="s">
        <v>70</v>
      </c>
      <c r="B274" s="9">
        <v>18098.580000000002</v>
      </c>
      <c r="C274" s="3">
        <v>45016</v>
      </c>
      <c r="D274" s="3">
        <v>45006</v>
      </c>
      <c r="E274" s="11">
        <f t="shared" si="8"/>
        <v>-10</v>
      </c>
      <c r="F274" s="12">
        <f t="shared" si="9"/>
        <v>-180985.80000000002</v>
      </c>
      <c r="G274" s="1">
        <f>IF(A274=A273,0,1)</f>
        <v>0</v>
      </c>
      <c r="M274" s="30"/>
    </row>
    <row r="275" spans="1:13" x14ac:dyDescent="0.25">
      <c r="A275" s="8" t="s">
        <v>70</v>
      </c>
      <c r="B275" s="9">
        <v>18216.12</v>
      </c>
      <c r="C275" s="3">
        <v>45016</v>
      </c>
      <c r="D275" s="3">
        <v>45006</v>
      </c>
      <c r="E275" s="11">
        <f t="shared" si="8"/>
        <v>-10</v>
      </c>
      <c r="F275" s="12">
        <f t="shared" si="9"/>
        <v>-182161.19999999998</v>
      </c>
      <c r="G275" s="1">
        <f>IF(A275=A274,0,1)</f>
        <v>0</v>
      </c>
      <c r="M275" s="30"/>
    </row>
    <row r="276" spans="1:13" x14ac:dyDescent="0.25">
      <c r="A276" s="8" t="s">
        <v>70</v>
      </c>
      <c r="B276" s="9">
        <v>43874.23</v>
      </c>
      <c r="C276" s="3">
        <v>45016</v>
      </c>
      <c r="D276" s="3">
        <v>45006</v>
      </c>
      <c r="E276" s="11">
        <f t="shared" si="8"/>
        <v>-10</v>
      </c>
      <c r="F276" s="12">
        <f t="shared" si="9"/>
        <v>-438742.30000000005</v>
      </c>
      <c r="G276" s="1">
        <f>IF(A276=A275,0,1)</f>
        <v>0</v>
      </c>
      <c r="M276" s="30"/>
    </row>
    <row r="277" spans="1:13" x14ac:dyDescent="0.25">
      <c r="A277" s="8" t="s">
        <v>71</v>
      </c>
      <c r="B277" s="9">
        <v>151.68</v>
      </c>
      <c r="C277" s="3">
        <v>45016</v>
      </c>
      <c r="D277" s="3">
        <v>45006</v>
      </c>
      <c r="E277" s="11">
        <f t="shared" si="8"/>
        <v>-10</v>
      </c>
      <c r="F277" s="12">
        <f t="shared" si="9"/>
        <v>-1516.8000000000002</v>
      </c>
      <c r="G277" s="1">
        <f>IF(A277=A276,0,1)</f>
        <v>1</v>
      </c>
      <c r="M277" s="30"/>
    </row>
    <row r="278" spans="1:13" x14ac:dyDescent="0.25">
      <c r="A278" s="8" t="s">
        <v>71</v>
      </c>
      <c r="B278" s="9">
        <v>30.24</v>
      </c>
      <c r="C278" s="3">
        <v>45016</v>
      </c>
      <c r="D278" s="3">
        <v>45006</v>
      </c>
      <c r="E278" s="11">
        <f t="shared" si="8"/>
        <v>-10</v>
      </c>
      <c r="F278" s="12">
        <f t="shared" si="9"/>
        <v>-302.39999999999998</v>
      </c>
      <c r="G278" s="1">
        <f>IF(A278=A277,0,1)</f>
        <v>0</v>
      </c>
      <c r="M278" s="30"/>
    </row>
    <row r="279" spans="1:13" x14ac:dyDescent="0.25">
      <c r="A279" s="8" t="s">
        <v>72</v>
      </c>
      <c r="B279" s="9">
        <v>3235.25</v>
      </c>
      <c r="C279" s="3">
        <v>44946</v>
      </c>
      <c r="D279" s="3">
        <v>44944</v>
      </c>
      <c r="E279" s="11">
        <f t="shared" si="8"/>
        <v>-2</v>
      </c>
      <c r="F279" s="12">
        <f t="shared" si="9"/>
        <v>-6470.5</v>
      </c>
      <c r="G279" s="1">
        <f>IF(A279=A278,0,1)</f>
        <v>1</v>
      </c>
      <c r="M279" s="30"/>
    </row>
    <row r="280" spans="1:13" x14ac:dyDescent="0.25">
      <c r="A280" s="8" t="s">
        <v>73</v>
      </c>
      <c r="B280" s="9">
        <v>25000</v>
      </c>
      <c r="C280" s="3">
        <v>44926</v>
      </c>
      <c r="D280" s="3">
        <v>44935</v>
      </c>
      <c r="E280" s="11">
        <f t="shared" si="8"/>
        <v>9</v>
      </c>
      <c r="F280" s="12">
        <f t="shared" si="9"/>
        <v>225000</v>
      </c>
      <c r="G280" s="1">
        <f>IF(A280=A279,0,1)</f>
        <v>1</v>
      </c>
      <c r="M280" s="30"/>
    </row>
    <row r="281" spans="1:13" x14ac:dyDescent="0.25">
      <c r="A281" s="8" t="s">
        <v>73</v>
      </c>
      <c r="B281" s="9">
        <v>230</v>
      </c>
      <c r="C281" s="3">
        <v>44926</v>
      </c>
      <c r="D281" s="3">
        <v>44935</v>
      </c>
      <c r="E281" s="11">
        <f t="shared" si="8"/>
        <v>9</v>
      </c>
      <c r="F281" s="12">
        <f t="shared" si="9"/>
        <v>2070</v>
      </c>
      <c r="G281" s="1">
        <f>IF(A281=A280,0,1)</f>
        <v>0</v>
      </c>
      <c r="M281" s="30"/>
    </row>
    <row r="282" spans="1:13" x14ac:dyDescent="0.25">
      <c r="A282" s="8" t="s">
        <v>73</v>
      </c>
      <c r="B282" s="9">
        <v>34</v>
      </c>
      <c r="C282" s="3">
        <v>44926</v>
      </c>
      <c r="D282" s="3">
        <v>44935</v>
      </c>
      <c r="E282" s="11">
        <f t="shared" si="8"/>
        <v>9</v>
      </c>
      <c r="F282" s="12">
        <f t="shared" si="9"/>
        <v>306</v>
      </c>
      <c r="G282" s="1">
        <f>IF(A282=A281,0,1)</f>
        <v>0</v>
      </c>
      <c r="M282" s="30"/>
    </row>
    <row r="283" spans="1:13" x14ac:dyDescent="0.25">
      <c r="A283" s="8" t="s">
        <v>73</v>
      </c>
      <c r="B283" s="9">
        <v>50</v>
      </c>
      <c r="C283" s="3">
        <v>44895</v>
      </c>
      <c r="D283" s="3">
        <v>44956</v>
      </c>
      <c r="E283" s="11">
        <f t="shared" si="8"/>
        <v>61</v>
      </c>
      <c r="F283" s="12">
        <f t="shared" si="9"/>
        <v>3050</v>
      </c>
      <c r="G283" s="1">
        <f>IF(A283=A282,0,1)</f>
        <v>0</v>
      </c>
      <c r="M283" s="30"/>
    </row>
    <row r="284" spans="1:13" x14ac:dyDescent="0.25">
      <c r="A284" s="8" t="s">
        <v>73</v>
      </c>
      <c r="B284" s="9">
        <v>410</v>
      </c>
      <c r="C284" s="3">
        <v>44985</v>
      </c>
      <c r="D284" s="3">
        <v>44987</v>
      </c>
      <c r="E284" s="11">
        <f t="shared" si="8"/>
        <v>2</v>
      </c>
      <c r="F284" s="12">
        <f t="shared" si="9"/>
        <v>820</v>
      </c>
      <c r="G284" s="1">
        <f>IF(A284=A283,0,1)</f>
        <v>0</v>
      </c>
      <c r="M284" s="30"/>
    </row>
    <row r="285" spans="1:13" x14ac:dyDescent="0.25">
      <c r="A285" s="8" t="s">
        <v>73</v>
      </c>
      <c r="B285" s="9">
        <v>3159.7</v>
      </c>
      <c r="C285" s="3">
        <v>44985</v>
      </c>
      <c r="D285" s="3">
        <v>44993</v>
      </c>
      <c r="E285" s="11">
        <f t="shared" si="8"/>
        <v>8</v>
      </c>
      <c r="F285" s="12">
        <f t="shared" si="9"/>
        <v>25277.599999999999</v>
      </c>
      <c r="G285" s="1">
        <f>IF(A285=A284,0,1)</f>
        <v>0</v>
      </c>
      <c r="M285" s="30"/>
    </row>
    <row r="286" spans="1:13" x14ac:dyDescent="0.25">
      <c r="A286" s="8" t="s">
        <v>73</v>
      </c>
      <c r="B286" s="9">
        <v>22000</v>
      </c>
      <c r="C286" s="3">
        <v>44985</v>
      </c>
      <c r="D286" s="3">
        <v>44993</v>
      </c>
      <c r="E286" s="11">
        <f t="shared" si="8"/>
        <v>8</v>
      </c>
      <c r="F286" s="12">
        <f t="shared" si="9"/>
        <v>176000</v>
      </c>
      <c r="G286" s="1">
        <f>IF(A286=A285,0,1)</f>
        <v>0</v>
      </c>
      <c r="M286" s="30"/>
    </row>
    <row r="287" spans="1:13" x14ac:dyDescent="0.25">
      <c r="A287" s="8" t="s">
        <v>73</v>
      </c>
      <c r="B287" s="9">
        <v>410</v>
      </c>
      <c r="C287" s="3">
        <v>45016</v>
      </c>
      <c r="D287" s="3">
        <v>45015</v>
      </c>
      <c r="E287" s="11">
        <f t="shared" si="8"/>
        <v>-1</v>
      </c>
      <c r="F287" s="12">
        <f t="shared" si="9"/>
        <v>-410</v>
      </c>
      <c r="G287" s="1">
        <f>IF(A287=A286,0,1)</f>
        <v>0</v>
      </c>
      <c r="M287" s="30"/>
    </row>
    <row r="288" spans="1:13" x14ac:dyDescent="0.25">
      <c r="A288" s="8" t="s">
        <v>74</v>
      </c>
      <c r="B288" s="9">
        <v>245889</v>
      </c>
      <c r="C288" s="3">
        <v>45016</v>
      </c>
      <c r="D288" s="3">
        <v>45006</v>
      </c>
      <c r="E288" s="11">
        <f t="shared" si="8"/>
        <v>-10</v>
      </c>
      <c r="F288" s="12">
        <f t="shared" si="9"/>
        <v>-2458890</v>
      </c>
      <c r="G288" s="1">
        <f>IF(A288=A287,0,1)</f>
        <v>1</v>
      </c>
      <c r="M288" s="30"/>
    </row>
    <row r="289" spans="1:13" x14ac:dyDescent="0.25">
      <c r="A289" s="8" t="s">
        <v>75</v>
      </c>
      <c r="B289" s="9">
        <v>2216.67</v>
      </c>
      <c r="C289" s="3">
        <v>44957</v>
      </c>
      <c r="D289" s="3">
        <v>44957</v>
      </c>
      <c r="E289" s="11">
        <f t="shared" si="8"/>
        <v>0</v>
      </c>
      <c r="F289" s="12">
        <f t="shared" si="9"/>
        <v>0</v>
      </c>
      <c r="G289" s="1">
        <f>IF(A289=A288,0,1)</f>
        <v>1</v>
      </c>
      <c r="M289" s="30"/>
    </row>
    <row r="290" spans="1:13" x14ac:dyDescent="0.25">
      <c r="A290" s="8" t="s">
        <v>75</v>
      </c>
      <c r="B290" s="9">
        <v>554.28</v>
      </c>
      <c r="C290" s="3">
        <v>44957</v>
      </c>
      <c r="D290" s="3">
        <v>44957</v>
      </c>
      <c r="E290" s="11">
        <f t="shared" si="8"/>
        <v>0</v>
      </c>
      <c r="F290" s="12">
        <f t="shared" si="9"/>
        <v>0</v>
      </c>
      <c r="G290" s="1">
        <f>IF(A290=A289,0,1)</f>
        <v>0</v>
      </c>
      <c r="M290" s="30"/>
    </row>
    <row r="291" spans="1:13" x14ac:dyDescent="0.25">
      <c r="A291" s="8" t="s">
        <v>75</v>
      </c>
      <c r="B291" s="9">
        <v>3250</v>
      </c>
      <c r="C291" s="3">
        <v>44985</v>
      </c>
      <c r="D291" s="3">
        <v>44987</v>
      </c>
      <c r="E291" s="11">
        <f t="shared" si="8"/>
        <v>2</v>
      </c>
      <c r="F291" s="12">
        <f t="shared" si="9"/>
        <v>6500</v>
      </c>
      <c r="G291" s="1">
        <f>IF(A291=A290,0,1)</f>
        <v>0</v>
      </c>
      <c r="M291" s="30"/>
    </row>
    <row r="292" spans="1:13" x14ac:dyDescent="0.25">
      <c r="A292" s="8" t="s">
        <v>75</v>
      </c>
      <c r="B292" s="9">
        <v>554.28</v>
      </c>
      <c r="C292" s="3">
        <v>45016</v>
      </c>
      <c r="D292" s="3">
        <v>45006</v>
      </c>
      <c r="E292" s="11">
        <f t="shared" si="8"/>
        <v>-10</v>
      </c>
      <c r="F292" s="12">
        <f t="shared" si="9"/>
        <v>-5542.7999999999993</v>
      </c>
      <c r="G292" s="1">
        <f>IF(A292=A291,0,1)</f>
        <v>0</v>
      </c>
      <c r="M292" s="30"/>
    </row>
    <row r="293" spans="1:13" x14ac:dyDescent="0.25">
      <c r="A293" s="8" t="s">
        <v>75</v>
      </c>
      <c r="B293" s="9">
        <v>1050</v>
      </c>
      <c r="C293" s="3">
        <v>45016</v>
      </c>
      <c r="D293" s="3">
        <v>45015</v>
      </c>
      <c r="E293" s="11">
        <f t="shared" si="8"/>
        <v>-1</v>
      </c>
      <c r="F293" s="12">
        <f t="shared" si="9"/>
        <v>-1050</v>
      </c>
      <c r="G293" s="1">
        <f>IF(A293=A292,0,1)</f>
        <v>0</v>
      </c>
      <c r="M293" s="30"/>
    </row>
    <row r="294" spans="1:13" x14ac:dyDescent="0.25">
      <c r="A294" s="8" t="s">
        <v>75</v>
      </c>
      <c r="B294" s="9">
        <v>1140</v>
      </c>
      <c r="C294" s="3">
        <v>45016</v>
      </c>
      <c r="D294" s="3">
        <v>45015</v>
      </c>
      <c r="E294" s="11">
        <f t="shared" si="8"/>
        <v>-1</v>
      </c>
      <c r="F294" s="12">
        <f t="shared" si="9"/>
        <v>-1140</v>
      </c>
      <c r="G294" s="1">
        <f>IF(A294=A293,0,1)</f>
        <v>0</v>
      </c>
      <c r="M294" s="30"/>
    </row>
    <row r="295" spans="1:13" x14ac:dyDescent="0.25">
      <c r="A295" s="8" t="s">
        <v>76</v>
      </c>
      <c r="B295" s="9">
        <v>3100</v>
      </c>
      <c r="C295" s="3">
        <v>45016</v>
      </c>
      <c r="D295" s="3">
        <v>45015</v>
      </c>
      <c r="E295" s="11">
        <f t="shared" si="8"/>
        <v>-1</v>
      </c>
      <c r="F295" s="12">
        <f t="shared" si="9"/>
        <v>-3100</v>
      </c>
      <c r="G295" s="1">
        <f>IF(A295=A294,0,1)</f>
        <v>1</v>
      </c>
      <c r="M295" s="30"/>
    </row>
    <row r="296" spans="1:13" x14ac:dyDescent="0.25">
      <c r="A296" s="8" t="s">
        <v>77</v>
      </c>
      <c r="B296" s="9">
        <v>335.02</v>
      </c>
      <c r="C296" s="3">
        <v>44926</v>
      </c>
      <c r="D296" s="3">
        <v>44935</v>
      </c>
      <c r="E296" s="11">
        <f t="shared" si="8"/>
        <v>9</v>
      </c>
      <c r="F296" s="12">
        <f t="shared" si="9"/>
        <v>3015.18</v>
      </c>
      <c r="G296" s="1">
        <f>IF(A296=A295,0,1)</f>
        <v>1</v>
      </c>
      <c r="M296" s="30"/>
    </row>
    <row r="297" spans="1:13" x14ac:dyDescent="0.25">
      <c r="A297" s="8" t="s">
        <v>78</v>
      </c>
      <c r="B297" s="9">
        <v>98.7</v>
      </c>
      <c r="C297" s="3">
        <v>44957</v>
      </c>
      <c r="D297" s="3">
        <v>44971</v>
      </c>
      <c r="E297" s="11">
        <f t="shared" si="8"/>
        <v>14</v>
      </c>
      <c r="F297" s="12">
        <f t="shared" si="9"/>
        <v>1381.8</v>
      </c>
      <c r="G297" s="1">
        <f>IF(A297=A296,0,1)</f>
        <v>1</v>
      </c>
      <c r="M297" s="30"/>
    </row>
    <row r="298" spans="1:13" x14ac:dyDescent="0.25">
      <c r="A298" s="8" t="s">
        <v>78</v>
      </c>
      <c r="B298" s="9">
        <v>1187.08</v>
      </c>
      <c r="C298" s="3">
        <v>44957</v>
      </c>
      <c r="D298" s="3">
        <v>44971</v>
      </c>
      <c r="E298" s="11">
        <f t="shared" si="8"/>
        <v>14</v>
      </c>
      <c r="F298" s="12">
        <f t="shared" si="9"/>
        <v>16619.12</v>
      </c>
      <c r="G298" s="1">
        <f>IF(A298=A297,0,1)</f>
        <v>0</v>
      </c>
      <c r="M298"/>
    </row>
    <row r="299" spans="1:13" x14ac:dyDescent="0.25">
      <c r="A299" s="8" t="s">
        <v>78</v>
      </c>
      <c r="B299" s="9">
        <v>71.62</v>
      </c>
      <c r="C299" s="3">
        <v>44985</v>
      </c>
      <c r="D299" s="3">
        <v>44987</v>
      </c>
      <c r="E299" s="11">
        <f t="shared" si="8"/>
        <v>2</v>
      </c>
      <c r="F299" s="12">
        <f t="shared" si="9"/>
        <v>143.24</v>
      </c>
      <c r="G299" s="1">
        <f>IF(A299=A298,0,1)</f>
        <v>0</v>
      </c>
      <c r="M299"/>
    </row>
    <row r="300" spans="1:13" x14ac:dyDescent="0.25">
      <c r="A300" s="8" t="s">
        <v>78</v>
      </c>
      <c r="B300" s="9">
        <v>35.159999999999997</v>
      </c>
      <c r="C300" s="3">
        <v>44985</v>
      </c>
      <c r="D300" s="3">
        <v>44987</v>
      </c>
      <c r="E300" s="11">
        <f t="shared" si="8"/>
        <v>2</v>
      </c>
      <c r="F300" s="12">
        <f t="shared" si="9"/>
        <v>70.319999999999993</v>
      </c>
      <c r="G300" s="1">
        <f>IF(A300=A299,0,1)</f>
        <v>0</v>
      </c>
      <c r="M300"/>
    </row>
    <row r="301" spans="1:13" x14ac:dyDescent="0.25">
      <c r="A301" s="8" t="s">
        <v>78</v>
      </c>
      <c r="B301" s="9">
        <v>194.2</v>
      </c>
      <c r="C301" s="3">
        <v>44985</v>
      </c>
      <c r="D301" s="3">
        <v>44987</v>
      </c>
      <c r="E301" s="11">
        <f t="shared" si="8"/>
        <v>2</v>
      </c>
      <c r="F301" s="12">
        <f t="shared" si="9"/>
        <v>388.4</v>
      </c>
      <c r="G301" s="1">
        <f>IF(A301=A300,0,1)</f>
        <v>0</v>
      </c>
      <c r="M301"/>
    </row>
    <row r="302" spans="1:13" x14ac:dyDescent="0.25">
      <c r="A302" s="8" t="s">
        <v>78</v>
      </c>
      <c r="B302" s="9">
        <v>-41.8</v>
      </c>
      <c r="C302" s="3">
        <v>45016</v>
      </c>
      <c r="D302" s="3">
        <v>45006</v>
      </c>
      <c r="E302" s="11">
        <f t="shared" si="8"/>
        <v>-10</v>
      </c>
      <c r="F302" s="12">
        <f t="shared" si="9"/>
        <v>418</v>
      </c>
      <c r="G302" s="1">
        <f>IF(A302=A301,0,1)</f>
        <v>0</v>
      </c>
      <c r="M302"/>
    </row>
    <row r="303" spans="1:13" x14ac:dyDescent="0.25">
      <c r="A303" s="8" t="s">
        <v>78</v>
      </c>
      <c r="B303" s="9">
        <v>41.8</v>
      </c>
      <c r="C303" s="3">
        <v>45016</v>
      </c>
      <c r="D303" s="3">
        <v>45006</v>
      </c>
      <c r="E303" s="11">
        <f t="shared" si="8"/>
        <v>-10</v>
      </c>
      <c r="F303" s="12">
        <f t="shared" si="9"/>
        <v>-418</v>
      </c>
      <c r="G303" s="1">
        <f>IF(A303=A302,0,1)</f>
        <v>0</v>
      </c>
      <c r="M303"/>
    </row>
    <row r="304" spans="1:13" x14ac:dyDescent="0.25">
      <c r="A304" s="8" t="s">
        <v>78</v>
      </c>
      <c r="B304" s="9">
        <v>304.77999999999997</v>
      </c>
      <c r="C304" s="3">
        <v>45016</v>
      </c>
      <c r="D304" s="3">
        <v>45015</v>
      </c>
      <c r="E304" s="11">
        <f t="shared" si="8"/>
        <v>-1</v>
      </c>
      <c r="F304" s="12">
        <f t="shared" si="9"/>
        <v>-304.77999999999997</v>
      </c>
      <c r="G304" s="1">
        <f>IF(A304=A303,0,1)</f>
        <v>0</v>
      </c>
      <c r="M304"/>
    </row>
    <row r="305" spans="1:13" x14ac:dyDescent="0.25">
      <c r="A305" s="8" t="s">
        <v>78</v>
      </c>
      <c r="B305" s="9">
        <v>11.28</v>
      </c>
      <c r="C305" s="3">
        <v>45016</v>
      </c>
      <c r="D305" s="3">
        <v>45015</v>
      </c>
      <c r="E305" s="11">
        <f t="shared" si="8"/>
        <v>-1</v>
      </c>
      <c r="F305" s="12">
        <f t="shared" si="9"/>
        <v>-11.28</v>
      </c>
      <c r="G305" s="1">
        <f>IF(A305=A304,0,1)</f>
        <v>0</v>
      </c>
      <c r="M305"/>
    </row>
    <row r="306" spans="1:13" x14ac:dyDescent="0.25">
      <c r="A306" s="8" t="s">
        <v>79</v>
      </c>
      <c r="B306" s="9">
        <v>0.37</v>
      </c>
      <c r="C306" s="3">
        <v>45016</v>
      </c>
      <c r="D306" s="3">
        <v>44974</v>
      </c>
      <c r="E306" s="11">
        <f t="shared" si="8"/>
        <v>-42</v>
      </c>
      <c r="F306" s="12">
        <f t="shared" si="9"/>
        <v>-15.54</v>
      </c>
      <c r="G306" s="1">
        <f>IF(A306=A305,0,1)</f>
        <v>1</v>
      </c>
      <c r="M306"/>
    </row>
    <row r="307" spans="1:13" x14ac:dyDescent="0.25">
      <c r="A307" s="8" t="s">
        <v>80</v>
      </c>
      <c r="B307" s="9">
        <v>494.5</v>
      </c>
      <c r="C307" s="3">
        <v>44957</v>
      </c>
      <c r="D307" s="3">
        <v>44956</v>
      </c>
      <c r="E307" s="11">
        <f t="shared" si="8"/>
        <v>-1</v>
      </c>
      <c r="F307" s="12">
        <f t="shared" si="9"/>
        <v>-494.5</v>
      </c>
      <c r="G307" s="1">
        <f>IF(A307=A306,0,1)</f>
        <v>1</v>
      </c>
      <c r="M307"/>
    </row>
    <row r="308" spans="1:13" x14ac:dyDescent="0.25">
      <c r="A308" s="8" t="s">
        <v>80</v>
      </c>
      <c r="B308" s="9">
        <v>236.5</v>
      </c>
      <c r="C308" s="3">
        <v>44957</v>
      </c>
      <c r="D308" s="3">
        <v>44956</v>
      </c>
      <c r="E308" s="11">
        <f t="shared" si="8"/>
        <v>-1</v>
      </c>
      <c r="F308" s="12">
        <f t="shared" si="9"/>
        <v>-236.5</v>
      </c>
      <c r="G308" s="1">
        <f>IF(A308=A307,0,1)</f>
        <v>0</v>
      </c>
      <c r="M308"/>
    </row>
    <row r="309" spans="1:13" x14ac:dyDescent="0.25">
      <c r="A309" s="8" t="s">
        <v>80</v>
      </c>
      <c r="B309" s="9">
        <v>237.5</v>
      </c>
      <c r="C309" s="3">
        <v>44957</v>
      </c>
      <c r="D309" s="3">
        <v>44956</v>
      </c>
      <c r="E309" s="11">
        <f t="shared" si="8"/>
        <v>-1</v>
      </c>
      <c r="F309" s="12">
        <f t="shared" si="9"/>
        <v>-237.5</v>
      </c>
      <c r="G309" s="1">
        <f>IF(A309=A308,0,1)</f>
        <v>0</v>
      </c>
      <c r="M309"/>
    </row>
    <row r="310" spans="1:13" x14ac:dyDescent="0.25">
      <c r="A310" s="8" t="s">
        <v>80</v>
      </c>
      <c r="B310" s="9">
        <v>265</v>
      </c>
      <c r="C310" s="3">
        <v>44957</v>
      </c>
      <c r="D310" s="3">
        <v>44956</v>
      </c>
      <c r="E310" s="11">
        <f t="shared" si="8"/>
        <v>-1</v>
      </c>
      <c r="F310" s="12">
        <f t="shared" si="9"/>
        <v>-265</v>
      </c>
      <c r="G310" s="1">
        <f>IF(A310=A309,0,1)</f>
        <v>0</v>
      </c>
      <c r="M310"/>
    </row>
    <row r="311" spans="1:13" x14ac:dyDescent="0.25">
      <c r="A311" s="8" t="s">
        <v>80</v>
      </c>
      <c r="B311" s="9">
        <v>573</v>
      </c>
      <c r="C311" s="3">
        <v>44957</v>
      </c>
      <c r="D311" s="3">
        <v>44956</v>
      </c>
      <c r="E311" s="11">
        <f t="shared" si="8"/>
        <v>-1</v>
      </c>
      <c r="F311" s="12">
        <f t="shared" si="9"/>
        <v>-573</v>
      </c>
      <c r="G311" s="1">
        <f>IF(A311=A310,0,1)</f>
        <v>0</v>
      </c>
      <c r="M311"/>
    </row>
    <row r="312" spans="1:13" x14ac:dyDescent="0.25">
      <c r="A312" s="8" t="s">
        <v>80</v>
      </c>
      <c r="B312" s="9">
        <v>410</v>
      </c>
      <c r="C312" s="3">
        <v>44957</v>
      </c>
      <c r="D312" s="3">
        <v>44956</v>
      </c>
      <c r="E312" s="11">
        <f t="shared" si="8"/>
        <v>-1</v>
      </c>
      <c r="F312" s="12">
        <f t="shared" si="9"/>
        <v>-410</v>
      </c>
      <c r="G312" s="1">
        <f>IF(A312=A311,0,1)</f>
        <v>0</v>
      </c>
      <c r="M312"/>
    </row>
    <row r="313" spans="1:13" x14ac:dyDescent="0.25">
      <c r="A313" s="8" t="s">
        <v>80</v>
      </c>
      <c r="B313" s="9">
        <v>114</v>
      </c>
      <c r="C313" s="3">
        <v>44957</v>
      </c>
      <c r="D313" s="3">
        <v>44956</v>
      </c>
      <c r="E313" s="11">
        <f t="shared" si="8"/>
        <v>-1</v>
      </c>
      <c r="F313" s="12">
        <f t="shared" si="9"/>
        <v>-114</v>
      </c>
      <c r="G313" s="1">
        <f>IF(A313=A312,0,1)</f>
        <v>0</v>
      </c>
      <c r="M313"/>
    </row>
    <row r="314" spans="1:13" x14ac:dyDescent="0.25">
      <c r="A314" s="8" t="s">
        <v>80</v>
      </c>
      <c r="B314" s="9">
        <v>500</v>
      </c>
      <c r="C314" s="3">
        <v>44957</v>
      </c>
      <c r="D314" s="3">
        <v>44956</v>
      </c>
      <c r="E314" s="11">
        <f t="shared" si="8"/>
        <v>-1</v>
      </c>
      <c r="F314" s="12">
        <f t="shared" si="9"/>
        <v>-500</v>
      </c>
      <c r="G314" s="1">
        <f>IF(A314=A313,0,1)</f>
        <v>0</v>
      </c>
      <c r="M314"/>
    </row>
    <row r="315" spans="1:13" x14ac:dyDescent="0.25">
      <c r="A315" s="8" t="s">
        <v>80</v>
      </c>
      <c r="B315" s="9">
        <v>200</v>
      </c>
      <c r="C315" s="3">
        <v>44957</v>
      </c>
      <c r="D315" s="3">
        <v>44956</v>
      </c>
      <c r="E315" s="11">
        <f t="shared" si="8"/>
        <v>-1</v>
      </c>
      <c r="F315" s="12">
        <f t="shared" si="9"/>
        <v>-200</v>
      </c>
      <c r="G315" s="1">
        <f>IF(A315=A314,0,1)</f>
        <v>0</v>
      </c>
      <c r="M315"/>
    </row>
    <row r="316" spans="1:13" x14ac:dyDescent="0.25">
      <c r="A316" s="8" t="s">
        <v>80</v>
      </c>
      <c r="B316" s="9">
        <v>1266</v>
      </c>
      <c r="C316" s="3">
        <v>44957</v>
      </c>
      <c r="D316" s="3">
        <v>44956</v>
      </c>
      <c r="E316" s="11">
        <f t="shared" si="8"/>
        <v>-1</v>
      </c>
      <c r="F316" s="12">
        <f t="shared" si="9"/>
        <v>-1266</v>
      </c>
      <c r="G316" s="1">
        <f>IF(A316=A315,0,1)</f>
        <v>0</v>
      </c>
      <c r="M316"/>
    </row>
    <row r="317" spans="1:13" x14ac:dyDescent="0.25">
      <c r="A317" s="8" t="s">
        <v>80</v>
      </c>
      <c r="B317" s="9">
        <v>675</v>
      </c>
      <c r="C317" s="3">
        <v>44957</v>
      </c>
      <c r="D317" s="3">
        <v>44956</v>
      </c>
      <c r="E317" s="11">
        <f t="shared" si="8"/>
        <v>-1</v>
      </c>
      <c r="F317" s="12">
        <f t="shared" si="9"/>
        <v>-675</v>
      </c>
      <c r="G317" s="1">
        <f>IF(A317=A316,0,1)</f>
        <v>0</v>
      </c>
      <c r="M317"/>
    </row>
    <row r="318" spans="1:13" x14ac:dyDescent="0.25">
      <c r="A318" s="8" t="s">
        <v>80</v>
      </c>
      <c r="B318" s="9">
        <v>535</v>
      </c>
      <c r="C318" s="3">
        <v>44957</v>
      </c>
      <c r="D318" s="3">
        <v>44956</v>
      </c>
      <c r="E318" s="11">
        <f t="shared" si="8"/>
        <v>-1</v>
      </c>
      <c r="F318" s="12">
        <f t="shared" si="9"/>
        <v>-535</v>
      </c>
      <c r="G318" s="1">
        <f>IF(A318=A317,0,1)</f>
        <v>0</v>
      </c>
      <c r="M318"/>
    </row>
    <row r="319" spans="1:13" x14ac:dyDescent="0.25">
      <c r="A319" s="8" t="s">
        <v>80</v>
      </c>
      <c r="B319" s="9">
        <v>1100</v>
      </c>
      <c r="C319" s="3">
        <v>44957</v>
      </c>
      <c r="D319" s="3">
        <v>44956</v>
      </c>
      <c r="E319" s="11">
        <f t="shared" si="8"/>
        <v>-1</v>
      </c>
      <c r="F319" s="12">
        <f t="shared" si="9"/>
        <v>-1100</v>
      </c>
      <c r="G319" s="1">
        <f>IF(A319=A318,0,1)</f>
        <v>0</v>
      </c>
      <c r="M319"/>
    </row>
    <row r="320" spans="1:13" x14ac:dyDescent="0.25">
      <c r="A320" s="8" t="s">
        <v>80</v>
      </c>
      <c r="B320" s="9">
        <v>285</v>
      </c>
      <c r="C320" s="3">
        <v>44957</v>
      </c>
      <c r="D320" s="3">
        <v>44956</v>
      </c>
      <c r="E320" s="11">
        <f t="shared" si="8"/>
        <v>-1</v>
      </c>
      <c r="F320" s="12">
        <f t="shared" si="9"/>
        <v>-285</v>
      </c>
      <c r="G320" s="1">
        <f>IF(A320=A319,0,1)</f>
        <v>0</v>
      </c>
      <c r="M320"/>
    </row>
    <row r="321" spans="1:13" x14ac:dyDescent="0.25">
      <c r="A321" s="8" t="s">
        <v>80</v>
      </c>
      <c r="B321" s="9">
        <v>-2130</v>
      </c>
      <c r="C321" s="3">
        <v>45077</v>
      </c>
      <c r="D321" s="3">
        <v>45001</v>
      </c>
      <c r="E321" s="11">
        <f t="shared" si="8"/>
        <v>-76</v>
      </c>
      <c r="F321" s="12">
        <f t="shared" si="9"/>
        <v>161880</v>
      </c>
      <c r="G321" s="1">
        <f>IF(A321=A320,0,1)</f>
        <v>0</v>
      </c>
      <c r="M321"/>
    </row>
    <row r="322" spans="1:13" x14ac:dyDescent="0.25">
      <c r="A322" s="8" t="s">
        <v>80</v>
      </c>
      <c r="B322" s="9">
        <v>1070</v>
      </c>
      <c r="C322" s="3">
        <v>44985</v>
      </c>
      <c r="D322" s="3">
        <v>45016</v>
      </c>
      <c r="E322" s="11">
        <f t="shared" si="8"/>
        <v>31</v>
      </c>
      <c r="F322" s="12">
        <f t="shared" si="9"/>
        <v>33170</v>
      </c>
      <c r="G322" s="1">
        <f>IF(A322=A321,0,1)</f>
        <v>0</v>
      </c>
      <c r="M322"/>
    </row>
    <row r="323" spans="1:13" x14ac:dyDescent="0.25">
      <c r="A323" s="8" t="s">
        <v>80</v>
      </c>
      <c r="B323" s="9">
        <v>1100</v>
      </c>
      <c r="C323" s="3">
        <v>44985</v>
      </c>
      <c r="D323" s="3">
        <v>45016</v>
      </c>
      <c r="E323" s="11">
        <f t="shared" si="8"/>
        <v>31</v>
      </c>
      <c r="F323" s="12">
        <f t="shared" si="9"/>
        <v>34100</v>
      </c>
      <c r="G323" s="1">
        <f>IF(A323=A322,0,1)</f>
        <v>0</v>
      </c>
      <c r="M323"/>
    </row>
    <row r="324" spans="1:13" x14ac:dyDescent="0.25">
      <c r="A324" s="8" t="s">
        <v>80</v>
      </c>
      <c r="B324" s="9">
        <v>295</v>
      </c>
      <c r="C324" s="3">
        <v>44985</v>
      </c>
      <c r="D324" s="3">
        <v>45016</v>
      </c>
      <c r="E324" s="11">
        <f t="shared" si="8"/>
        <v>31</v>
      </c>
      <c r="F324" s="12">
        <f t="shared" si="9"/>
        <v>9145</v>
      </c>
      <c r="G324" s="1">
        <f>IF(A324=A323,0,1)</f>
        <v>0</v>
      </c>
      <c r="M324"/>
    </row>
    <row r="325" spans="1:13" x14ac:dyDescent="0.25">
      <c r="A325" s="8" t="s">
        <v>80</v>
      </c>
      <c r="B325" s="9">
        <v>322</v>
      </c>
      <c r="C325" s="3">
        <v>44985</v>
      </c>
      <c r="D325" s="3">
        <v>45016</v>
      </c>
      <c r="E325" s="11">
        <f t="shared" si="8"/>
        <v>31</v>
      </c>
      <c r="F325" s="12">
        <f t="shared" si="9"/>
        <v>9982</v>
      </c>
      <c r="G325" s="1">
        <f>IF(A325=A324,0,1)</f>
        <v>0</v>
      </c>
      <c r="M325"/>
    </row>
    <row r="326" spans="1:13" x14ac:dyDescent="0.25">
      <c r="A326" s="8" t="s">
        <v>80</v>
      </c>
      <c r="B326" s="9">
        <v>236.5</v>
      </c>
      <c r="C326" s="3">
        <v>44985</v>
      </c>
      <c r="D326" s="3">
        <v>45016</v>
      </c>
      <c r="E326" s="11">
        <f t="shared" ref="E326:E389" si="10">D326-C326</f>
        <v>31</v>
      </c>
      <c r="F326" s="12">
        <f t="shared" ref="F326:F389" si="11">B326*E326</f>
        <v>7331.5</v>
      </c>
      <c r="G326" s="1">
        <f>IF(A326=A325,0,1)</f>
        <v>0</v>
      </c>
      <c r="M326"/>
    </row>
    <row r="327" spans="1:13" x14ac:dyDescent="0.25">
      <c r="A327" s="8" t="s">
        <v>80</v>
      </c>
      <c r="B327" s="9">
        <v>275</v>
      </c>
      <c r="C327" s="3">
        <v>44985</v>
      </c>
      <c r="D327" s="3">
        <v>45016</v>
      </c>
      <c r="E327" s="11">
        <f t="shared" si="10"/>
        <v>31</v>
      </c>
      <c r="F327" s="12">
        <f t="shared" si="11"/>
        <v>8525</v>
      </c>
      <c r="G327" s="1">
        <f>IF(A327=A326,0,1)</f>
        <v>0</v>
      </c>
      <c r="M327"/>
    </row>
    <row r="328" spans="1:13" x14ac:dyDescent="0.25">
      <c r="A328" s="8" t="s">
        <v>80</v>
      </c>
      <c r="B328" s="9">
        <v>493</v>
      </c>
      <c r="C328" s="3">
        <v>44985</v>
      </c>
      <c r="D328" s="3">
        <v>45016</v>
      </c>
      <c r="E328" s="11">
        <f t="shared" si="10"/>
        <v>31</v>
      </c>
      <c r="F328" s="12">
        <f t="shared" si="11"/>
        <v>15283</v>
      </c>
      <c r="G328" s="1">
        <f>IF(A328=A327,0,1)</f>
        <v>0</v>
      </c>
      <c r="M328"/>
    </row>
    <row r="329" spans="1:13" x14ac:dyDescent="0.25">
      <c r="A329" s="8" t="s">
        <v>80</v>
      </c>
      <c r="B329" s="9">
        <v>500</v>
      </c>
      <c r="C329" s="3">
        <v>44985</v>
      </c>
      <c r="D329" s="3">
        <v>45016</v>
      </c>
      <c r="E329" s="11">
        <f t="shared" si="10"/>
        <v>31</v>
      </c>
      <c r="F329" s="12">
        <f t="shared" si="11"/>
        <v>15500</v>
      </c>
      <c r="G329" s="1">
        <f>IF(A329=A328,0,1)</f>
        <v>0</v>
      </c>
      <c r="M329"/>
    </row>
    <row r="330" spans="1:13" x14ac:dyDescent="0.25">
      <c r="A330" s="8" t="s">
        <v>80</v>
      </c>
      <c r="B330" s="9">
        <v>4406.3999999999996</v>
      </c>
      <c r="C330" s="3">
        <v>44985</v>
      </c>
      <c r="D330" s="3">
        <v>45016</v>
      </c>
      <c r="E330" s="11">
        <f t="shared" si="10"/>
        <v>31</v>
      </c>
      <c r="F330" s="12">
        <f t="shared" si="11"/>
        <v>136598.39999999999</v>
      </c>
      <c r="G330" s="1">
        <f>IF(A330=A329,0,1)</f>
        <v>0</v>
      </c>
      <c r="M330"/>
    </row>
    <row r="331" spans="1:13" x14ac:dyDescent="0.25">
      <c r="A331" s="8" t="s">
        <v>80</v>
      </c>
      <c r="B331" s="9">
        <v>200</v>
      </c>
      <c r="C331" s="3">
        <v>44985</v>
      </c>
      <c r="D331" s="3">
        <v>45016</v>
      </c>
      <c r="E331" s="11">
        <f t="shared" si="10"/>
        <v>31</v>
      </c>
      <c r="F331" s="12">
        <f t="shared" si="11"/>
        <v>6200</v>
      </c>
      <c r="G331" s="1">
        <f>IF(A331=A330,0,1)</f>
        <v>0</v>
      </c>
      <c r="M331"/>
    </row>
    <row r="332" spans="1:13" x14ac:dyDescent="0.25">
      <c r="A332" s="8" t="s">
        <v>80</v>
      </c>
      <c r="B332" s="9">
        <v>410</v>
      </c>
      <c r="C332" s="3">
        <v>44985</v>
      </c>
      <c r="D332" s="3">
        <v>45016</v>
      </c>
      <c r="E332" s="11">
        <f t="shared" si="10"/>
        <v>31</v>
      </c>
      <c r="F332" s="12">
        <f t="shared" si="11"/>
        <v>12710</v>
      </c>
      <c r="G332" s="1">
        <f>IF(A332=A331,0,1)</f>
        <v>0</v>
      </c>
      <c r="M332"/>
    </row>
    <row r="333" spans="1:13" x14ac:dyDescent="0.25">
      <c r="A333" s="8" t="s">
        <v>80</v>
      </c>
      <c r="B333" s="9">
        <v>380</v>
      </c>
      <c r="C333" s="3">
        <v>44985</v>
      </c>
      <c r="D333" s="3">
        <v>45016</v>
      </c>
      <c r="E333" s="11">
        <f t="shared" si="10"/>
        <v>31</v>
      </c>
      <c r="F333" s="12">
        <f t="shared" si="11"/>
        <v>11780</v>
      </c>
      <c r="G333" s="1">
        <f>IF(A333=A332,0,1)</f>
        <v>0</v>
      </c>
      <c r="M333"/>
    </row>
    <row r="334" spans="1:13" x14ac:dyDescent="0.25">
      <c r="A334" s="8" t="s">
        <v>80</v>
      </c>
      <c r="B334" s="9">
        <v>2224.1</v>
      </c>
      <c r="C334" s="3">
        <v>44985</v>
      </c>
      <c r="D334" s="3">
        <v>45016</v>
      </c>
      <c r="E334" s="11">
        <f t="shared" si="10"/>
        <v>31</v>
      </c>
      <c r="F334" s="12">
        <f t="shared" si="11"/>
        <v>68947.099999999991</v>
      </c>
      <c r="G334" s="1">
        <f>IF(A334=A333,0,1)</f>
        <v>0</v>
      </c>
      <c r="M334"/>
    </row>
    <row r="335" spans="1:13" x14ac:dyDescent="0.25">
      <c r="A335" s="8" t="s">
        <v>80</v>
      </c>
      <c r="B335" s="9">
        <v>410</v>
      </c>
      <c r="C335" s="3">
        <v>44985</v>
      </c>
      <c r="D335" s="3">
        <v>45016</v>
      </c>
      <c r="E335" s="11">
        <f t="shared" si="10"/>
        <v>31</v>
      </c>
      <c r="F335" s="12">
        <f t="shared" si="11"/>
        <v>12710</v>
      </c>
      <c r="G335" s="1">
        <f>IF(A335=A334,0,1)</f>
        <v>0</v>
      </c>
      <c r="M335"/>
    </row>
    <row r="336" spans="1:13" x14ac:dyDescent="0.25">
      <c r="A336" s="8" t="s">
        <v>80</v>
      </c>
      <c r="B336" s="9">
        <v>200</v>
      </c>
      <c r="C336" s="3">
        <v>44985</v>
      </c>
      <c r="D336" s="3">
        <v>45016</v>
      </c>
      <c r="E336" s="11">
        <f t="shared" si="10"/>
        <v>31</v>
      </c>
      <c r="F336" s="12">
        <f t="shared" si="11"/>
        <v>6200</v>
      </c>
      <c r="G336" s="1">
        <f>IF(A336=A335,0,1)</f>
        <v>0</v>
      </c>
      <c r="M336"/>
    </row>
    <row r="337" spans="1:13" x14ac:dyDescent="0.25">
      <c r="A337" s="8" t="s">
        <v>80</v>
      </c>
      <c r="B337" s="9">
        <v>38</v>
      </c>
      <c r="C337" s="3">
        <v>44985</v>
      </c>
      <c r="D337" s="3">
        <v>45016</v>
      </c>
      <c r="E337" s="11">
        <f t="shared" si="10"/>
        <v>31</v>
      </c>
      <c r="F337" s="12">
        <f t="shared" si="11"/>
        <v>1178</v>
      </c>
      <c r="G337" s="1">
        <f>IF(A337=A336,0,1)</f>
        <v>0</v>
      </c>
      <c r="M337"/>
    </row>
    <row r="338" spans="1:13" x14ac:dyDescent="0.25">
      <c r="A338" s="8" t="s">
        <v>80</v>
      </c>
      <c r="B338" s="9">
        <v>881</v>
      </c>
      <c r="C338" s="3">
        <v>44985</v>
      </c>
      <c r="D338" s="3">
        <v>45016</v>
      </c>
      <c r="E338" s="11">
        <f t="shared" si="10"/>
        <v>31</v>
      </c>
      <c r="F338" s="12">
        <f t="shared" si="11"/>
        <v>27311</v>
      </c>
      <c r="G338" s="1">
        <f>IF(A338=A337,0,1)</f>
        <v>0</v>
      </c>
      <c r="M338"/>
    </row>
    <row r="339" spans="1:13" x14ac:dyDescent="0.25">
      <c r="A339" s="8" t="s">
        <v>80</v>
      </c>
      <c r="B339" s="9">
        <v>410</v>
      </c>
      <c r="C339" s="3">
        <v>44985</v>
      </c>
      <c r="D339" s="3">
        <v>45016</v>
      </c>
      <c r="E339" s="11">
        <f t="shared" si="10"/>
        <v>31</v>
      </c>
      <c r="F339" s="12">
        <f t="shared" si="11"/>
        <v>12710</v>
      </c>
      <c r="G339" s="1">
        <f>IF(A339=A338,0,1)</f>
        <v>0</v>
      </c>
      <c r="M339"/>
    </row>
    <row r="340" spans="1:13" x14ac:dyDescent="0.25">
      <c r="A340" s="8" t="s">
        <v>80</v>
      </c>
      <c r="B340" s="9">
        <v>410</v>
      </c>
      <c r="C340" s="3">
        <v>44985</v>
      </c>
      <c r="D340" s="3">
        <v>45016</v>
      </c>
      <c r="E340" s="11">
        <f t="shared" si="10"/>
        <v>31</v>
      </c>
      <c r="F340" s="12">
        <f t="shared" si="11"/>
        <v>12710</v>
      </c>
      <c r="G340" s="1">
        <f>IF(A340=A339,0,1)</f>
        <v>0</v>
      </c>
      <c r="M340"/>
    </row>
    <row r="341" spans="1:13" x14ac:dyDescent="0.25">
      <c r="A341" s="8" t="s">
        <v>81</v>
      </c>
      <c r="B341" s="9">
        <v>31074.240000000002</v>
      </c>
      <c r="C341" s="3">
        <v>44957</v>
      </c>
      <c r="D341" s="3">
        <v>44957</v>
      </c>
      <c r="E341" s="11">
        <f t="shared" si="10"/>
        <v>0</v>
      </c>
      <c r="F341" s="12">
        <f t="shared" si="11"/>
        <v>0</v>
      </c>
      <c r="G341" s="1">
        <f>IF(A341=A340,0,1)</f>
        <v>1</v>
      </c>
      <c r="M341"/>
    </row>
    <row r="342" spans="1:13" x14ac:dyDescent="0.25">
      <c r="A342" s="8" t="s">
        <v>81</v>
      </c>
      <c r="B342" s="9">
        <v>53047.68</v>
      </c>
      <c r="C342" s="3">
        <v>44957</v>
      </c>
      <c r="D342" s="3">
        <v>44957</v>
      </c>
      <c r="E342" s="11">
        <f t="shared" si="10"/>
        <v>0</v>
      </c>
      <c r="F342" s="12">
        <f t="shared" si="11"/>
        <v>0</v>
      </c>
      <c r="G342" s="1">
        <f>IF(A342=A341,0,1)</f>
        <v>0</v>
      </c>
      <c r="M342"/>
    </row>
    <row r="343" spans="1:13" x14ac:dyDescent="0.25">
      <c r="A343" s="8" t="s">
        <v>81</v>
      </c>
      <c r="B343" s="9">
        <v>40565.279999999999</v>
      </c>
      <c r="C343" s="3">
        <v>44985</v>
      </c>
      <c r="D343" s="3">
        <v>44993</v>
      </c>
      <c r="E343" s="11">
        <f t="shared" si="10"/>
        <v>8</v>
      </c>
      <c r="F343" s="12">
        <f t="shared" si="11"/>
        <v>324522.23999999999</v>
      </c>
      <c r="G343" s="1">
        <f>IF(A343=A342,0,1)</f>
        <v>0</v>
      </c>
      <c r="M343"/>
    </row>
    <row r="344" spans="1:13" x14ac:dyDescent="0.25">
      <c r="A344" s="8" t="s">
        <v>81</v>
      </c>
      <c r="B344" s="9">
        <v>27283.200000000001</v>
      </c>
      <c r="C344" s="3">
        <v>44985</v>
      </c>
      <c r="D344" s="3">
        <v>44993</v>
      </c>
      <c r="E344" s="11">
        <f t="shared" si="10"/>
        <v>8</v>
      </c>
      <c r="F344" s="12">
        <f t="shared" si="11"/>
        <v>218265.60000000001</v>
      </c>
      <c r="G344" s="1">
        <f>IF(A344=A343,0,1)</f>
        <v>0</v>
      </c>
      <c r="M344"/>
    </row>
    <row r="345" spans="1:13" x14ac:dyDescent="0.25">
      <c r="A345" s="8" t="s">
        <v>81</v>
      </c>
      <c r="B345" s="9">
        <v>49907.519999999997</v>
      </c>
      <c r="C345" s="3">
        <v>45016</v>
      </c>
      <c r="D345" s="3">
        <v>45015</v>
      </c>
      <c r="E345" s="11">
        <f t="shared" si="10"/>
        <v>-1</v>
      </c>
      <c r="F345" s="12">
        <f t="shared" si="11"/>
        <v>-49907.519999999997</v>
      </c>
      <c r="G345" s="1">
        <f>IF(A345=A344,0,1)</f>
        <v>0</v>
      </c>
      <c r="M345"/>
    </row>
    <row r="346" spans="1:13" x14ac:dyDescent="0.25">
      <c r="A346" s="8" t="s">
        <v>81</v>
      </c>
      <c r="B346" s="9">
        <v>29553.599999999999</v>
      </c>
      <c r="C346" s="3">
        <v>45016</v>
      </c>
      <c r="D346" s="3">
        <v>45015</v>
      </c>
      <c r="E346" s="11">
        <f t="shared" si="10"/>
        <v>-1</v>
      </c>
      <c r="F346" s="12">
        <f t="shared" si="11"/>
        <v>-29553.599999999999</v>
      </c>
      <c r="G346" s="1">
        <f>IF(A346=A345,0,1)</f>
        <v>0</v>
      </c>
      <c r="M346"/>
    </row>
    <row r="347" spans="1:13" x14ac:dyDescent="0.25">
      <c r="A347" s="8" t="s">
        <v>82</v>
      </c>
      <c r="B347" s="9">
        <v>1499.24</v>
      </c>
      <c r="C347" s="3">
        <v>44957</v>
      </c>
      <c r="D347" s="3">
        <v>44957</v>
      </c>
      <c r="E347" s="11">
        <f t="shared" si="10"/>
        <v>0</v>
      </c>
      <c r="F347" s="12">
        <f t="shared" si="11"/>
        <v>0</v>
      </c>
      <c r="G347" s="1">
        <f>IF(A347=A346,0,1)</f>
        <v>1</v>
      </c>
      <c r="M347"/>
    </row>
    <row r="348" spans="1:13" x14ac:dyDescent="0.25">
      <c r="A348" s="8" t="s">
        <v>82</v>
      </c>
      <c r="B348" s="9">
        <v>1218.48</v>
      </c>
      <c r="C348" s="3">
        <v>44957</v>
      </c>
      <c r="D348" s="3">
        <v>44957</v>
      </c>
      <c r="E348" s="11">
        <f t="shared" si="10"/>
        <v>0</v>
      </c>
      <c r="F348" s="12">
        <f t="shared" si="11"/>
        <v>0</v>
      </c>
      <c r="G348" s="1">
        <f>IF(A348=A347,0,1)</f>
        <v>0</v>
      </c>
      <c r="M348"/>
    </row>
    <row r="349" spans="1:13" x14ac:dyDescent="0.25">
      <c r="A349" s="8" t="s">
        <v>82</v>
      </c>
      <c r="B349" s="9">
        <v>359.74</v>
      </c>
      <c r="C349" s="3">
        <v>44985</v>
      </c>
      <c r="D349" s="3">
        <v>44993</v>
      </c>
      <c r="E349" s="11">
        <f t="shared" si="10"/>
        <v>8</v>
      </c>
      <c r="F349" s="12">
        <f t="shared" si="11"/>
        <v>2877.92</v>
      </c>
      <c r="G349" s="1">
        <f>IF(A349=A348,0,1)</f>
        <v>0</v>
      </c>
      <c r="M349"/>
    </row>
    <row r="350" spans="1:13" x14ac:dyDescent="0.25">
      <c r="A350" s="8" t="s">
        <v>82</v>
      </c>
      <c r="B350" s="9">
        <v>7072.8</v>
      </c>
      <c r="C350" s="3">
        <v>45016</v>
      </c>
      <c r="D350" s="3">
        <v>45015</v>
      </c>
      <c r="E350" s="11">
        <f t="shared" si="10"/>
        <v>-1</v>
      </c>
      <c r="F350" s="12">
        <f t="shared" si="11"/>
        <v>-7072.8</v>
      </c>
      <c r="G350" s="1">
        <f>IF(A350=A349,0,1)</f>
        <v>0</v>
      </c>
      <c r="M350"/>
    </row>
    <row r="351" spans="1:13" x14ac:dyDescent="0.25">
      <c r="A351" s="8" t="s">
        <v>82</v>
      </c>
      <c r="B351" s="9">
        <v>632.54</v>
      </c>
      <c r="C351" s="3">
        <v>45016</v>
      </c>
      <c r="D351" s="3">
        <v>45015</v>
      </c>
      <c r="E351" s="11">
        <f t="shared" si="10"/>
        <v>-1</v>
      </c>
      <c r="F351" s="12">
        <f t="shared" si="11"/>
        <v>-632.54</v>
      </c>
      <c r="G351" s="1">
        <f>IF(A351=A350,0,1)</f>
        <v>0</v>
      </c>
      <c r="M351"/>
    </row>
    <row r="352" spans="1:13" x14ac:dyDescent="0.25">
      <c r="A352" s="8" t="s">
        <v>82</v>
      </c>
      <c r="B352" s="9">
        <v>1831.2</v>
      </c>
      <c r="C352" s="3">
        <v>45016</v>
      </c>
      <c r="D352" s="3">
        <v>45015</v>
      </c>
      <c r="E352" s="11">
        <f t="shared" si="10"/>
        <v>-1</v>
      </c>
      <c r="F352" s="12">
        <f t="shared" si="11"/>
        <v>-1831.2</v>
      </c>
      <c r="G352" s="1">
        <f>IF(A352=A351,0,1)</f>
        <v>0</v>
      </c>
      <c r="M352"/>
    </row>
    <row r="353" spans="1:13" x14ac:dyDescent="0.25">
      <c r="A353" s="8" t="s">
        <v>83</v>
      </c>
      <c r="B353" s="9">
        <v>340</v>
      </c>
      <c r="C353" s="3">
        <v>44957</v>
      </c>
      <c r="D353" s="3">
        <v>44957</v>
      </c>
      <c r="E353" s="11">
        <f t="shared" si="10"/>
        <v>0</v>
      </c>
      <c r="F353" s="12">
        <f t="shared" si="11"/>
        <v>0</v>
      </c>
      <c r="G353" s="1">
        <f>IF(A353=A352,0,1)</f>
        <v>1</v>
      </c>
      <c r="M353"/>
    </row>
    <row r="354" spans="1:13" x14ac:dyDescent="0.25">
      <c r="A354" s="8" t="s">
        <v>83</v>
      </c>
      <c r="B354" s="9">
        <v>425</v>
      </c>
      <c r="C354" s="3">
        <v>44957</v>
      </c>
      <c r="D354" s="3">
        <v>44957</v>
      </c>
      <c r="E354" s="11">
        <f t="shared" si="10"/>
        <v>0</v>
      </c>
      <c r="F354" s="12">
        <f t="shared" si="11"/>
        <v>0</v>
      </c>
      <c r="G354" s="1">
        <f>IF(A354=A353,0,1)</f>
        <v>0</v>
      </c>
      <c r="M354"/>
    </row>
    <row r="355" spans="1:13" x14ac:dyDescent="0.25">
      <c r="A355" s="8" t="s">
        <v>83</v>
      </c>
      <c r="B355" s="9">
        <v>240</v>
      </c>
      <c r="C355" s="3">
        <v>44985</v>
      </c>
      <c r="D355" s="3">
        <v>44993</v>
      </c>
      <c r="E355" s="11">
        <f t="shared" si="10"/>
        <v>8</v>
      </c>
      <c r="F355" s="12">
        <f t="shared" si="11"/>
        <v>1920</v>
      </c>
      <c r="G355" s="1">
        <f>IF(A355=A354,0,1)</f>
        <v>0</v>
      </c>
      <c r="M355"/>
    </row>
    <row r="356" spans="1:13" x14ac:dyDescent="0.25">
      <c r="A356" s="8" t="s">
        <v>84</v>
      </c>
      <c r="B356" s="9">
        <v>154.19</v>
      </c>
      <c r="C356" s="3">
        <v>44985</v>
      </c>
      <c r="D356" s="3">
        <v>44985</v>
      </c>
      <c r="E356" s="11">
        <f t="shared" si="10"/>
        <v>0</v>
      </c>
      <c r="F356" s="12">
        <f t="shared" si="11"/>
        <v>0</v>
      </c>
      <c r="G356" s="1">
        <f>IF(A356=A355,0,1)</f>
        <v>1</v>
      </c>
      <c r="M356"/>
    </row>
    <row r="357" spans="1:13" x14ac:dyDescent="0.25">
      <c r="A357" s="8" t="s">
        <v>84</v>
      </c>
      <c r="B357" s="9">
        <v>18.16</v>
      </c>
      <c r="C357" s="3">
        <v>44985</v>
      </c>
      <c r="D357" s="3">
        <v>44985</v>
      </c>
      <c r="E357" s="11">
        <f t="shared" si="10"/>
        <v>0</v>
      </c>
      <c r="F357" s="12">
        <f t="shared" si="11"/>
        <v>0</v>
      </c>
      <c r="G357" s="1">
        <f>IF(A357=A356,0,1)</f>
        <v>0</v>
      </c>
      <c r="M357"/>
    </row>
    <row r="358" spans="1:13" x14ac:dyDescent="0.25">
      <c r="A358" s="8" t="s">
        <v>85</v>
      </c>
      <c r="B358" s="9">
        <v>1116</v>
      </c>
      <c r="C358" s="3">
        <v>44985</v>
      </c>
      <c r="D358" s="3">
        <v>44987</v>
      </c>
      <c r="E358" s="11">
        <f t="shared" si="10"/>
        <v>2</v>
      </c>
      <c r="F358" s="12">
        <f t="shared" si="11"/>
        <v>2232</v>
      </c>
      <c r="G358" s="1">
        <f>IF(A358=A357,0,1)</f>
        <v>1</v>
      </c>
      <c r="M358"/>
    </row>
    <row r="359" spans="1:13" x14ac:dyDescent="0.25">
      <c r="A359" s="8" t="s">
        <v>86</v>
      </c>
      <c r="B359" s="9">
        <v>500</v>
      </c>
      <c r="C359" s="3">
        <v>44712</v>
      </c>
      <c r="D359" s="3">
        <v>44960</v>
      </c>
      <c r="E359" s="11">
        <f t="shared" si="10"/>
        <v>248</v>
      </c>
      <c r="F359" s="12">
        <f t="shared" si="11"/>
        <v>124000</v>
      </c>
      <c r="G359" s="1">
        <f>IF(A359=A358,0,1)</f>
        <v>1</v>
      </c>
      <c r="M359"/>
    </row>
    <row r="360" spans="1:13" x14ac:dyDescent="0.25">
      <c r="A360" s="8" t="s">
        <v>86</v>
      </c>
      <c r="B360" s="9">
        <v>300</v>
      </c>
      <c r="C360" s="3">
        <v>44773</v>
      </c>
      <c r="D360" s="3">
        <v>44960</v>
      </c>
      <c r="E360" s="11">
        <f t="shared" si="10"/>
        <v>187</v>
      </c>
      <c r="F360" s="12">
        <f t="shared" si="11"/>
        <v>56100</v>
      </c>
      <c r="G360" s="1">
        <f>IF(A360=A359,0,1)</f>
        <v>0</v>
      </c>
      <c r="M360"/>
    </row>
    <row r="361" spans="1:13" x14ac:dyDescent="0.25">
      <c r="A361" s="8" t="s">
        <v>86</v>
      </c>
      <c r="B361" s="9">
        <v>50</v>
      </c>
      <c r="C361" s="3">
        <v>44926</v>
      </c>
      <c r="D361" s="3">
        <v>44960</v>
      </c>
      <c r="E361" s="11">
        <f t="shared" si="10"/>
        <v>34</v>
      </c>
      <c r="F361" s="12">
        <f t="shared" si="11"/>
        <v>1700</v>
      </c>
      <c r="G361" s="1">
        <f>IF(A361=A360,0,1)</f>
        <v>0</v>
      </c>
      <c r="M361"/>
    </row>
    <row r="362" spans="1:13" x14ac:dyDescent="0.25">
      <c r="A362" s="8" t="s">
        <v>87</v>
      </c>
      <c r="B362" s="9">
        <v>24363.59</v>
      </c>
      <c r="C362" s="3">
        <v>44957</v>
      </c>
      <c r="D362" s="3">
        <v>44957</v>
      </c>
      <c r="E362" s="11">
        <f t="shared" si="10"/>
        <v>0</v>
      </c>
      <c r="F362" s="12">
        <f t="shared" si="11"/>
        <v>0</v>
      </c>
      <c r="G362" s="1">
        <f>IF(A362=A361,0,1)</f>
        <v>1</v>
      </c>
      <c r="M362"/>
    </row>
    <row r="363" spans="1:13" x14ac:dyDescent="0.25">
      <c r="A363" s="8" t="s">
        <v>87</v>
      </c>
      <c r="B363" s="9">
        <v>2500</v>
      </c>
      <c r="C363" s="3">
        <v>44957</v>
      </c>
      <c r="D363" s="3">
        <v>44957</v>
      </c>
      <c r="E363" s="11">
        <f t="shared" si="10"/>
        <v>0</v>
      </c>
      <c r="F363" s="12">
        <f t="shared" si="11"/>
        <v>0</v>
      </c>
      <c r="G363" s="1">
        <f>IF(A363=A362,0,1)</f>
        <v>0</v>
      </c>
      <c r="M363"/>
    </row>
    <row r="364" spans="1:13" x14ac:dyDescent="0.25">
      <c r="A364" s="8" t="s">
        <v>87</v>
      </c>
      <c r="B364" s="9">
        <v>2500</v>
      </c>
      <c r="C364" s="3">
        <v>44957</v>
      </c>
      <c r="D364" s="3">
        <v>44957</v>
      </c>
      <c r="E364" s="11">
        <f t="shared" si="10"/>
        <v>0</v>
      </c>
      <c r="F364" s="12">
        <f t="shared" si="11"/>
        <v>0</v>
      </c>
      <c r="G364" s="1">
        <f>IF(A364=A363,0,1)</f>
        <v>0</v>
      </c>
      <c r="M364"/>
    </row>
    <row r="365" spans="1:13" x14ac:dyDescent="0.25">
      <c r="A365" s="8" t="s">
        <v>87</v>
      </c>
      <c r="B365" s="9">
        <v>18.5</v>
      </c>
      <c r="C365" s="3">
        <v>44957</v>
      </c>
      <c r="D365" s="3">
        <v>44957</v>
      </c>
      <c r="E365" s="11">
        <f t="shared" si="10"/>
        <v>0</v>
      </c>
      <c r="F365" s="12">
        <f t="shared" si="11"/>
        <v>0</v>
      </c>
      <c r="G365" s="1">
        <f>IF(A365=A364,0,1)</f>
        <v>0</v>
      </c>
      <c r="M365"/>
    </row>
    <row r="366" spans="1:13" x14ac:dyDescent="0.25">
      <c r="A366" s="8" t="s">
        <v>87</v>
      </c>
      <c r="B366" s="9">
        <v>726.45</v>
      </c>
      <c r="C366" s="3">
        <v>44985</v>
      </c>
      <c r="D366" s="3">
        <v>44987</v>
      </c>
      <c r="E366" s="11">
        <f t="shared" si="10"/>
        <v>2</v>
      </c>
      <c r="F366" s="12">
        <f t="shared" si="11"/>
        <v>1452.9</v>
      </c>
      <c r="G366" s="1">
        <f>IF(A366=A365,0,1)</f>
        <v>0</v>
      </c>
      <c r="M366"/>
    </row>
    <row r="367" spans="1:13" x14ac:dyDescent="0.25">
      <c r="A367" s="8" t="s">
        <v>87</v>
      </c>
      <c r="B367" s="9">
        <v>286.72000000000003</v>
      </c>
      <c r="C367" s="3">
        <v>44985</v>
      </c>
      <c r="D367" s="3">
        <v>44987</v>
      </c>
      <c r="E367" s="11">
        <f t="shared" si="10"/>
        <v>2</v>
      </c>
      <c r="F367" s="12">
        <f t="shared" si="11"/>
        <v>573.44000000000005</v>
      </c>
      <c r="G367" s="1">
        <f>IF(A367=A366,0,1)</f>
        <v>0</v>
      </c>
      <c r="M367"/>
    </row>
    <row r="368" spans="1:13" x14ac:dyDescent="0.25">
      <c r="A368" s="8" t="s">
        <v>87</v>
      </c>
      <c r="B368" s="9">
        <v>24363.59</v>
      </c>
      <c r="C368" s="3">
        <v>44985</v>
      </c>
      <c r="D368" s="3">
        <v>44993</v>
      </c>
      <c r="E368" s="11">
        <f t="shared" si="10"/>
        <v>8</v>
      </c>
      <c r="F368" s="12">
        <f t="shared" si="11"/>
        <v>194908.72</v>
      </c>
      <c r="G368" s="1">
        <f>IF(A368=A367,0,1)</f>
        <v>0</v>
      </c>
      <c r="M368"/>
    </row>
    <row r="369" spans="1:13" x14ac:dyDescent="0.25">
      <c r="A369" s="8" t="s">
        <v>87</v>
      </c>
      <c r="B369" s="9">
        <v>2500</v>
      </c>
      <c r="C369" s="3">
        <v>44985</v>
      </c>
      <c r="D369" s="3">
        <v>44993</v>
      </c>
      <c r="E369" s="11">
        <f t="shared" si="10"/>
        <v>8</v>
      </c>
      <c r="F369" s="12">
        <f t="shared" si="11"/>
        <v>20000</v>
      </c>
      <c r="G369" s="1">
        <f>IF(A369=A368,0,1)</f>
        <v>0</v>
      </c>
      <c r="M369"/>
    </row>
    <row r="370" spans="1:13" x14ac:dyDescent="0.25">
      <c r="A370" s="8" t="s">
        <v>87</v>
      </c>
      <c r="B370" s="9">
        <v>2500</v>
      </c>
      <c r="C370" s="3">
        <v>44985</v>
      </c>
      <c r="D370" s="3">
        <v>44993</v>
      </c>
      <c r="E370" s="11">
        <f t="shared" si="10"/>
        <v>8</v>
      </c>
      <c r="F370" s="12">
        <f t="shared" si="11"/>
        <v>20000</v>
      </c>
      <c r="G370" s="1">
        <f>IF(A370=A369,0,1)</f>
        <v>0</v>
      </c>
      <c r="M370"/>
    </row>
    <row r="371" spans="1:13" x14ac:dyDescent="0.25">
      <c r="A371" s="8" t="s">
        <v>87</v>
      </c>
      <c r="B371" s="9">
        <v>209.7</v>
      </c>
      <c r="C371" s="3">
        <v>44985</v>
      </c>
      <c r="D371" s="3">
        <v>44993</v>
      </c>
      <c r="E371" s="11">
        <f t="shared" si="10"/>
        <v>8</v>
      </c>
      <c r="F371" s="12">
        <f t="shared" si="11"/>
        <v>1677.6</v>
      </c>
      <c r="G371" s="1">
        <f>IF(A371=A370,0,1)</f>
        <v>0</v>
      </c>
      <c r="M371"/>
    </row>
    <row r="372" spans="1:13" x14ac:dyDescent="0.25">
      <c r="A372" s="8" t="s">
        <v>87</v>
      </c>
      <c r="B372" s="9">
        <v>209.7</v>
      </c>
      <c r="C372" s="3">
        <v>44985</v>
      </c>
      <c r="D372" s="3">
        <v>44993</v>
      </c>
      <c r="E372" s="11">
        <f t="shared" si="10"/>
        <v>8</v>
      </c>
      <c r="F372" s="12">
        <f t="shared" si="11"/>
        <v>1677.6</v>
      </c>
      <c r="G372" s="1">
        <f>IF(A372=A371,0,1)</f>
        <v>0</v>
      </c>
      <c r="M372"/>
    </row>
    <row r="373" spans="1:13" x14ac:dyDescent="0.25">
      <c r="A373" s="8" t="s">
        <v>87</v>
      </c>
      <c r="B373" s="9">
        <v>2500</v>
      </c>
      <c r="C373" s="3">
        <v>45016</v>
      </c>
      <c r="D373" s="3">
        <v>45015</v>
      </c>
      <c r="E373" s="11">
        <f t="shared" si="10"/>
        <v>-1</v>
      </c>
      <c r="F373" s="12">
        <f t="shared" si="11"/>
        <v>-2500</v>
      </c>
      <c r="G373" s="1">
        <f>IF(A373=A372,0,1)</f>
        <v>0</v>
      </c>
      <c r="M373"/>
    </row>
    <row r="374" spans="1:13" x14ac:dyDescent="0.25">
      <c r="A374" s="8" t="s">
        <v>87</v>
      </c>
      <c r="B374" s="9">
        <v>24363.59</v>
      </c>
      <c r="C374" s="3">
        <v>45016</v>
      </c>
      <c r="D374" s="3">
        <v>45015</v>
      </c>
      <c r="E374" s="11">
        <f t="shared" si="10"/>
        <v>-1</v>
      </c>
      <c r="F374" s="12">
        <f t="shared" si="11"/>
        <v>-24363.59</v>
      </c>
      <c r="G374" s="1">
        <f>IF(A374=A373,0,1)</f>
        <v>0</v>
      </c>
      <c r="M374"/>
    </row>
    <row r="375" spans="1:13" x14ac:dyDescent="0.25">
      <c r="A375" s="8" t="s">
        <v>87</v>
      </c>
      <c r="B375" s="9">
        <v>2500</v>
      </c>
      <c r="C375" s="3">
        <v>45016</v>
      </c>
      <c r="D375" s="3">
        <v>45015</v>
      </c>
      <c r="E375" s="11">
        <f t="shared" si="10"/>
        <v>-1</v>
      </c>
      <c r="F375" s="12">
        <f t="shared" si="11"/>
        <v>-2500</v>
      </c>
      <c r="G375" s="1">
        <f>IF(A375=A374,0,1)</f>
        <v>0</v>
      </c>
      <c r="M375"/>
    </row>
    <row r="376" spans="1:13" x14ac:dyDescent="0.25">
      <c r="A376" s="8" t="s">
        <v>87</v>
      </c>
      <c r="B376" s="9">
        <v>560.5</v>
      </c>
      <c r="C376" s="3">
        <v>45016</v>
      </c>
      <c r="D376" s="3">
        <v>45015</v>
      </c>
      <c r="E376" s="11">
        <f t="shared" si="10"/>
        <v>-1</v>
      </c>
      <c r="F376" s="12">
        <f t="shared" si="11"/>
        <v>-560.5</v>
      </c>
      <c r="G376" s="1">
        <f>IF(A376=A375,0,1)</f>
        <v>0</v>
      </c>
      <c r="M376"/>
    </row>
    <row r="377" spans="1:13" x14ac:dyDescent="0.25">
      <c r="A377" s="8" t="s">
        <v>87</v>
      </c>
      <c r="B377" s="9">
        <v>1846.53</v>
      </c>
      <c r="C377" s="3">
        <v>45016</v>
      </c>
      <c r="D377" s="3">
        <v>45015</v>
      </c>
      <c r="E377" s="11">
        <f t="shared" si="10"/>
        <v>-1</v>
      </c>
      <c r="F377" s="12">
        <f t="shared" si="11"/>
        <v>-1846.53</v>
      </c>
      <c r="G377" s="1">
        <f>IF(A377=A376,0,1)</f>
        <v>0</v>
      </c>
      <c r="M377"/>
    </row>
    <row r="378" spans="1:13" x14ac:dyDescent="0.25">
      <c r="A378" s="8" t="s">
        <v>88</v>
      </c>
      <c r="B378" s="9">
        <v>10650</v>
      </c>
      <c r="C378" s="3">
        <v>45016</v>
      </c>
      <c r="D378" s="3">
        <v>45006</v>
      </c>
      <c r="E378" s="11">
        <f t="shared" si="10"/>
        <v>-10</v>
      </c>
      <c r="F378" s="12">
        <f t="shared" si="11"/>
        <v>-106500</v>
      </c>
      <c r="G378" s="1">
        <f>IF(A378=A377,0,1)</f>
        <v>1</v>
      </c>
      <c r="M378"/>
    </row>
    <row r="379" spans="1:13" x14ac:dyDescent="0.25">
      <c r="A379" s="8" t="s">
        <v>89</v>
      </c>
      <c r="B379" s="9">
        <v>320</v>
      </c>
      <c r="C379" s="3">
        <v>44972</v>
      </c>
      <c r="D379" s="3">
        <v>44946</v>
      </c>
      <c r="E379" s="11">
        <f t="shared" si="10"/>
        <v>-26</v>
      </c>
      <c r="F379" s="12">
        <f t="shared" si="11"/>
        <v>-8320</v>
      </c>
      <c r="G379" s="1">
        <f>IF(A379=A378,0,1)</f>
        <v>1</v>
      </c>
      <c r="M379"/>
    </row>
    <row r="380" spans="1:13" x14ac:dyDescent="0.25">
      <c r="A380" s="8" t="s">
        <v>90</v>
      </c>
      <c r="B380" s="9">
        <v>154</v>
      </c>
      <c r="C380" s="3">
        <v>44931</v>
      </c>
      <c r="D380" s="3">
        <v>44931</v>
      </c>
      <c r="E380" s="11">
        <f t="shared" si="10"/>
        <v>0</v>
      </c>
      <c r="F380" s="12">
        <f t="shared" si="11"/>
        <v>0</v>
      </c>
      <c r="G380" s="1">
        <f>IF(A380=A379,0,1)</f>
        <v>1</v>
      </c>
      <c r="M380"/>
    </row>
    <row r="381" spans="1:13" x14ac:dyDescent="0.25">
      <c r="A381" s="8" t="s">
        <v>90</v>
      </c>
      <c r="B381" s="9">
        <v>206</v>
      </c>
      <c r="C381" s="3">
        <v>44949</v>
      </c>
      <c r="D381" s="3">
        <v>44949</v>
      </c>
      <c r="E381" s="11">
        <f t="shared" si="10"/>
        <v>0</v>
      </c>
      <c r="F381" s="12">
        <f t="shared" si="11"/>
        <v>0</v>
      </c>
      <c r="G381" s="1">
        <f>IF(A381=A380,0,1)</f>
        <v>0</v>
      </c>
      <c r="M381"/>
    </row>
    <row r="382" spans="1:13" x14ac:dyDescent="0.25">
      <c r="A382" s="8" t="s">
        <v>90</v>
      </c>
      <c r="B382" s="9">
        <v>8</v>
      </c>
      <c r="C382" s="3">
        <v>44949</v>
      </c>
      <c r="D382" s="3">
        <v>44949</v>
      </c>
      <c r="E382" s="11">
        <f t="shared" si="10"/>
        <v>0</v>
      </c>
      <c r="F382" s="12">
        <f t="shared" si="11"/>
        <v>0</v>
      </c>
      <c r="G382" s="1">
        <f>IF(A382=A381,0,1)</f>
        <v>0</v>
      </c>
      <c r="M382"/>
    </row>
    <row r="383" spans="1:13" x14ac:dyDescent="0.25">
      <c r="A383" s="8" t="s">
        <v>90</v>
      </c>
      <c r="B383" s="9">
        <v>39</v>
      </c>
      <c r="C383" s="3">
        <v>44949</v>
      </c>
      <c r="D383" s="3">
        <v>44949</v>
      </c>
      <c r="E383" s="11">
        <f t="shared" si="10"/>
        <v>0</v>
      </c>
      <c r="F383" s="12">
        <f t="shared" si="11"/>
        <v>0</v>
      </c>
      <c r="G383" s="1">
        <f>IF(A383=A382,0,1)</f>
        <v>0</v>
      </c>
      <c r="M383"/>
    </row>
    <row r="384" spans="1:13" x14ac:dyDescent="0.25">
      <c r="A384" s="8" t="s">
        <v>90</v>
      </c>
      <c r="B384" s="9">
        <v>1</v>
      </c>
      <c r="C384" s="3">
        <v>44949</v>
      </c>
      <c r="D384" s="3">
        <v>44949</v>
      </c>
      <c r="E384" s="11">
        <f t="shared" si="10"/>
        <v>0</v>
      </c>
      <c r="F384" s="12">
        <f t="shared" si="11"/>
        <v>0</v>
      </c>
      <c r="G384" s="1">
        <f>IF(A384=A383,0,1)</f>
        <v>0</v>
      </c>
      <c r="M384"/>
    </row>
    <row r="385" spans="1:13" x14ac:dyDescent="0.25">
      <c r="A385" s="8" t="s">
        <v>90</v>
      </c>
      <c r="B385" s="9">
        <v>38</v>
      </c>
      <c r="C385" s="3">
        <v>44949</v>
      </c>
      <c r="D385" s="3">
        <v>44949</v>
      </c>
      <c r="E385" s="11">
        <f t="shared" si="10"/>
        <v>0</v>
      </c>
      <c r="F385" s="12">
        <f t="shared" si="11"/>
        <v>0</v>
      </c>
      <c r="G385" s="1">
        <f>IF(A385=A384,0,1)</f>
        <v>0</v>
      </c>
      <c r="M385"/>
    </row>
    <row r="386" spans="1:13" x14ac:dyDescent="0.25">
      <c r="A386" s="8" t="s">
        <v>90</v>
      </c>
      <c r="B386" s="9">
        <v>4</v>
      </c>
      <c r="C386" s="3">
        <v>44949</v>
      </c>
      <c r="D386" s="3">
        <v>44949</v>
      </c>
      <c r="E386" s="11">
        <f t="shared" si="10"/>
        <v>0</v>
      </c>
      <c r="F386" s="12">
        <f t="shared" si="11"/>
        <v>0</v>
      </c>
      <c r="G386" s="1">
        <f>IF(A386=A385,0,1)</f>
        <v>0</v>
      </c>
      <c r="M386"/>
    </row>
    <row r="387" spans="1:13" x14ac:dyDescent="0.25">
      <c r="A387" s="8" t="s">
        <v>90</v>
      </c>
      <c r="B387" s="9">
        <v>107</v>
      </c>
      <c r="C387" s="3">
        <v>44949</v>
      </c>
      <c r="D387" s="3">
        <v>44949</v>
      </c>
      <c r="E387" s="11">
        <f t="shared" si="10"/>
        <v>0</v>
      </c>
      <c r="F387" s="12">
        <f t="shared" si="11"/>
        <v>0</v>
      </c>
      <c r="G387" s="1">
        <f>IF(A387=A386,0,1)</f>
        <v>0</v>
      </c>
      <c r="M387"/>
    </row>
    <row r="388" spans="1:13" x14ac:dyDescent="0.25">
      <c r="A388" s="8" t="s">
        <v>90</v>
      </c>
      <c r="B388" s="9">
        <v>12</v>
      </c>
      <c r="C388" s="3">
        <v>44949</v>
      </c>
      <c r="D388" s="3">
        <v>44949</v>
      </c>
      <c r="E388" s="11">
        <f t="shared" si="10"/>
        <v>0</v>
      </c>
      <c r="F388" s="12">
        <f t="shared" si="11"/>
        <v>0</v>
      </c>
      <c r="G388" s="1">
        <f>IF(A388=A387,0,1)</f>
        <v>0</v>
      </c>
      <c r="M388"/>
    </row>
    <row r="389" spans="1:13" x14ac:dyDescent="0.25">
      <c r="A389" s="8" t="s">
        <v>90</v>
      </c>
      <c r="B389" s="9">
        <v>80</v>
      </c>
      <c r="C389" s="3">
        <v>44949</v>
      </c>
      <c r="D389" s="3">
        <v>44949</v>
      </c>
      <c r="E389" s="11">
        <f t="shared" si="10"/>
        <v>0</v>
      </c>
      <c r="F389" s="12">
        <f t="shared" si="11"/>
        <v>0</v>
      </c>
      <c r="G389" s="1">
        <f>IF(A389=A388,0,1)</f>
        <v>0</v>
      </c>
      <c r="M389"/>
    </row>
    <row r="390" spans="1:13" x14ac:dyDescent="0.25">
      <c r="A390" s="8" t="s">
        <v>90</v>
      </c>
      <c r="B390" s="9">
        <v>9</v>
      </c>
      <c r="C390" s="3">
        <v>44949</v>
      </c>
      <c r="D390" s="3">
        <v>44949</v>
      </c>
      <c r="E390" s="11">
        <f t="shared" ref="E390:E453" si="12">D390-C390</f>
        <v>0</v>
      </c>
      <c r="F390" s="12">
        <f t="shared" ref="F390:F453" si="13">B390*E390</f>
        <v>0</v>
      </c>
      <c r="G390" s="1">
        <f>IF(A390=A389,0,1)</f>
        <v>0</v>
      </c>
      <c r="M390"/>
    </row>
    <row r="391" spans="1:13" x14ac:dyDescent="0.25">
      <c r="A391" s="8" t="s">
        <v>90</v>
      </c>
      <c r="B391" s="9">
        <v>73</v>
      </c>
      <c r="C391" s="3">
        <v>44950</v>
      </c>
      <c r="D391" s="3">
        <v>44950</v>
      </c>
      <c r="E391" s="11">
        <f t="shared" si="12"/>
        <v>0</v>
      </c>
      <c r="F391" s="12">
        <f t="shared" si="13"/>
        <v>0</v>
      </c>
      <c r="G391" s="1">
        <f>IF(A391=A390,0,1)</f>
        <v>0</v>
      </c>
      <c r="M391"/>
    </row>
    <row r="392" spans="1:13" x14ac:dyDescent="0.25">
      <c r="A392" s="8" t="s">
        <v>90</v>
      </c>
      <c r="B392" s="9">
        <v>41</v>
      </c>
      <c r="C392" s="3">
        <v>44950</v>
      </c>
      <c r="D392" s="3">
        <v>44950</v>
      </c>
      <c r="E392" s="11">
        <f t="shared" si="12"/>
        <v>0</v>
      </c>
      <c r="F392" s="12">
        <f t="shared" si="13"/>
        <v>0</v>
      </c>
      <c r="G392" s="1">
        <f>IF(A392=A391,0,1)</f>
        <v>0</v>
      </c>
      <c r="M392"/>
    </row>
    <row r="393" spans="1:13" x14ac:dyDescent="0.25">
      <c r="A393" s="8" t="s">
        <v>90</v>
      </c>
      <c r="B393" s="9">
        <v>28</v>
      </c>
      <c r="C393" s="3">
        <v>44950</v>
      </c>
      <c r="D393" s="3">
        <v>44950</v>
      </c>
      <c r="E393" s="11">
        <f t="shared" si="12"/>
        <v>0</v>
      </c>
      <c r="F393" s="12">
        <f t="shared" si="13"/>
        <v>0</v>
      </c>
      <c r="G393" s="1">
        <f>IF(A393=A392,0,1)</f>
        <v>0</v>
      </c>
      <c r="M393"/>
    </row>
    <row r="394" spans="1:13" x14ac:dyDescent="0.25">
      <c r="A394" s="8" t="s">
        <v>90</v>
      </c>
      <c r="B394" s="9">
        <v>11</v>
      </c>
      <c r="C394" s="3">
        <v>44950</v>
      </c>
      <c r="D394" s="3">
        <v>44950</v>
      </c>
      <c r="E394" s="11">
        <f t="shared" si="12"/>
        <v>0</v>
      </c>
      <c r="F394" s="12">
        <f t="shared" si="13"/>
        <v>0</v>
      </c>
      <c r="G394" s="1">
        <f>IF(A394=A393,0,1)</f>
        <v>0</v>
      </c>
      <c r="M394"/>
    </row>
    <row r="395" spans="1:13" x14ac:dyDescent="0.25">
      <c r="A395" s="8" t="s">
        <v>90</v>
      </c>
      <c r="B395" s="9">
        <v>48</v>
      </c>
      <c r="C395" s="3">
        <v>44950</v>
      </c>
      <c r="D395" s="3">
        <v>44950</v>
      </c>
      <c r="E395" s="11">
        <f t="shared" si="12"/>
        <v>0</v>
      </c>
      <c r="F395" s="12">
        <f t="shared" si="13"/>
        <v>0</v>
      </c>
      <c r="G395" s="1">
        <f>IF(A395=A394,0,1)</f>
        <v>0</v>
      </c>
      <c r="M395"/>
    </row>
    <row r="396" spans="1:13" x14ac:dyDescent="0.25">
      <c r="A396" s="8" t="s">
        <v>90</v>
      </c>
      <c r="B396" s="9">
        <v>28</v>
      </c>
      <c r="C396" s="3">
        <v>44950</v>
      </c>
      <c r="D396" s="3">
        <v>44950</v>
      </c>
      <c r="E396" s="11">
        <f t="shared" si="12"/>
        <v>0</v>
      </c>
      <c r="F396" s="12">
        <f t="shared" si="13"/>
        <v>0</v>
      </c>
      <c r="G396" s="1">
        <f>IF(A396=A395,0,1)</f>
        <v>0</v>
      </c>
      <c r="M396"/>
    </row>
    <row r="397" spans="1:13" x14ac:dyDescent="0.25">
      <c r="A397" s="8" t="s">
        <v>90</v>
      </c>
      <c r="B397" s="9">
        <v>28</v>
      </c>
      <c r="C397" s="3">
        <v>44950</v>
      </c>
      <c r="D397" s="3">
        <v>44950</v>
      </c>
      <c r="E397" s="11">
        <f t="shared" si="12"/>
        <v>0</v>
      </c>
      <c r="F397" s="12">
        <f t="shared" si="13"/>
        <v>0</v>
      </c>
      <c r="G397" s="1">
        <f>IF(A397=A396,0,1)</f>
        <v>0</v>
      </c>
      <c r="M397"/>
    </row>
    <row r="398" spans="1:13" x14ac:dyDescent="0.25">
      <c r="A398" s="8" t="s">
        <v>90</v>
      </c>
      <c r="B398" s="9">
        <v>147</v>
      </c>
      <c r="C398" s="3">
        <v>44963</v>
      </c>
      <c r="D398" s="3">
        <v>44963</v>
      </c>
      <c r="E398" s="11">
        <f t="shared" si="12"/>
        <v>0</v>
      </c>
      <c r="F398" s="12">
        <f t="shared" si="13"/>
        <v>0</v>
      </c>
      <c r="G398" s="1">
        <f>IF(A398=A397,0,1)</f>
        <v>0</v>
      </c>
      <c r="M398"/>
    </row>
    <row r="399" spans="1:13" x14ac:dyDescent="0.25">
      <c r="A399" s="8" t="s">
        <v>90</v>
      </c>
      <c r="B399" s="9">
        <v>37</v>
      </c>
      <c r="C399" s="3">
        <v>44963</v>
      </c>
      <c r="D399" s="3">
        <v>44963</v>
      </c>
      <c r="E399" s="11">
        <f t="shared" si="12"/>
        <v>0</v>
      </c>
      <c r="F399" s="12">
        <f t="shared" si="13"/>
        <v>0</v>
      </c>
      <c r="G399" s="1">
        <f>IF(A399=A398,0,1)</f>
        <v>0</v>
      </c>
      <c r="M399"/>
    </row>
    <row r="400" spans="1:13" x14ac:dyDescent="0.25">
      <c r="A400" s="8" t="s">
        <v>90</v>
      </c>
      <c r="B400" s="9">
        <v>18</v>
      </c>
      <c r="C400" s="3">
        <v>44963</v>
      </c>
      <c r="D400" s="3">
        <v>44963</v>
      </c>
      <c r="E400" s="11">
        <f t="shared" si="12"/>
        <v>0</v>
      </c>
      <c r="F400" s="12">
        <f t="shared" si="13"/>
        <v>0</v>
      </c>
      <c r="G400" s="1">
        <f>IF(A400=A399,0,1)</f>
        <v>0</v>
      </c>
      <c r="M400"/>
    </row>
    <row r="401" spans="1:13" x14ac:dyDescent="0.25">
      <c r="A401" s="8" t="s">
        <v>90</v>
      </c>
      <c r="B401" s="9">
        <v>14</v>
      </c>
      <c r="C401" s="3">
        <v>44963</v>
      </c>
      <c r="D401" s="3">
        <v>44963</v>
      </c>
      <c r="E401" s="11">
        <f t="shared" si="12"/>
        <v>0</v>
      </c>
      <c r="F401" s="12">
        <f t="shared" si="13"/>
        <v>0</v>
      </c>
      <c r="G401" s="1">
        <f>IF(A401=A400,0,1)</f>
        <v>0</v>
      </c>
      <c r="M401"/>
    </row>
    <row r="402" spans="1:13" x14ac:dyDescent="0.25">
      <c r="A402" s="8" t="s">
        <v>90</v>
      </c>
      <c r="B402" s="9">
        <v>19</v>
      </c>
      <c r="C402" s="3">
        <v>44963</v>
      </c>
      <c r="D402" s="3">
        <v>44963</v>
      </c>
      <c r="E402" s="11">
        <f t="shared" si="12"/>
        <v>0</v>
      </c>
      <c r="F402" s="12">
        <f t="shared" si="13"/>
        <v>0</v>
      </c>
      <c r="G402" s="1">
        <f>IF(A402=A401,0,1)</f>
        <v>0</v>
      </c>
      <c r="M402"/>
    </row>
    <row r="403" spans="1:13" x14ac:dyDescent="0.25">
      <c r="A403" s="8" t="s">
        <v>90</v>
      </c>
      <c r="B403" s="9">
        <v>82</v>
      </c>
      <c r="C403" s="3">
        <v>44963</v>
      </c>
      <c r="D403" s="3">
        <v>44963</v>
      </c>
      <c r="E403" s="11">
        <f t="shared" si="12"/>
        <v>0</v>
      </c>
      <c r="F403" s="12">
        <f t="shared" si="13"/>
        <v>0</v>
      </c>
      <c r="G403" s="1">
        <f>IF(A403=A402,0,1)</f>
        <v>0</v>
      </c>
      <c r="M403"/>
    </row>
    <row r="404" spans="1:13" x14ac:dyDescent="0.25">
      <c r="A404" s="8" t="s">
        <v>90</v>
      </c>
      <c r="B404" s="9">
        <v>277</v>
      </c>
      <c r="C404" s="3">
        <v>44963</v>
      </c>
      <c r="D404" s="3">
        <v>44963</v>
      </c>
      <c r="E404" s="11">
        <f t="shared" si="12"/>
        <v>0</v>
      </c>
      <c r="F404" s="12">
        <f t="shared" si="13"/>
        <v>0</v>
      </c>
      <c r="G404" s="1">
        <f>IF(A404=A403,0,1)</f>
        <v>0</v>
      </c>
      <c r="M404"/>
    </row>
    <row r="405" spans="1:13" x14ac:dyDescent="0.25">
      <c r="A405" s="8" t="s">
        <v>90</v>
      </c>
      <c r="B405" s="9">
        <v>41</v>
      </c>
      <c r="C405" s="3">
        <v>44964</v>
      </c>
      <c r="D405" s="3">
        <v>44964</v>
      </c>
      <c r="E405" s="11">
        <f t="shared" si="12"/>
        <v>0</v>
      </c>
      <c r="F405" s="12">
        <f t="shared" si="13"/>
        <v>0</v>
      </c>
      <c r="G405" s="1">
        <f>IF(A405=A404,0,1)</f>
        <v>0</v>
      </c>
      <c r="M405"/>
    </row>
    <row r="406" spans="1:13" x14ac:dyDescent="0.25">
      <c r="A406" s="8" t="s">
        <v>90</v>
      </c>
      <c r="B406" s="9">
        <v>360</v>
      </c>
      <c r="C406" s="3">
        <v>44964</v>
      </c>
      <c r="D406" s="3">
        <v>44964</v>
      </c>
      <c r="E406" s="11">
        <f t="shared" si="12"/>
        <v>0</v>
      </c>
      <c r="F406" s="12">
        <f t="shared" si="13"/>
        <v>0</v>
      </c>
      <c r="G406" s="1">
        <f>IF(A406=A405,0,1)</f>
        <v>0</v>
      </c>
      <c r="M406"/>
    </row>
    <row r="407" spans="1:13" x14ac:dyDescent="0.25">
      <c r="A407" s="8" t="s">
        <v>90</v>
      </c>
      <c r="B407" s="9">
        <v>474</v>
      </c>
      <c r="C407" s="3">
        <v>44964</v>
      </c>
      <c r="D407" s="3">
        <v>44964</v>
      </c>
      <c r="E407" s="11">
        <f t="shared" si="12"/>
        <v>0</v>
      </c>
      <c r="F407" s="12">
        <f t="shared" si="13"/>
        <v>0</v>
      </c>
      <c r="G407" s="1">
        <f>IF(A407=A406,0,1)</f>
        <v>0</v>
      </c>
      <c r="M407"/>
    </row>
    <row r="408" spans="1:13" x14ac:dyDescent="0.25">
      <c r="A408" s="8" t="s">
        <v>90</v>
      </c>
      <c r="B408" s="9">
        <v>-2</v>
      </c>
      <c r="C408" s="3">
        <v>44964</v>
      </c>
      <c r="D408" s="3">
        <v>44964</v>
      </c>
      <c r="E408" s="11">
        <f t="shared" si="12"/>
        <v>0</v>
      </c>
      <c r="F408" s="12">
        <f t="shared" si="13"/>
        <v>0</v>
      </c>
      <c r="G408" s="1">
        <f>IF(A408=A407,0,1)</f>
        <v>0</v>
      </c>
      <c r="M408"/>
    </row>
    <row r="409" spans="1:13" x14ac:dyDescent="0.25">
      <c r="A409" s="8" t="s">
        <v>90</v>
      </c>
      <c r="B409" s="9">
        <v>13</v>
      </c>
      <c r="C409" s="3">
        <v>45015</v>
      </c>
      <c r="D409" s="3">
        <v>45015</v>
      </c>
      <c r="E409" s="11">
        <f t="shared" si="12"/>
        <v>0</v>
      </c>
      <c r="F409" s="12">
        <f t="shared" si="13"/>
        <v>0</v>
      </c>
      <c r="G409" s="1">
        <f>IF(A409=A408,0,1)</f>
        <v>0</v>
      </c>
      <c r="M409"/>
    </row>
    <row r="410" spans="1:13" x14ac:dyDescent="0.25">
      <c r="A410" s="8" t="s">
        <v>90</v>
      </c>
      <c r="B410" s="9">
        <v>11</v>
      </c>
      <c r="C410" s="3">
        <v>45015</v>
      </c>
      <c r="D410" s="3">
        <v>45015</v>
      </c>
      <c r="E410" s="11">
        <f t="shared" si="12"/>
        <v>0</v>
      </c>
      <c r="F410" s="12">
        <f t="shared" si="13"/>
        <v>0</v>
      </c>
      <c r="G410" s="1">
        <f>IF(A410=A409,0,1)</f>
        <v>0</v>
      </c>
      <c r="M410"/>
    </row>
    <row r="411" spans="1:13" x14ac:dyDescent="0.25">
      <c r="A411" s="8" t="s">
        <v>90</v>
      </c>
      <c r="B411" s="9">
        <v>47</v>
      </c>
      <c r="C411" s="3">
        <v>45015</v>
      </c>
      <c r="D411" s="3">
        <v>45015</v>
      </c>
      <c r="E411" s="11">
        <f t="shared" si="12"/>
        <v>0</v>
      </c>
      <c r="F411" s="12">
        <f t="shared" si="13"/>
        <v>0</v>
      </c>
      <c r="G411" s="1">
        <f>IF(A411=A410,0,1)</f>
        <v>0</v>
      </c>
      <c r="M411"/>
    </row>
    <row r="412" spans="1:13" x14ac:dyDescent="0.25">
      <c r="A412" s="8" t="s">
        <v>90</v>
      </c>
      <c r="B412" s="9">
        <v>41</v>
      </c>
      <c r="C412" s="3">
        <v>45015</v>
      </c>
      <c r="D412" s="3">
        <v>45015</v>
      </c>
      <c r="E412" s="11">
        <f t="shared" si="12"/>
        <v>0</v>
      </c>
      <c r="F412" s="12">
        <f t="shared" si="13"/>
        <v>0</v>
      </c>
      <c r="G412" s="1">
        <f>IF(A412=A411,0,1)</f>
        <v>0</v>
      </c>
      <c r="M412"/>
    </row>
    <row r="413" spans="1:13" x14ac:dyDescent="0.25">
      <c r="A413" s="8" t="s">
        <v>90</v>
      </c>
      <c r="B413" s="9">
        <v>14</v>
      </c>
      <c r="C413" s="3">
        <v>45015</v>
      </c>
      <c r="D413" s="3">
        <v>45015</v>
      </c>
      <c r="E413" s="11">
        <f t="shared" si="12"/>
        <v>0</v>
      </c>
      <c r="F413" s="12">
        <f t="shared" si="13"/>
        <v>0</v>
      </c>
      <c r="G413" s="1">
        <f>IF(A413=A412,0,1)</f>
        <v>0</v>
      </c>
      <c r="M413"/>
    </row>
    <row r="414" spans="1:13" x14ac:dyDescent="0.25">
      <c r="A414" s="8" t="s">
        <v>90</v>
      </c>
      <c r="B414" s="9">
        <v>45</v>
      </c>
      <c r="C414" s="3">
        <v>45015</v>
      </c>
      <c r="D414" s="3">
        <v>45015</v>
      </c>
      <c r="E414" s="11">
        <f t="shared" si="12"/>
        <v>0</v>
      </c>
      <c r="F414" s="12">
        <f t="shared" si="13"/>
        <v>0</v>
      </c>
      <c r="G414" s="1">
        <f>IF(A414=A413,0,1)</f>
        <v>0</v>
      </c>
      <c r="M414"/>
    </row>
    <row r="415" spans="1:13" x14ac:dyDescent="0.25">
      <c r="A415" s="8" t="s">
        <v>90</v>
      </c>
      <c r="B415" s="9">
        <v>41</v>
      </c>
      <c r="C415" s="3">
        <v>45015</v>
      </c>
      <c r="D415" s="3">
        <v>45015</v>
      </c>
      <c r="E415" s="11">
        <f t="shared" si="12"/>
        <v>0</v>
      </c>
      <c r="F415" s="12">
        <f t="shared" si="13"/>
        <v>0</v>
      </c>
      <c r="G415" s="1">
        <f>IF(A415=A414,0,1)</f>
        <v>0</v>
      </c>
      <c r="M415"/>
    </row>
    <row r="416" spans="1:13" x14ac:dyDescent="0.25">
      <c r="A416" s="8" t="s">
        <v>90</v>
      </c>
      <c r="B416" s="9">
        <v>23</v>
      </c>
      <c r="C416" s="3">
        <v>45015</v>
      </c>
      <c r="D416" s="3">
        <v>45015</v>
      </c>
      <c r="E416" s="11">
        <f t="shared" si="12"/>
        <v>0</v>
      </c>
      <c r="F416" s="12">
        <f t="shared" si="13"/>
        <v>0</v>
      </c>
      <c r="G416" s="1">
        <f>IF(A416=A415,0,1)</f>
        <v>0</v>
      </c>
      <c r="M416"/>
    </row>
    <row r="417" spans="1:13" x14ac:dyDescent="0.25">
      <c r="A417" s="8" t="s">
        <v>90</v>
      </c>
      <c r="B417" s="9">
        <v>79</v>
      </c>
      <c r="C417" s="3">
        <v>45015</v>
      </c>
      <c r="D417" s="3">
        <v>45015</v>
      </c>
      <c r="E417" s="11">
        <f t="shared" si="12"/>
        <v>0</v>
      </c>
      <c r="F417" s="12">
        <f t="shared" si="13"/>
        <v>0</v>
      </c>
      <c r="G417" s="1">
        <f>IF(A417=A416,0,1)</f>
        <v>0</v>
      </c>
      <c r="M417"/>
    </row>
    <row r="418" spans="1:13" x14ac:dyDescent="0.25">
      <c r="A418" s="8" t="s">
        <v>91</v>
      </c>
      <c r="B418" s="9">
        <v>3025.32</v>
      </c>
      <c r="C418" s="3">
        <v>44957</v>
      </c>
      <c r="D418" s="3">
        <v>44957</v>
      </c>
      <c r="E418" s="11">
        <f t="shared" si="12"/>
        <v>0</v>
      </c>
      <c r="F418" s="12">
        <f t="shared" si="13"/>
        <v>0</v>
      </c>
      <c r="G418" s="1">
        <f>IF(A418=A417,0,1)</f>
        <v>1</v>
      </c>
      <c r="M418"/>
    </row>
    <row r="419" spans="1:13" x14ac:dyDescent="0.25">
      <c r="A419" s="8" t="s">
        <v>91</v>
      </c>
      <c r="B419" s="9">
        <v>3045.72</v>
      </c>
      <c r="C419" s="3">
        <v>44985</v>
      </c>
      <c r="D419" s="3">
        <v>44987</v>
      </c>
      <c r="E419" s="11">
        <f t="shared" si="12"/>
        <v>2</v>
      </c>
      <c r="F419" s="12">
        <f t="shared" si="13"/>
        <v>6091.44</v>
      </c>
      <c r="G419" s="1">
        <f>IF(A419=A418,0,1)</f>
        <v>0</v>
      </c>
      <c r="M419"/>
    </row>
    <row r="420" spans="1:13" x14ac:dyDescent="0.25">
      <c r="A420" s="8" t="s">
        <v>91</v>
      </c>
      <c r="B420" s="9">
        <v>5584.2</v>
      </c>
      <c r="C420" s="3">
        <v>45016</v>
      </c>
      <c r="D420" s="3">
        <v>45015</v>
      </c>
      <c r="E420" s="11">
        <f t="shared" si="12"/>
        <v>-1</v>
      </c>
      <c r="F420" s="12">
        <f t="shared" si="13"/>
        <v>-5584.2</v>
      </c>
      <c r="G420" s="1">
        <f>IF(A420=A419,0,1)</f>
        <v>0</v>
      </c>
      <c r="M420"/>
    </row>
    <row r="421" spans="1:13" x14ac:dyDescent="0.25">
      <c r="A421" s="8" t="s">
        <v>92</v>
      </c>
      <c r="B421" s="9">
        <v>845</v>
      </c>
      <c r="C421" s="3">
        <v>44926</v>
      </c>
      <c r="D421" s="3">
        <v>44935</v>
      </c>
      <c r="E421" s="11">
        <f t="shared" si="12"/>
        <v>9</v>
      </c>
      <c r="F421" s="12">
        <f t="shared" si="13"/>
        <v>7605</v>
      </c>
      <c r="G421" s="1">
        <f>IF(A421=A420,0,1)</f>
        <v>1</v>
      </c>
      <c r="M421"/>
    </row>
    <row r="422" spans="1:13" x14ac:dyDescent="0.25">
      <c r="A422" s="8" t="s">
        <v>93</v>
      </c>
      <c r="B422" s="9">
        <v>116</v>
      </c>
      <c r="C422" s="3">
        <v>44957</v>
      </c>
      <c r="D422" s="3">
        <v>44956</v>
      </c>
      <c r="E422" s="11">
        <f t="shared" si="12"/>
        <v>-1</v>
      </c>
      <c r="F422" s="12">
        <f t="shared" si="13"/>
        <v>-116</v>
      </c>
      <c r="G422" s="1">
        <f>IF(A422=A421,0,1)</f>
        <v>1</v>
      </c>
      <c r="M422"/>
    </row>
    <row r="423" spans="1:13" x14ac:dyDescent="0.25">
      <c r="A423" s="8" t="s">
        <v>93</v>
      </c>
      <c r="B423" s="9">
        <v>174</v>
      </c>
      <c r="C423" s="3">
        <v>44985</v>
      </c>
      <c r="D423" s="3">
        <v>44993</v>
      </c>
      <c r="E423" s="11">
        <f t="shared" si="12"/>
        <v>8</v>
      </c>
      <c r="F423" s="12">
        <f t="shared" si="13"/>
        <v>1392</v>
      </c>
      <c r="G423" s="1">
        <f>IF(A423=A422,0,1)</f>
        <v>0</v>
      </c>
      <c r="M423"/>
    </row>
    <row r="424" spans="1:13" x14ac:dyDescent="0.25">
      <c r="A424" s="8" t="s">
        <v>93</v>
      </c>
      <c r="B424" s="9">
        <v>73</v>
      </c>
      <c r="C424" s="3">
        <v>45016</v>
      </c>
      <c r="D424" s="3">
        <v>45015</v>
      </c>
      <c r="E424" s="11">
        <f t="shared" si="12"/>
        <v>-1</v>
      </c>
      <c r="F424" s="12">
        <f t="shared" si="13"/>
        <v>-73</v>
      </c>
      <c r="G424" s="1">
        <f>IF(A424=A423,0,1)</f>
        <v>0</v>
      </c>
      <c r="M424"/>
    </row>
    <row r="425" spans="1:13" x14ac:dyDescent="0.25">
      <c r="A425" s="8" t="s">
        <v>93</v>
      </c>
      <c r="B425" s="9">
        <v>365</v>
      </c>
      <c r="C425" s="3">
        <v>45016</v>
      </c>
      <c r="D425" s="3">
        <v>45015</v>
      </c>
      <c r="E425" s="11">
        <f t="shared" si="12"/>
        <v>-1</v>
      </c>
      <c r="F425" s="12">
        <f t="shared" si="13"/>
        <v>-365</v>
      </c>
      <c r="G425" s="1">
        <f>IF(A425=A424,0,1)</f>
        <v>0</v>
      </c>
      <c r="M425"/>
    </row>
    <row r="426" spans="1:13" x14ac:dyDescent="0.25">
      <c r="A426" s="8" t="s">
        <v>93</v>
      </c>
      <c r="B426" s="9">
        <v>73</v>
      </c>
      <c r="C426" s="3">
        <v>45016</v>
      </c>
      <c r="D426" s="3">
        <v>45015</v>
      </c>
      <c r="E426" s="11">
        <f t="shared" si="12"/>
        <v>-1</v>
      </c>
      <c r="F426" s="12">
        <f t="shared" si="13"/>
        <v>-73</v>
      </c>
      <c r="G426" s="1">
        <f>IF(A426=A425,0,1)</f>
        <v>0</v>
      </c>
      <c r="M426"/>
    </row>
    <row r="427" spans="1:13" x14ac:dyDescent="0.25">
      <c r="A427" s="8" t="s">
        <v>94</v>
      </c>
      <c r="B427" s="9">
        <v>313.82</v>
      </c>
      <c r="C427" s="3">
        <v>44985</v>
      </c>
      <c r="D427" s="3">
        <v>44993</v>
      </c>
      <c r="E427" s="11">
        <f t="shared" si="12"/>
        <v>8</v>
      </c>
      <c r="F427" s="12">
        <f t="shared" si="13"/>
        <v>2510.56</v>
      </c>
      <c r="G427" s="1">
        <f>IF(A427=A426,0,1)</f>
        <v>1</v>
      </c>
      <c r="M427"/>
    </row>
    <row r="428" spans="1:13" x14ac:dyDescent="0.25">
      <c r="A428" s="8" t="s">
        <v>94</v>
      </c>
      <c r="B428" s="9">
        <v>180.55</v>
      </c>
      <c r="C428" s="3">
        <v>44985</v>
      </c>
      <c r="D428" s="3">
        <v>44993</v>
      </c>
      <c r="E428" s="11">
        <f t="shared" si="12"/>
        <v>8</v>
      </c>
      <c r="F428" s="12">
        <f t="shared" si="13"/>
        <v>1444.4</v>
      </c>
      <c r="G428" s="1">
        <f>IF(A428=A427,0,1)</f>
        <v>0</v>
      </c>
      <c r="M428"/>
    </row>
    <row r="429" spans="1:13" x14ac:dyDescent="0.25">
      <c r="A429" s="8" t="s">
        <v>95</v>
      </c>
      <c r="B429" s="9">
        <v>266.60000000000002</v>
      </c>
      <c r="C429" s="3">
        <v>44957</v>
      </c>
      <c r="D429" s="3">
        <v>44971</v>
      </c>
      <c r="E429" s="11">
        <f t="shared" si="12"/>
        <v>14</v>
      </c>
      <c r="F429" s="12">
        <f t="shared" si="13"/>
        <v>3732.4000000000005</v>
      </c>
      <c r="G429" s="1">
        <f>IF(A429=A428,0,1)</f>
        <v>1</v>
      </c>
      <c r="M429"/>
    </row>
    <row r="430" spans="1:13" x14ac:dyDescent="0.25">
      <c r="A430" s="8" t="s">
        <v>95</v>
      </c>
      <c r="B430" s="9">
        <v>53.28</v>
      </c>
      <c r="C430" s="3">
        <v>44957</v>
      </c>
      <c r="D430" s="3">
        <v>44971</v>
      </c>
      <c r="E430" s="11">
        <f t="shared" si="12"/>
        <v>14</v>
      </c>
      <c r="F430" s="12">
        <f t="shared" si="13"/>
        <v>745.92000000000007</v>
      </c>
      <c r="G430" s="1">
        <f>IF(A430=A429,0,1)</f>
        <v>0</v>
      </c>
      <c r="M430"/>
    </row>
    <row r="431" spans="1:13" x14ac:dyDescent="0.25">
      <c r="A431" s="8" t="s">
        <v>95</v>
      </c>
      <c r="B431" s="9">
        <v>540.25</v>
      </c>
      <c r="C431" s="3">
        <v>44957</v>
      </c>
      <c r="D431" s="3">
        <v>44971</v>
      </c>
      <c r="E431" s="11">
        <f t="shared" si="12"/>
        <v>14</v>
      </c>
      <c r="F431" s="12">
        <f t="shared" si="13"/>
        <v>7563.5</v>
      </c>
      <c r="G431" s="1">
        <f>IF(A431=A430,0,1)</f>
        <v>0</v>
      </c>
      <c r="M431"/>
    </row>
    <row r="432" spans="1:13" x14ac:dyDescent="0.25">
      <c r="A432" s="8" t="s">
        <v>95</v>
      </c>
      <c r="B432" s="9">
        <v>414.85</v>
      </c>
      <c r="C432" s="3">
        <v>44957</v>
      </c>
      <c r="D432" s="3">
        <v>44971</v>
      </c>
      <c r="E432" s="11">
        <f t="shared" si="12"/>
        <v>14</v>
      </c>
      <c r="F432" s="12">
        <f t="shared" si="13"/>
        <v>5807.9000000000005</v>
      </c>
      <c r="G432" s="1">
        <f>IF(A432=A431,0,1)</f>
        <v>0</v>
      </c>
      <c r="M432"/>
    </row>
    <row r="433" spans="1:13" x14ac:dyDescent="0.25">
      <c r="A433" s="8" t="s">
        <v>95</v>
      </c>
      <c r="B433" s="9">
        <v>18.47</v>
      </c>
      <c r="C433" s="3">
        <v>44957</v>
      </c>
      <c r="D433" s="3">
        <v>44971</v>
      </c>
      <c r="E433" s="11">
        <f t="shared" si="12"/>
        <v>14</v>
      </c>
      <c r="F433" s="12">
        <f t="shared" si="13"/>
        <v>258.58</v>
      </c>
      <c r="G433" s="1">
        <f>IF(A433=A432,0,1)</f>
        <v>0</v>
      </c>
      <c r="M433"/>
    </row>
    <row r="434" spans="1:13" x14ac:dyDescent="0.25">
      <c r="A434" s="8" t="s">
        <v>95</v>
      </c>
      <c r="B434" s="9">
        <v>347.37</v>
      </c>
      <c r="C434" s="3">
        <v>44985</v>
      </c>
      <c r="D434" s="3">
        <v>44987</v>
      </c>
      <c r="E434" s="11">
        <f t="shared" si="12"/>
        <v>2</v>
      </c>
      <c r="F434" s="12">
        <f t="shared" si="13"/>
        <v>694.74</v>
      </c>
      <c r="G434" s="1">
        <f>IF(A434=A433,0,1)</f>
        <v>0</v>
      </c>
      <c r="M434"/>
    </row>
    <row r="435" spans="1:13" x14ac:dyDescent="0.25">
      <c r="A435" s="8" t="s">
        <v>95</v>
      </c>
      <c r="B435" s="9">
        <v>247.12</v>
      </c>
      <c r="C435" s="3">
        <v>44985</v>
      </c>
      <c r="D435" s="3">
        <v>44987</v>
      </c>
      <c r="E435" s="11">
        <f t="shared" si="12"/>
        <v>2</v>
      </c>
      <c r="F435" s="12">
        <f t="shared" si="13"/>
        <v>494.24</v>
      </c>
      <c r="G435" s="1">
        <f>IF(A435=A434,0,1)</f>
        <v>0</v>
      </c>
      <c r="M435"/>
    </row>
    <row r="436" spans="1:13" x14ac:dyDescent="0.25">
      <c r="A436" s="8" t="s">
        <v>95</v>
      </c>
      <c r="B436" s="9">
        <v>66.209999999999994</v>
      </c>
      <c r="C436" s="3">
        <v>44985</v>
      </c>
      <c r="D436" s="3">
        <v>44993</v>
      </c>
      <c r="E436" s="11">
        <f t="shared" si="12"/>
        <v>8</v>
      </c>
      <c r="F436" s="12">
        <f t="shared" si="13"/>
        <v>529.67999999999995</v>
      </c>
      <c r="G436" s="1">
        <f>IF(A436=A435,0,1)</f>
        <v>0</v>
      </c>
      <c r="M436"/>
    </row>
    <row r="437" spans="1:13" x14ac:dyDescent="0.25">
      <c r="A437" s="8" t="s">
        <v>95</v>
      </c>
      <c r="B437" s="9">
        <v>66.209999999999994</v>
      </c>
      <c r="C437" s="3">
        <v>44985</v>
      </c>
      <c r="D437" s="3">
        <v>44993</v>
      </c>
      <c r="E437" s="11">
        <f t="shared" si="12"/>
        <v>8</v>
      </c>
      <c r="F437" s="12">
        <f t="shared" si="13"/>
        <v>529.67999999999995</v>
      </c>
      <c r="G437" s="1">
        <f>IF(A437=A436,0,1)</f>
        <v>0</v>
      </c>
      <c r="M437"/>
    </row>
    <row r="438" spans="1:13" x14ac:dyDescent="0.25">
      <c r="A438" s="8" t="s">
        <v>95</v>
      </c>
      <c r="B438" s="9">
        <v>454.45</v>
      </c>
      <c r="C438" s="3">
        <v>45046</v>
      </c>
      <c r="D438" s="3">
        <v>45009</v>
      </c>
      <c r="E438" s="11">
        <f t="shared" si="12"/>
        <v>-37</v>
      </c>
      <c r="F438" s="12">
        <f t="shared" si="13"/>
        <v>-16814.649999999998</v>
      </c>
      <c r="G438" s="1">
        <f>IF(A438=A437,0,1)</f>
        <v>0</v>
      </c>
      <c r="M438"/>
    </row>
    <row r="439" spans="1:13" x14ac:dyDescent="0.25">
      <c r="A439" s="8" t="s">
        <v>95</v>
      </c>
      <c r="B439" s="9">
        <v>-454.45</v>
      </c>
      <c r="C439" s="3">
        <v>45046</v>
      </c>
      <c r="D439" s="3">
        <v>45009</v>
      </c>
      <c r="E439" s="11">
        <f t="shared" si="12"/>
        <v>-37</v>
      </c>
      <c r="F439" s="12">
        <f t="shared" si="13"/>
        <v>16814.649999999998</v>
      </c>
      <c r="G439" s="1">
        <f>IF(A439=A438,0,1)</f>
        <v>0</v>
      </c>
      <c r="M439"/>
    </row>
    <row r="440" spans="1:13" x14ac:dyDescent="0.25">
      <c r="A440" s="8" t="s">
        <v>95</v>
      </c>
      <c r="B440" s="9">
        <v>66.209999999999994</v>
      </c>
      <c r="C440" s="3">
        <v>45016</v>
      </c>
      <c r="D440" s="3">
        <v>45015</v>
      </c>
      <c r="E440" s="11">
        <f t="shared" si="12"/>
        <v>-1</v>
      </c>
      <c r="F440" s="12">
        <f t="shared" si="13"/>
        <v>-66.209999999999994</v>
      </c>
      <c r="G440" s="1">
        <f>IF(A440=A439,0,1)</f>
        <v>0</v>
      </c>
      <c r="M440"/>
    </row>
    <row r="441" spans="1:13" x14ac:dyDescent="0.25">
      <c r="A441" s="8" t="s">
        <v>96</v>
      </c>
      <c r="B441" s="9">
        <v>650</v>
      </c>
      <c r="C441" s="3">
        <v>44957</v>
      </c>
      <c r="D441" s="3">
        <v>44956</v>
      </c>
      <c r="E441" s="11">
        <f t="shared" si="12"/>
        <v>-1</v>
      </c>
      <c r="F441" s="12">
        <f t="shared" si="13"/>
        <v>-650</v>
      </c>
      <c r="G441" s="1">
        <f>IF(A441=A440,0,1)</f>
        <v>1</v>
      </c>
      <c r="M441"/>
    </row>
    <row r="442" spans="1:13" x14ac:dyDescent="0.25">
      <c r="A442" s="8" t="s">
        <v>96</v>
      </c>
      <c r="B442" s="9">
        <v>24082.53</v>
      </c>
      <c r="C442" s="3">
        <v>44957</v>
      </c>
      <c r="D442" s="3">
        <v>44956</v>
      </c>
      <c r="E442" s="11">
        <f t="shared" si="12"/>
        <v>-1</v>
      </c>
      <c r="F442" s="12">
        <f t="shared" si="13"/>
        <v>-24082.53</v>
      </c>
      <c r="G442" s="1">
        <f>IF(A442=A441,0,1)</f>
        <v>0</v>
      </c>
      <c r="M442"/>
    </row>
    <row r="443" spans="1:13" x14ac:dyDescent="0.25">
      <c r="A443" s="8" t="s">
        <v>96</v>
      </c>
      <c r="B443" s="9">
        <v>73395.740000000005</v>
      </c>
      <c r="C443" s="3">
        <v>44957</v>
      </c>
      <c r="D443" s="3">
        <v>44956</v>
      </c>
      <c r="E443" s="11">
        <f t="shared" si="12"/>
        <v>-1</v>
      </c>
      <c r="F443" s="12">
        <f t="shared" si="13"/>
        <v>-73395.740000000005</v>
      </c>
      <c r="G443" s="1">
        <f>IF(A443=A442,0,1)</f>
        <v>0</v>
      </c>
      <c r="M443"/>
    </row>
    <row r="444" spans="1:13" x14ac:dyDescent="0.25">
      <c r="A444" s="8" t="s">
        <v>96</v>
      </c>
      <c r="B444" s="9">
        <v>65602.44</v>
      </c>
      <c r="C444" s="3">
        <v>44957</v>
      </c>
      <c r="D444" s="3">
        <v>44956</v>
      </c>
      <c r="E444" s="11">
        <f t="shared" si="12"/>
        <v>-1</v>
      </c>
      <c r="F444" s="12">
        <f t="shared" si="13"/>
        <v>-65602.44</v>
      </c>
      <c r="G444" s="1">
        <f>IF(A444=A443,0,1)</f>
        <v>0</v>
      </c>
      <c r="M444"/>
    </row>
    <row r="445" spans="1:13" x14ac:dyDescent="0.25">
      <c r="A445" s="8" t="s">
        <v>96</v>
      </c>
      <c r="B445" s="9">
        <v>2878.24</v>
      </c>
      <c r="C445" s="3">
        <v>44957</v>
      </c>
      <c r="D445" s="3">
        <v>44956</v>
      </c>
      <c r="E445" s="11">
        <f t="shared" si="12"/>
        <v>-1</v>
      </c>
      <c r="F445" s="12">
        <f t="shared" si="13"/>
        <v>-2878.24</v>
      </c>
      <c r="G445" s="1">
        <f>IF(A445=A444,0,1)</f>
        <v>0</v>
      </c>
      <c r="M445"/>
    </row>
    <row r="446" spans="1:13" x14ac:dyDescent="0.25">
      <c r="A446" s="8" t="s">
        <v>96</v>
      </c>
      <c r="B446" s="9">
        <v>737.7</v>
      </c>
      <c r="C446" s="3">
        <v>44957</v>
      </c>
      <c r="D446" s="3">
        <v>44956</v>
      </c>
      <c r="E446" s="11">
        <f t="shared" si="12"/>
        <v>-1</v>
      </c>
      <c r="F446" s="12">
        <f t="shared" si="13"/>
        <v>-737.7</v>
      </c>
      <c r="G446" s="1">
        <f>IF(A446=A445,0,1)</f>
        <v>0</v>
      </c>
      <c r="M446"/>
    </row>
    <row r="447" spans="1:13" x14ac:dyDescent="0.25">
      <c r="A447" s="8" t="s">
        <v>96</v>
      </c>
      <c r="B447" s="9">
        <v>8221.31</v>
      </c>
      <c r="C447" s="3">
        <v>44957</v>
      </c>
      <c r="D447" s="3">
        <v>44956</v>
      </c>
      <c r="E447" s="11">
        <f t="shared" si="12"/>
        <v>-1</v>
      </c>
      <c r="F447" s="12">
        <f t="shared" si="13"/>
        <v>-8221.31</v>
      </c>
      <c r="G447" s="1">
        <f>IF(A447=A446,0,1)</f>
        <v>0</v>
      </c>
      <c r="M447"/>
    </row>
    <row r="448" spans="1:13" x14ac:dyDescent="0.25">
      <c r="A448" s="8" t="s">
        <v>96</v>
      </c>
      <c r="B448" s="9">
        <v>800</v>
      </c>
      <c r="C448" s="3">
        <v>44957</v>
      </c>
      <c r="D448" s="3">
        <v>44956</v>
      </c>
      <c r="E448" s="11">
        <f t="shared" si="12"/>
        <v>-1</v>
      </c>
      <c r="F448" s="12">
        <f t="shared" si="13"/>
        <v>-800</v>
      </c>
      <c r="G448" s="1">
        <f>IF(A448=A447,0,1)</f>
        <v>0</v>
      </c>
      <c r="M448"/>
    </row>
    <row r="449" spans="1:13" x14ac:dyDescent="0.25">
      <c r="A449" s="8" t="s">
        <v>96</v>
      </c>
      <c r="B449" s="9">
        <v>3801.12</v>
      </c>
      <c r="C449" s="3">
        <v>44957</v>
      </c>
      <c r="D449" s="3">
        <v>44956</v>
      </c>
      <c r="E449" s="11">
        <f t="shared" si="12"/>
        <v>-1</v>
      </c>
      <c r="F449" s="12">
        <f t="shared" si="13"/>
        <v>-3801.12</v>
      </c>
      <c r="G449" s="1">
        <f>IF(A449=A448,0,1)</f>
        <v>0</v>
      </c>
      <c r="M449"/>
    </row>
    <row r="450" spans="1:13" x14ac:dyDescent="0.25">
      <c r="A450" s="8" t="s">
        <v>96</v>
      </c>
      <c r="B450" s="9">
        <v>650</v>
      </c>
      <c r="C450" s="3">
        <v>44957</v>
      </c>
      <c r="D450" s="3">
        <v>44956</v>
      </c>
      <c r="E450" s="11">
        <f t="shared" si="12"/>
        <v>-1</v>
      </c>
      <c r="F450" s="12">
        <f t="shared" si="13"/>
        <v>-650</v>
      </c>
      <c r="G450" s="1">
        <f>IF(A450=A449,0,1)</f>
        <v>0</v>
      </c>
      <c r="M450"/>
    </row>
    <row r="451" spans="1:13" x14ac:dyDescent="0.25">
      <c r="A451" s="8" t="s">
        <v>96</v>
      </c>
      <c r="B451" s="9">
        <v>1650</v>
      </c>
      <c r="C451" s="3">
        <v>44957</v>
      </c>
      <c r="D451" s="3">
        <v>44993</v>
      </c>
      <c r="E451" s="11">
        <f t="shared" si="12"/>
        <v>36</v>
      </c>
      <c r="F451" s="12">
        <f t="shared" si="13"/>
        <v>59400</v>
      </c>
      <c r="G451" s="1">
        <f>IF(A451=A450,0,1)</f>
        <v>0</v>
      </c>
      <c r="M451"/>
    </row>
    <row r="452" spans="1:13" x14ac:dyDescent="0.25">
      <c r="A452" s="8" t="s">
        <v>96</v>
      </c>
      <c r="B452" s="9">
        <v>-1650</v>
      </c>
      <c r="C452" s="3">
        <v>44985</v>
      </c>
      <c r="D452" s="3">
        <v>44993</v>
      </c>
      <c r="E452" s="11">
        <f t="shared" si="12"/>
        <v>8</v>
      </c>
      <c r="F452" s="12">
        <f t="shared" si="13"/>
        <v>-13200</v>
      </c>
      <c r="G452" s="1">
        <f>IF(A452=A451,0,1)</f>
        <v>0</v>
      </c>
      <c r="M452"/>
    </row>
    <row r="453" spans="1:13" x14ac:dyDescent="0.25">
      <c r="A453" s="8" t="s">
        <v>96</v>
      </c>
      <c r="B453" s="9">
        <v>1352.46</v>
      </c>
      <c r="C453" s="3">
        <v>44985</v>
      </c>
      <c r="D453" s="3">
        <v>44993</v>
      </c>
      <c r="E453" s="11">
        <f t="shared" si="12"/>
        <v>8</v>
      </c>
      <c r="F453" s="12">
        <f t="shared" si="13"/>
        <v>10819.68</v>
      </c>
      <c r="G453" s="1">
        <f>IF(A453=A452,0,1)</f>
        <v>0</v>
      </c>
      <c r="M453"/>
    </row>
    <row r="454" spans="1:13" x14ac:dyDescent="0.25">
      <c r="A454" s="8" t="s">
        <v>96</v>
      </c>
      <c r="B454" s="9">
        <v>14666.21</v>
      </c>
      <c r="C454" s="3">
        <v>44985</v>
      </c>
      <c r="D454" s="3">
        <v>44998</v>
      </c>
      <c r="E454" s="11">
        <f t="shared" ref="E454:E517" si="14">D454-C454</f>
        <v>13</v>
      </c>
      <c r="F454" s="12">
        <f t="shared" ref="F454:F517" si="15">B454*E454</f>
        <v>190660.72999999998</v>
      </c>
      <c r="G454" s="1">
        <f>IF(A454=A453,0,1)</f>
        <v>0</v>
      </c>
      <c r="M454"/>
    </row>
    <row r="455" spans="1:13" x14ac:dyDescent="0.25">
      <c r="A455" s="8" t="s">
        <v>96</v>
      </c>
      <c r="B455" s="9">
        <v>498.04</v>
      </c>
      <c r="C455" s="3">
        <v>44985</v>
      </c>
      <c r="D455" s="3">
        <v>44998</v>
      </c>
      <c r="E455" s="11">
        <f t="shared" si="14"/>
        <v>13</v>
      </c>
      <c r="F455" s="12">
        <f t="shared" si="15"/>
        <v>6474.52</v>
      </c>
      <c r="G455" s="1">
        <f>IF(A455=A454,0,1)</f>
        <v>0</v>
      </c>
      <c r="M455"/>
    </row>
    <row r="456" spans="1:13" x14ac:dyDescent="0.25">
      <c r="A456" s="8" t="s">
        <v>96</v>
      </c>
      <c r="B456" s="9">
        <v>7321.98</v>
      </c>
      <c r="C456" s="3">
        <v>44985</v>
      </c>
      <c r="D456" s="3">
        <v>44998</v>
      </c>
      <c r="E456" s="11">
        <f t="shared" si="14"/>
        <v>13</v>
      </c>
      <c r="F456" s="12">
        <f t="shared" si="15"/>
        <v>95185.739999999991</v>
      </c>
      <c r="G456" s="1">
        <f>IF(A456=A455,0,1)</f>
        <v>0</v>
      </c>
      <c r="M456"/>
    </row>
    <row r="457" spans="1:13" x14ac:dyDescent="0.25">
      <c r="A457" s="8" t="s">
        <v>96</v>
      </c>
      <c r="B457" s="9">
        <v>63828.84</v>
      </c>
      <c r="C457" s="3">
        <v>44985</v>
      </c>
      <c r="D457" s="3">
        <v>44998</v>
      </c>
      <c r="E457" s="11">
        <f t="shared" si="14"/>
        <v>13</v>
      </c>
      <c r="F457" s="12">
        <f t="shared" si="15"/>
        <v>829774.91999999993</v>
      </c>
      <c r="G457" s="1">
        <f>IF(A457=A456,0,1)</f>
        <v>0</v>
      </c>
      <c r="M457"/>
    </row>
    <row r="458" spans="1:13" x14ac:dyDescent="0.25">
      <c r="A458" s="8" t="s">
        <v>96</v>
      </c>
      <c r="B458" s="9">
        <v>2607.25</v>
      </c>
      <c r="C458" s="3">
        <v>44985</v>
      </c>
      <c r="D458" s="3">
        <v>44998</v>
      </c>
      <c r="E458" s="11">
        <f t="shared" si="14"/>
        <v>13</v>
      </c>
      <c r="F458" s="12">
        <f t="shared" si="15"/>
        <v>33894.25</v>
      </c>
      <c r="G458" s="1">
        <f>IF(A458=A457,0,1)</f>
        <v>0</v>
      </c>
      <c r="M458"/>
    </row>
    <row r="459" spans="1:13" x14ac:dyDescent="0.25">
      <c r="A459" s="8" t="s">
        <v>96</v>
      </c>
      <c r="B459" s="9">
        <v>2672</v>
      </c>
      <c r="C459" s="3">
        <v>44985</v>
      </c>
      <c r="D459" s="3">
        <v>44998</v>
      </c>
      <c r="E459" s="11">
        <f t="shared" si="14"/>
        <v>13</v>
      </c>
      <c r="F459" s="12">
        <f t="shared" si="15"/>
        <v>34736</v>
      </c>
      <c r="G459" s="1">
        <f>IF(A459=A458,0,1)</f>
        <v>0</v>
      </c>
      <c r="M459"/>
    </row>
    <row r="460" spans="1:13" x14ac:dyDescent="0.25">
      <c r="A460" s="8" t="s">
        <v>96</v>
      </c>
      <c r="B460" s="9">
        <v>59984.93</v>
      </c>
      <c r="C460" s="3">
        <v>44985</v>
      </c>
      <c r="D460" s="3">
        <v>44998</v>
      </c>
      <c r="E460" s="11">
        <f t="shared" si="14"/>
        <v>13</v>
      </c>
      <c r="F460" s="12">
        <f t="shared" si="15"/>
        <v>779804.09</v>
      </c>
      <c r="G460" s="1">
        <f>IF(A460=A459,0,1)</f>
        <v>0</v>
      </c>
      <c r="M460"/>
    </row>
    <row r="461" spans="1:13" x14ac:dyDescent="0.25">
      <c r="A461" s="8" t="s">
        <v>96</v>
      </c>
      <c r="B461" s="9">
        <v>800</v>
      </c>
      <c r="C461" s="3">
        <v>44985</v>
      </c>
      <c r="D461" s="3">
        <v>44998</v>
      </c>
      <c r="E461" s="11">
        <f t="shared" si="14"/>
        <v>13</v>
      </c>
      <c r="F461" s="12">
        <f t="shared" si="15"/>
        <v>10400</v>
      </c>
      <c r="G461" s="1">
        <f>IF(A461=A460,0,1)</f>
        <v>0</v>
      </c>
      <c r="M461"/>
    </row>
    <row r="462" spans="1:13" x14ac:dyDescent="0.25">
      <c r="A462" s="8" t="s">
        <v>96</v>
      </c>
      <c r="B462" s="9">
        <v>3041.15</v>
      </c>
      <c r="C462" s="3">
        <v>44985</v>
      </c>
      <c r="D462" s="3">
        <v>44998</v>
      </c>
      <c r="E462" s="11">
        <f t="shared" si="14"/>
        <v>13</v>
      </c>
      <c r="F462" s="12">
        <f t="shared" si="15"/>
        <v>39534.950000000004</v>
      </c>
      <c r="G462" s="1">
        <f>IF(A462=A461,0,1)</f>
        <v>0</v>
      </c>
      <c r="M462"/>
    </row>
    <row r="463" spans="1:13" x14ac:dyDescent="0.25">
      <c r="A463" s="8" t="s">
        <v>96</v>
      </c>
      <c r="B463" s="9">
        <v>650</v>
      </c>
      <c r="C463" s="3">
        <v>44985</v>
      </c>
      <c r="D463" s="3">
        <v>44998</v>
      </c>
      <c r="E463" s="11">
        <f t="shared" si="14"/>
        <v>13</v>
      </c>
      <c r="F463" s="12">
        <f t="shared" si="15"/>
        <v>8450</v>
      </c>
      <c r="G463" s="1">
        <f>IF(A463=A462,0,1)</f>
        <v>0</v>
      </c>
      <c r="M463"/>
    </row>
    <row r="464" spans="1:13" x14ac:dyDescent="0.25">
      <c r="A464" s="8" t="s">
        <v>96</v>
      </c>
      <c r="B464" s="9">
        <v>9612</v>
      </c>
      <c r="C464" s="3">
        <v>44985</v>
      </c>
      <c r="D464" s="3">
        <v>44998</v>
      </c>
      <c r="E464" s="11">
        <f t="shared" si="14"/>
        <v>13</v>
      </c>
      <c r="F464" s="12">
        <f t="shared" si="15"/>
        <v>124956</v>
      </c>
      <c r="G464" s="1">
        <f>IF(A464=A463,0,1)</f>
        <v>0</v>
      </c>
      <c r="M464"/>
    </row>
    <row r="465" spans="1:13" x14ac:dyDescent="0.25">
      <c r="A465" s="8" t="s">
        <v>96</v>
      </c>
      <c r="B465" s="9">
        <v>300</v>
      </c>
      <c r="C465" s="3">
        <v>44985</v>
      </c>
      <c r="D465" s="3">
        <v>44998</v>
      </c>
      <c r="E465" s="11">
        <f t="shared" si="14"/>
        <v>13</v>
      </c>
      <c r="F465" s="12">
        <f t="shared" si="15"/>
        <v>3900</v>
      </c>
      <c r="G465" s="1">
        <f>IF(A465=A464,0,1)</f>
        <v>0</v>
      </c>
      <c r="M465"/>
    </row>
    <row r="466" spans="1:13" x14ac:dyDescent="0.25">
      <c r="A466" s="8" t="s">
        <v>96</v>
      </c>
      <c r="B466" s="9">
        <v>800</v>
      </c>
      <c r="C466" s="3">
        <v>45016</v>
      </c>
      <c r="D466" s="3">
        <v>45016</v>
      </c>
      <c r="E466" s="11">
        <f t="shared" si="14"/>
        <v>0</v>
      </c>
      <c r="F466" s="12">
        <f t="shared" si="15"/>
        <v>0</v>
      </c>
      <c r="G466" s="1">
        <f>IF(A466=A465,0,1)</f>
        <v>0</v>
      </c>
      <c r="M466"/>
    </row>
    <row r="467" spans="1:13" x14ac:dyDescent="0.25">
      <c r="A467" s="8" t="s">
        <v>96</v>
      </c>
      <c r="B467" s="9">
        <v>1130.22</v>
      </c>
      <c r="C467" s="3">
        <v>45016</v>
      </c>
      <c r="D467" s="3">
        <v>45016</v>
      </c>
      <c r="E467" s="11">
        <f t="shared" si="14"/>
        <v>0</v>
      </c>
      <c r="F467" s="12">
        <f t="shared" si="15"/>
        <v>0</v>
      </c>
      <c r="G467" s="1">
        <f>IF(A467=A466,0,1)</f>
        <v>0</v>
      </c>
      <c r="M467"/>
    </row>
    <row r="468" spans="1:13" x14ac:dyDescent="0.25">
      <c r="A468" s="8" t="s">
        <v>96</v>
      </c>
      <c r="B468" s="9">
        <v>503.52</v>
      </c>
      <c r="C468" s="3">
        <v>45016</v>
      </c>
      <c r="D468" s="3">
        <v>45016</v>
      </c>
      <c r="E468" s="11">
        <f t="shared" si="14"/>
        <v>0</v>
      </c>
      <c r="F468" s="12">
        <f t="shared" si="15"/>
        <v>0</v>
      </c>
      <c r="G468" s="1">
        <f>IF(A468=A467,0,1)</f>
        <v>0</v>
      </c>
      <c r="M468"/>
    </row>
    <row r="469" spans="1:13" x14ac:dyDescent="0.25">
      <c r="A469" s="8" t="s">
        <v>96</v>
      </c>
      <c r="B469" s="9">
        <v>5904.92</v>
      </c>
      <c r="C469" s="3">
        <v>45016</v>
      </c>
      <c r="D469" s="3">
        <v>45016</v>
      </c>
      <c r="E469" s="11">
        <f t="shared" si="14"/>
        <v>0</v>
      </c>
      <c r="F469" s="12">
        <f t="shared" si="15"/>
        <v>0</v>
      </c>
      <c r="G469" s="1">
        <f>IF(A469=A468,0,1)</f>
        <v>0</v>
      </c>
      <c r="M469"/>
    </row>
    <row r="470" spans="1:13" x14ac:dyDescent="0.25">
      <c r="A470" s="8" t="s">
        <v>96</v>
      </c>
      <c r="B470" s="9">
        <v>17636.72</v>
      </c>
      <c r="C470" s="3">
        <v>45016</v>
      </c>
      <c r="D470" s="3">
        <v>45016</v>
      </c>
      <c r="E470" s="11">
        <f t="shared" si="14"/>
        <v>0</v>
      </c>
      <c r="F470" s="12">
        <f t="shared" si="15"/>
        <v>0</v>
      </c>
      <c r="G470" s="1">
        <f>IF(A470=A469,0,1)</f>
        <v>0</v>
      </c>
      <c r="M470"/>
    </row>
    <row r="471" spans="1:13" x14ac:dyDescent="0.25">
      <c r="A471" s="8" t="s">
        <v>96</v>
      </c>
      <c r="B471" s="9">
        <v>8809.92</v>
      </c>
      <c r="C471" s="3">
        <v>45016</v>
      </c>
      <c r="D471" s="3">
        <v>45016</v>
      </c>
      <c r="E471" s="11">
        <f t="shared" si="14"/>
        <v>0</v>
      </c>
      <c r="F471" s="12">
        <f t="shared" si="15"/>
        <v>0</v>
      </c>
      <c r="G471" s="1">
        <f>IF(A471=A470,0,1)</f>
        <v>0</v>
      </c>
      <c r="M471"/>
    </row>
    <row r="472" spans="1:13" x14ac:dyDescent="0.25">
      <c r="A472" s="8" t="s">
        <v>96</v>
      </c>
      <c r="B472" s="9">
        <v>13723.88</v>
      </c>
      <c r="C472" s="3">
        <v>45016</v>
      </c>
      <c r="D472" s="3">
        <v>45016</v>
      </c>
      <c r="E472" s="11">
        <f t="shared" si="14"/>
        <v>0</v>
      </c>
      <c r="F472" s="12">
        <f t="shared" si="15"/>
        <v>0</v>
      </c>
      <c r="G472" s="1">
        <f>IF(A472=A471,0,1)</f>
        <v>0</v>
      </c>
      <c r="M472"/>
    </row>
    <row r="473" spans="1:13" x14ac:dyDescent="0.25">
      <c r="A473" s="8" t="s">
        <v>96</v>
      </c>
      <c r="B473" s="9">
        <v>2200</v>
      </c>
      <c r="C473" s="3">
        <v>45016</v>
      </c>
      <c r="D473" s="3">
        <v>45016</v>
      </c>
      <c r="E473" s="11">
        <f t="shared" si="14"/>
        <v>0</v>
      </c>
      <c r="F473" s="12">
        <f t="shared" si="15"/>
        <v>0</v>
      </c>
      <c r="G473" s="1">
        <f>IF(A473=A472,0,1)</f>
        <v>0</v>
      </c>
      <c r="M473"/>
    </row>
    <row r="474" spans="1:13" x14ac:dyDescent="0.25">
      <c r="A474" s="8" t="s">
        <v>96</v>
      </c>
      <c r="B474" s="9">
        <v>3106</v>
      </c>
      <c r="C474" s="3">
        <v>45016</v>
      </c>
      <c r="D474" s="3">
        <v>45016</v>
      </c>
      <c r="E474" s="11">
        <f t="shared" si="14"/>
        <v>0</v>
      </c>
      <c r="F474" s="12">
        <f t="shared" si="15"/>
        <v>0</v>
      </c>
      <c r="G474" s="1">
        <f>IF(A474=A473,0,1)</f>
        <v>0</v>
      </c>
      <c r="M474"/>
    </row>
    <row r="475" spans="1:13" x14ac:dyDescent="0.25">
      <c r="A475" s="8" t="s">
        <v>97</v>
      </c>
      <c r="B475" s="9">
        <v>130</v>
      </c>
      <c r="C475" s="3">
        <v>44926</v>
      </c>
      <c r="D475" s="3">
        <v>44935</v>
      </c>
      <c r="E475" s="11">
        <f t="shared" si="14"/>
        <v>9</v>
      </c>
      <c r="F475" s="12">
        <f t="shared" si="15"/>
        <v>1170</v>
      </c>
      <c r="G475" s="1">
        <f>IF(A475=A474,0,1)</f>
        <v>1</v>
      </c>
      <c r="M475"/>
    </row>
    <row r="476" spans="1:13" x14ac:dyDescent="0.25">
      <c r="A476" s="8" t="s">
        <v>97</v>
      </c>
      <c r="B476" s="9">
        <v>130</v>
      </c>
      <c r="C476" s="3">
        <v>45016</v>
      </c>
      <c r="D476" s="3">
        <v>45015</v>
      </c>
      <c r="E476" s="11">
        <f t="shared" si="14"/>
        <v>-1</v>
      </c>
      <c r="F476" s="12">
        <f t="shared" si="15"/>
        <v>-130</v>
      </c>
      <c r="G476" s="1">
        <f>IF(A476=A475,0,1)</f>
        <v>0</v>
      </c>
      <c r="M476"/>
    </row>
    <row r="477" spans="1:13" x14ac:dyDescent="0.25">
      <c r="A477" s="8" t="s">
        <v>98</v>
      </c>
      <c r="B477" s="9">
        <v>3801.5</v>
      </c>
      <c r="C477" s="3">
        <v>44985</v>
      </c>
      <c r="D477" s="3">
        <v>44987</v>
      </c>
      <c r="E477" s="11">
        <f t="shared" si="14"/>
        <v>2</v>
      </c>
      <c r="F477" s="12">
        <f t="shared" si="15"/>
        <v>7603</v>
      </c>
      <c r="G477" s="1">
        <f>IF(A477=A476,0,1)</f>
        <v>1</v>
      </c>
      <c r="M477"/>
    </row>
    <row r="478" spans="1:13" x14ac:dyDescent="0.25">
      <c r="A478" s="8" t="s">
        <v>98</v>
      </c>
      <c r="B478" s="9">
        <v>1384</v>
      </c>
      <c r="C478" s="3">
        <v>44985</v>
      </c>
      <c r="D478" s="3">
        <v>44987</v>
      </c>
      <c r="E478" s="11">
        <f t="shared" si="14"/>
        <v>2</v>
      </c>
      <c r="F478" s="12">
        <f t="shared" si="15"/>
        <v>2768</v>
      </c>
      <c r="G478" s="1">
        <f>IF(A478=A477,0,1)</f>
        <v>0</v>
      </c>
      <c r="M478"/>
    </row>
    <row r="479" spans="1:13" x14ac:dyDescent="0.25">
      <c r="A479" s="8" t="s">
        <v>98</v>
      </c>
      <c r="B479" s="9">
        <v>3367.94</v>
      </c>
      <c r="C479" s="3">
        <v>45016</v>
      </c>
      <c r="D479" s="3">
        <v>45015</v>
      </c>
      <c r="E479" s="11">
        <f t="shared" si="14"/>
        <v>-1</v>
      </c>
      <c r="F479" s="12">
        <f t="shared" si="15"/>
        <v>-3367.94</v>
      </c>
      <c r="G479" s="1">
        <f>IF(A479=A478,0,1)</f>
        <v>0</v>
      </c>
      <c r="M479"/>
    </row>
    <row r="480" spans="1:13" x14ac:dyDescent="0.25">
      <c r="A480" s="8" t="s">
        <v>99</v>
      </c>
      <c r="B480" s="9">
        <v>109.22</v>
      </c>
      <c r="C480" s="3">
        <v>44926</v>
      </c>
      <c r="D480" s="3">
        <v>44957</v>
      </c>
      <c r="E480" s="11">
        <f t="shared" si="14"/>
        <v>31</v>
      </c>
      <c r="F480" s="12">
        <f t="shared" si="15"/>
        <v>3385.82</v>
      </c>
      <c r="G480" s="1">
        <f>IF(A480=A479,0,1)</f>
        <v>1</v>
      </c>
      <c r="M480"/>
    </row>
    <row r="481" spans="1:13" x14ac:dyDescent="0.25">
      <c r="A481" s="8" t="s">
        <v>99</v>
      </c>
      <c r="B481" s="9">
        <v>577.52</v>
      </c>
      <c r="C481" s="3">
        <v>44926</v>
      </c>
      <c r="D481" s="3">
        <v>44957</v>
      </c>
      <c r="E481" s="11">
        <f t="shared" si="14"/>
        <v>31</v>
      </c>
      <c r="F481" s="12">
        <f t="shared" si="15"/>
        <v>17903.12</v>
      </c>
      <c r="G481" s="1">
        <f>IF(A481=A480,0,1)</f>
        <v>0</v>
      </c>
      <c r="M481"/>
    </row>
    <row r="482" spans="1:13" x14ac:dyDescent="0.25">
      <c r="A482" s="8" t="s">
        <v>100</v>
      </c>
      <c r="B482" s="9">
        <v>30225</v>
      </c>
      <c r="C482" s="3">
        <v>44957</v>
      </c>
      <c r="D482" s="3">
        <v>44956</v>
      </c>
      <c r="E482" s="11">
        <f t="shared" si="14"/>
        <v>-1</v>
      </c>
      <c r="F482" s="12">
        <f t="shared" si="15"/>
        <v>-30225</v>
      </c>
      <c r="G482" s="1">
        <f>IF(A482=A481,0,1)</f>
        <v>1</v>
      </c>
      <c r="M482"/>
    </row>
    <row r="483" spans="1:13" x14ac:dyDescent="0.25">
      <c r="A483" s="8" t="s">
        <v>101</v>
      </c>
      <c r="B483" s="9">
        <v>431</v>
      </c>
      <c r="C483" s="3">
        <v>44957</v>
      </c>
      <c r="D483" s="3">
        <v>44956</v>
      </c>
      <c r="E483" s="11">
        <f t="shared" si="14"/>
        <v>-1</v>
      </c>
      <c r="F483" s="12">
        <f t="shared" si="15"/>
        <v>-431</v>
      </c>
      <c r="G483" s="1">
        <f>IF(A483=A482,0,1)</f>
        <v>1</v>
      </c>
      <c r="M483"/>
    </row>
    <row r="484" spans="1:13" x14ac:dyDescent="0.25">
      <c r="A484" s="8" t="s">
        <v>101</v>
      </c>
      <c r="B484" s="9">
        <v>431</v>
      </c>
      <c r="C484" s="3">
        <v>44957</v>
      </c>
      <c r="D484" s="3">
        <v>44987</v>
      </c>
      <c r="E484" s="11">
        <f t="shared" si="14"/>
        <v>30</v>
      </c>
      <c r="F484" s="12">
        <f t="shared" si="15"/>
        <v>12930</v>
      </c>
      <c r="G484" s="1">
        <f>IF(A484=A483,0,1)</f>
        <v>0</v>
      </c>
      <c r="M484"/>
    </row>
    <row r="485" spans="1:13" x14ac:dyDescent="0.25">
      <c r="A485" s="8" t="s">
        <v>101</v>
      </c>
      <c r="B485" s="9">
        <v>431</v>
      </c>
      <c r="C485" s="3">
        <v>44957</v>
      </c>
      <c r="D485" s="3">
        <v>44987</v>
      </c>
      <c r="E485" s="11">
        <f t="shared" si="14"/>
        <v>30</v>
      </c>
      <c r="F485" s="12">
        <f t="shared" si="15"/>
        <v>12930</v>
      </c>
      <c r="G485" s="1">
        <f>IF(A485=A484,0,1)</f>
        <v>0</v>
      </c>
      <c r="M485"/>
    </row>
    <row r="486" spans="1:13" x14ac:dyDescent="0.25">
      <c r="A486" s="8" t="s">
        <v>101</v>
      </c>
      <c r="B486" s="9">
        <v>416</v>
      </c>
      <c r="C486" s="3">
        <v>45016</v>
      </c>
      <c r="D486" s="3">
        <v>45015</v>
      </c>
      <c r="E486" s="11">
        <f t="shared" si="14"/>
        <v>-1</v>
      </c>
      <c r="F486" s="12">
        <f t="shared" si="15"/>
        <v>-416</v>
      </c>
      <c r="G486" s="1">
        <f>IF(A486=A485,0,1)</f>
        <v>0</v>
      </c>
      <c r="M486"/>
    </row>
    <row r="487" spans="1:13" x14ac:dyDescent="0.25">
      <c r="A487" s="8" t="s">
        <v>102</v>
      </c>
      <c r="B487" s="9">
        <v>106</v>
      </c>
      <c r="C487" s="3">
        <v>44985</v>
      </c>
      <c r="D487" s="3">
        <v>44987</v>
      </c>
      <c r="E487" s="11">
        <f t="shared" si="14"/>
        <v>2</v>
      </c>
      <c r="F487" s="12">
        <f t="shared" si="15"/>
        <v>212</v>
      </c>
      <c r="G487" s="1">
        <f>IF(A487=A486,0,1)</f>
        <v>1</v>
      </c>
      <c r="M487"/>
    </row>
    <row r="488" spans="1:13" x14ac:dyDescent="0.25">
      <c r="A488" s="8" t="s">
        <v>103</v>
      </c>
      <c r="B488" s="9">
        <v>741</v>
      </c>
      <c r="C488" s="3">
        <v>44926</v>
      </c>
      <c r="D488" s="3">
        <v>44935</v>
      </c>
      <c r="E488" s="11">
        <f t="shared" si="14"/>
        <v>9</v>
      </c>
      <c r="F488" s="12">
        <f t="shared" si="15"/>
        <v>6669</v>
      </c>
      <c r="G488" s="1">
        <f>IF(A488=A487,0,1)</f>
        <v>1</v>
      </c>
      <c r="M488"/>
    </row>
    <row r="489" spans="1:13" x14ac:dyDescent="0.25">
      <c r="A489" s="8" t="s">
        <v>103</v>
      </c>
      <c r="B489" s="9">
        <v>15817.5</v>
      </c>
      <c r="C489" s="3">
        <v>44985</v>
      </c>
      <c r="D489" s="3">
        <v>44987</v>
      </c>
      <c r="E489" s="11">
        <f t="shared" si="14"/>
        <v>2</v>
      </c>
      <c r="F489" s="12">
        <f t="shared" si="15"/>
        <v>31635</v>
      </c>
      <c r="G489" s="1">
        <f>IF(A489=A488,0,1)</f>
        <v>0</v>
      </c>
      <c r="M489"/>
    </row>
    <row r="490" spans="1:13" x14ac:dyDescent="0.25">
      <c r="A490" s="8" t="s">
        <v>104</v>
      </c>
      <c r="B490" s="9">
        <v>185.1</v>
      </c>
      <c r="C490" s="3">
        <v>44926</v>
      </c>
      <c r="D490" s="3">
        <v>44935</v>
      </c>
      <c r="E490" s="11">
        <f t="shared" si="14"/>
        <v>9</v>
      </c>
      <c r="F490" s="12">
        <f t="shared" si="15"/>
        <v>1665.8999999999999</v>
      </c>
      <c r="G490" s="1">
        <f>IF(A490=A489,0,1)</f>
        <v>1</v>
      </c>
      <c r="M490"/>
    </row>
    <row r="491" spans="1:13" x14ac:dyDescent="0.25">
      <c r="A491" s="8" t="s">
        <v>104</v>
      </c>
      <c r="B491" s="9">
        <v>177</v>
      </c>
      <c r="C491" s="3">
        <v>45016</v>
      </c>
      <c r="D491" s="3">
        <v>45015</v>
      </c>
      <c r="E491" s="11">
        <f t="shared" si="14"/>
        <v>-1</v>
      </c>
      <c r="F491" s="12">
        <f t="shared" si="15"/>
        <v>-177</v>
      </c>
      <c r="G491" s="1">
        <f>IF(A491=A490,0,1)</f>
        <v>0</v>
      </c>
      <c r="M491"/>
    </row>
    <row r="492" spans="1:13" x14ac:dyDescent="0.25">
      <c r="A492" s="8" t="s">
        <v>105</v>
      </c>
      <c r="B492" s="9">
        <v>540</v>
      </c>
      <c r="C492" s="3">
        <v>44971</v>
      </c>
      <c r="D492" s="3">
        <v>44965</v>
      </c>
      <c r="E492" s="11">
        <f t="shared" si="14"/>
        <v>-6</v>
      </c>
      <c r="F492" s="12">
        <f t="shared" si="15"/>
        <v>-3240</v>
      </c>
      <c r="G492" s="1">
        <f>IF(A492=A491,0,1)</f>
        <v>1</v>
      </c>
      <c r="M492"/>
    </row>
    <row r="493" spans="1:13" x14ac:dyDescent="0.25">
      <c r="A493" s="8" t="s">
        <v>106</v>
      </c>
      <c r="B493" s="9">
        <v>741.46</v>
      </c>
      <c r="C493" s="3">
        <v>44957</v>
      </c>
      <c r="D493" s="3">
        <v>44956</v>
      </c>
      <c r="E493" s="11">
        <f t="shared" si="14"/>
        <v>-1</v>
      </c>
      <c r="F493" s="12">
        <f t="shared" si="15"/>
        <v>-741.46</v>
      </c>
      <c r="G493" s="1">
        <f>IF(A493=A492,0,1)</f>
        <v>1</v>
      </c>
      <c r="M493"/>
    </row>
    <row r="494" spans="1:13" x14ac:dyDescent="0.25">
      <c r="A494" s="8" t="s">
        <v>106</v>
      </c>
      <c r="B494" s="9">
        <v>1462.4</v>
      </c>
      <c r="C494" s="3">
        <v>44957</v>
      </c>
      <c r="D494" s="3">
        <v>44956</v>
      </c>
      <c r="E494" s="11">
        <f t="shared" si="14"/>
        <v>-1</v>
      </c>
      <c r="F494" s="12">
        <f t="shared" si="15"/>
        <v>-1462.4</v>
      </c>
      <c r="G494" s="1">
        <f>IF(A494=A493,0,1)</f>
        <v>0</v>
      </c>
      <c r="M494"/>
    </row>
    <row r="495" spans="1:13" x14ac:dyDescent="0.25">
      <c r="A495" s="8" t="s">
        <v>106</v>
      </c>
      <c r="B495" s="9">
        <v>1836.83</v>
      </c>
      <c r="C495" s="3">
        <v>44957</v>
      </c>
      <c r="D495" s="3">
        <v>44956</v>
      </c>
      <c r="E495" s="11">
        <f t="shared" si="14"/>
        <v>-1</v>
      </c>
      <c r="F495" s="12">
        <f t="shared" si="15"/>
        <v>-1836.83</v>
      </c>
      <c r="G495" s="1">
        <f>IF(A495=A494,0,1)</f>
        <v>0</v>
      </c>
      <c r="M495"/>
    </row>
    <row r="496" spans="1:13" x14ac:dyDescent="0.25">
      <c r="A496" s="8" t="s">
        <v>106</v>
      </c>
      <c r="B496" s="9">
        <v>964.83</v>
      </c>
      <c r="C496" s="3">
        <v>44985</v>
      </c>
      <c r="D496" s="3">
        <v>44987</v>
      </c>
      <c r="E496" s="11">
        <f t="shared" si="14"/>
        <v>2</v>
      </c>
      <c r="F496" s="12">
        <f t="shared" si="15"/>
        <v>1929.66</v>
      </c>
      <c r="G496" s="1">
        <f>IF(A496=A495,0,1)</f>
        <v>0</v>
      </c>
      <c r="M496"/>
    </row>
    <row r="497" spans="1:13" x14ac:dyDescent="0.25">
      <c r="A497" s="8" t="s">
        <v>106</v>
      </c>
      <c r="B497" s="9">
        <v>526</v>
      </c>
      <c r="C497" s="3">
        <v>45016</v>
      </c>
      <c r="D497" s="3">
        <v>45006</v>
      </c>
      <c r="E497" s="11">
        <f t="shared" si="14"/>
        <v>-10</v>
      </c>
      <c r="F497" s="12">
        <f t="shared" si="15"/>
        <v>-5260</v>
      </c>
      <c r="G497" s="1">
        <f>IF(A497=A496,0,1)</f>
        <v>0</v>
      </c>
      <c r="M497"/>
    </row>
    <row r="498" spans="1:13" x14ac:dyDescent="0.25">
      <c r="A498" s="8" t="s">
        <v>106</v>
      </c>
      <c r="B498" s="9">
        <v>-526</v>
      </c>
      <c r="C498" s="3">
        <v>45016</v>
      </c>
      <c r="D498" s="3">
        <v>45006</v>
      </c>
      <c r="E498" s="11">
        <f t="shared" si="14"/>
        <v>-10</v>
      </c>
      <c r="F498" s="12">
        <f t="shared" si="15"/>
        <v>5260</v>
      </c>
      <c r="G498" s="1">
        <f>IF(A498=A497,0,1)</f>
        <v>0</v>
      </c>
      <c r="M498"/>
    </row>
    <row r="499" spans="1:13" x14ac:dyDescent="0.25">
      <c r="A499" s="8" t="s">
        <v>106</v>
      </c>
      <c r="B499" s="9">
        <v>1232.55</v>
      </c>
      <c r="C499" s="3">
        <v>45016</v>
      </c>
      <c r="D499" s="3">
        <v>45006</v>
      </c>
      <c r="E499" s="11">
        <f t="shared" si="14"/>
        <v>-10</v>
      </c>
      <c r="F499" s="12">
        <f t="shared" si="15"/>
        <v>-12325.5</v>
      </c>
      <c r="G499" s="1">
        <f>IF(A499=A498,0,1)</f>
        <v>0</v>
      </c>
      <c r="M499"/>
    </row>
    <row r="500" spans="1:13" x14ac:dyDescent="0.25">
      <c r="A500" s="8" t="s">
        <v>106</v>
      </c>
      <c r="B500" s="9">
        <v>-1232.55</v>
      </c>
      <c r="C500" s="3">
        <v>45016</v>
      </c>
      <c r="D500" s="3">
        <v>45006</v>
      </c>
      <c r="E500" s="11">
        <f t="shared" si="14"/>
        <v>-10</v>
      </c>
      <c r="F500" s="12">
        <f t="shared" si="15"/>
        <v>12325.5</v>
      </c>
      <c r="G500" s="1">
        <f>IF(A500=A499,0,1)</f>
        <v>0</v>
      </c>
      <c r="M500"/>
    </row>
    <row r="501" spans="1:13" x14ac:dyDescent="0.25">
      <c r="A501" s="8" t="s">
        <v>106</v>
      </c>
      <c r="B501" s="9">
        <v>526</v>
      </c>
      <c r="C501" s="3">
        <v>45016</v>
      </c>
      <c r="D501" s="3">
        <v>45006</v>
      </c>
      <c r="E501" s="11">
        <f t="shared" si="14"/>
        <v>-10</v>
      </c>
      <c r="F501" s="12">
        <f t="shared" si="15"/>
        <v>-5260</v>
      </c>
      <c r="G501" s="1">
        <f>IF(A501=A500,0,1)</f>
        <v>0</v>
      </c>
      <c r="M501"/>
    </row>
    <row r="502" spans="1:13" x14ac:dyDescent="0.25">
      <c r="A502" s="8" t="s">
        <v>106</v>
      </c>
      <c r="B502" s="9">
        <v>1758.55</v>
      </c>
      <c r="C502" s="3">
        <v>45016</v>
      </c>
      <c r="D502" s="3">
        <v>45006</v>
      </c>
      <c r="E502" s="11">
        <f t="shared" si="14"/>
        <v>-10</v>
      </c>
      <c r="F502" s="12">
        <f t="shared" si="15"/>
        <v>-17585.5</v>
      </c>
      <c r="G502" s="1">
        <f>IF(A502=A501,0,1)</f>
        <v>0</v>
      </c>
      <c r="M502"/>
    </row>
    <row r="503" spans="1:13" x14ac:dyDescent="0.25">
      <c r="A503" s="8" t="s">
        <v>107</v>
      </c>
      <c r="B503" s="9">
        <v>3249.91</v>
      </c>
      <c r="C503" s="3">
        <v>44957</v>
      </c>
      <c r="D503" s="3">
        <v>44956</v>
      </c>
      <c r="E503" s="11">
        <f t="shared" si="14"/>
        <v>-1</v>
      </c>
      <c r="F503" s="12">
        <f t="shared" si="15"/>
        <v>-3249.91</v>
      </c>
      <c r="G503" s="1">
        <f>IF(A503=A502,0,1)</f>
        <v>1</v>
      </c>
      <c r="M503"/>
    </row>
    <row r="504" spans="1:13" x14ac:dyDescent="0.25">
      <c r="A504" s="8" t="s">
        <v>107</v>
      </c>
      <c r="B504" s="9">
        <v>2257.3000000000002</v>
      </c>
      <c r="C504" s="3">
        <v>44985</v>
      </c>
      <c r="D504" s="3">
        <v>44987</v>
      </c>
      <c r="E504" s="11">
        <f t="shared" si="14"/>
        <v>2</v>
      </c>
      <c r="F504" s="12">
        <f t="shared" si="15"/>
        <v>4514.6000000000004</v>
      </c>
      <c r="G504" s="1">
        <f>IF(A504=A503,0,1)</f>
        <v>0</v>
      </c>
      <c r="M504"/>
    </row>
    <row r="505" spans="1:13" x14ac:dyDescent="0.25">
      <c r="A505" s="8" t="s">
        <v>107</v>
      </c>
      <c r="B505" s="9">
        <v>1935.47</v>
      </c>
      <c r="C505" s="3">
        <v>45016</v>
      </c>
      <c r="D505" s="3">
        <v>45006</v>
      </c>
      <c r="E505" s="11">
        <f t="shared" si="14"/>
        <v>-10</v>
      </c>
      <c r="F505" s="12">
        <f t="shared" si="15"/>
        <v>-19354.7</v>
      </c>
      <c r="G505" s="1">
        <f>IF(A505=A504,0,1)</f>
        <v>0</v>
      </c>
      <c r="M505"/>
    </row>
    <row r="506" spans="1:13" x14ac:dyDescent="0.25">
      <c r="A506" s="8" t="s">
        <v>108</v>
      </c>
      <c r="B506" s="9">
        <v>1395</v>
      </c>
      <c r="C506" s="3">
        <v>44957</v>
      </c>
      <c r="D506" s="3">
        <v>44956</v>
      </c>
      <c r="E506" s="11">
        <f t="shared" si="14"/>
        <v>-1</v>
      </c>
      <c r="F506" s="12">
        <f t="shared" si="15"/>
        <v>-1395</v>
      </c>
      <c r="G506" s="1">
        <f>IF(A506=A505,0,1)</f>
        <v>1</v>
      </c>
      <c r="M506"/>
    </row>
    <row r="507" spans="1:13" x14ac:dyDescent="0.25">
      <c r="A507" s="8" t="s">
        <v>108</v>
      </c>
      <c r="B507" s="9">
        <v>672</v>
      </c>
      <c r="C507" s="3">
        <v>44985</v>
      </c>
      <c r="D507" s="3">
        <v>44987</v>
      </c>
      <c r="E507" s="11">
        <f t="shared" si="14"/>
        <v>2</v>
      </c>
      <c r="F507" s="12">
        <f t="shared" si="15"/>
        <v>1344</v>
      </c>
      <c r="G507" s="1">
        <f>IF(A507=A506,0,1)</f>
        <v>0</v>
      </c>
      <c r="M507"/>
    </row>
    <row r="508" spans="1:13" x14ac:dyDescent="0.25">
      <c r="A508" s="8" t="s">
        <v>108</v>
      </c>
      <c r="B508" s="9">
        <v>350</v>
      </c>
      <c r="C508" s="3">
        <v>44985</v>
      </c>
      <c r="D508" s="3">
        <v>44987</v>
      </c>
      <c r="E508" s="11">
        <f t="shared" si="14"/>
        <v>2</v>
      </c>
      <c r="F508" s="12">
        <f t="shared" si="15"/>
        <v>700</v>
      </c>
      <c r="G508" s="1">
        <f>IF(A508=A507,0,1)</f>
        <v>0</v>
      </c>
      <c r="M508"/>
    </row>
    <row r="509" spans="1:13" x14ac:dyDescent="0.25">
      <c r="A509" s="8" t="s">
        <v>108</v>
      </c>
      <c r="B509" s="9">
        <v>290</v>
      </c>
      <c r="C509" s="3">
        <v>44985</v>
      </c>
      <c r="D509" s="3">
        <v>44987</v>
      </c>
      <c r="E509" s="11">
        <f t="shared" si="14"/>
        <v>2</v>
      </c>
      <c r="F509" s="12">
        <f t="shared" si="15"/>
        <v>580</v>
      </c>
      <c r="G509" s="1">
        <f>IF(A509=A508,0,1)</f>
        <v>0</v>
      </c>
      <c r="M509"/>
    </row>
    <row r="510" spans="1:13" x14ac:dyDescent="0.25">
      <c r="A510" s="8" t="s">
        <v>108</v>
      </c>
      <c r="B510" s="9">
        <v>1523.4</v>
      </c>
      <c r="C510" s="3">
        <v>45016</v>
      </c>
      <c r="D510" s="3">
        <v>45006</v>
      </c>
      <c r="E510" s="11">
        <f t="shared" si="14"/>
        <v>-10</v>
      </c>
      <c r="F510" s="12">
        <f t="shared" si="15"/>
        <v>-15234</v>
      </c>
      <c r="G510" s="1">
        <f>IF(A510=A509,0,1)</f>
        <v>0</v>
      </c>
      <c r="M510"/>
    </row>
    <row r="511" spans="1:13" x14ac:dyDescent="0.25">
      <c r="A511" s="8" t="s">
        <v>108</v>
      </c>
      <c r="B511" s="9">
        <v>181</v>
      </c>
      <c r="C511" s="3">
        <v>45016</v>
      </c>
      <c r="D511" s="3">
        <v>45006</v>
      </c>
      <c r="E511" s="11">
        <f t="shared" si="14"/>
        <v>-10</v>
      </c>
      <c r="F511" s="12">
        <f t="shared" si="15"/>
        <v>-1810</v>
      </c>
      <c r="G511" s="1">
        <f>IF(A511=A510,0,1)</f>
        <v>0</v>
      </c>
      <c r="M511"/>
    </row>
    <row r="512" spans="1:13" x14ac:dyDescent="0.25">
      <c r="A512" s="8" t="s">
        <v>109</v>
      </c>
      <c r="B512" s="9">
        <v>600</v>
      </c>
      <c r="C512" s="3">
        <v>44957</v>
      </c>
      <c r="D512" s="3">
        <v>44957</v>
      </c>
      <c r="E512" s="11">
        <f t="shared" si="14"/>
        <v>0</v>
      </c>
      <c r="F512" s="12">
        <f t="shared" si="15"/>
        <v>0</v>
      </c>
      <c r="G512" s="1">
        <f>IF(A512=A511,0,1)</f>
        <v>1</v>
      </c>
      <c r="M512"/>
    </row>
    <row r="513" spans="1:13" x14ac:dyDescent="0.25">
      <c r="A513" s="8" t="s">
        <v>110</v>
      </c>
      <c r="B513" s="9">
        <v>6752.8</v>
      </c>
      <c r="C513" s="3">
        <v>44957</v>
      </c>
      <c r="D513" s="3">
        <v>44956</v>
      </c>
      <c r="E513" s="11">
        <f t="shared" si="14"/>
        <v>-1</v>
      </c>
      <c r="F513" s="12">
        <f t="shared" si="15"/>
        <v>-6752.8</v>
      </c>
      <c r="G513" s="1">
        <f>IF(A513=A512,0,1)</f>
        <v>1</v>
      </c>
      <c r="M513"/>
    </row>
    <row r="514" spans="1:13" x14ac:dyDescent="0.25">
      <c r="A514" s="8" t="s">
        <v>110</v>
      </c>
      <c r="B514" s="9">
        <v>1687.2</v>
      </c>
      <c r="C514" s="3">
        <v>44985</v>
      </c>
      <c r="D514" s="3">
        <v>44987</v>
      </c>
      <c r="E514" s="11">
        <f t="shared" si="14"/>
        <v>2</v>
      </c>
      <c r="F514" s="12">
        <f t="shared" si="15"/>
        <v>3374.4</v>
      </c>
      <c r="G514" s="1">
        <f>IF(A514=A513,0,1)</f>
        <v>0</v>
      </c>
      <c r="M514"/>
    </row>
    <row r="515" spans="1:13" x14ac:dyDescent="0.25">
      <c r="A515" s="8" t="s">
        <v>110</v>
      </c>
      <c r="B515" s="9">
        <v>2614</v>
      </c>
      <c r="C515" s="3">
        <v>45016</v>
      </c>
      <c r="D515" s="3">
        <v>45015</v>
      </c>
      <c r="E515" s="11">
        <f t="shared" si="14"/>
        <v>-1</v>
      </c>
      <c r="F515" s="12">
        <f t="shared" si="15"/>
        <v>-2614</v>
      </c>
      <c r="G515" s="1">
        <f>IF(A515=A514,0,1)</f>
        <v>0</v>
      </c>
      <c r="M515"/>
    </row>
    <row r="516" spans="1:13" x14ac:dyDescent="0.25">
      <c r="A516" s="8" t="s">
        <v>111</v>
      </c>
      <c r="B516" s="9">
        <v>4402.32</v>
      </c>
      <c r="C516" s="3">
        <v>44895</v>
      </c>
      <c r="D516" s="3">
        <v>44956</v>
      </c>
      <c r="E516" s="11">
        <f t="shared" si="14"/>
        <v>61</v>
      </c>
      <c r="F516" s="12">
        <f t="shared" si="15"/>
        <v>268541.51999999996</v>
      </c>
      <c r="G516" s="1">
        <f>IF(A516=A515,0,1)</f>
        <v>1</v>
      </c>
      <c r="M516"/>
    </row>
    <row r="517" spans="1:13" x14ac:dyDescent="0.25">
      <c r="A517" s="8" t="s">
        <v>111</v>
      </c>
      <c r="B517" s="9">
        <v>5465.7</v>
      </c>
      <c r="C517" s="3">
        <v>44926</v>
      </c>
      <c r="D517" s="3">
        <v>44956</v>
      </c>
      <c r="E517" s="11">
        <f t="shared" si="14"/>
        <v>30</v>
      </c>
      <c r="F517" s="12">
        <f t="shared" si="15"/>
        <v>163971</v>
      </c>
      <c r="G517" s="1">
        <f>IF(A517=A516,0,1)</f>
        <v>0</v>
      </c>
      <c r="M517"/>
    </row>
    <row r="518" spans="1:13" x14ac:dyDescent="0.25">
      <c r="A518" s="8" t="s">
        <v>111</v>
      </c>
      <c r="B518" s="9">
        <v>4965.18</v>
      </c>
      <c r="C518" s="3">
        <v>44957</v>
      </c>
      <c r="D518" s="3">
        <v>44956</v>
      </c>
      <c r="E518" s="11">
        <f t="shared" ref="E518:E581" si="16">D518-C518</f>
        <v>-1</v>
      </c>
      <c r="F518" s="12">
        <f t="shared" ref="F518:F581" si="17">B518*E518</f>
        <v>-4965.18</v>
      </c>
      <c r="G518" s="1">
        <f>IF(A518=A517,0,1)</f>
        <v>0</v>
      </c>
      <c r="M518"/>
    </row>
    <row r="519" spans="1:13" x14ac:dyDescent="0.25">
      <c r="A519" s="8" t="s">
        <v>111</v>
      </c>
      <c r="B519" s="9">
        <v>5353.6</v>
      </c>
      <c r="C519" s="3">
        <v>44985</v>
      </c>
      <c r="D519" s="3">
        <v>44993</v>
      </c>
      <c r="E519" s="11">
        <f t="shared" si="16"/>
        <v>8</v>
      </c>
      <c r="F519" s="12">
        <f t="shared" si="17"/>
        <v>42828.800000000003</v>
      </c>
      <c r="G519" s="1">
        <f>IF(A519=A518,0,1)</f>
        <v>0</v>
      </c>
      <c r="M519"/>
    </row>
    <row r="520" spans="1:13" x14ac:dyDescent="0.25">
      <c r="A520" s="8" t="s">
        <v>111</v>
      </c>
      <c r="B520" s="9">
        <v>1277.54</v>
      </c>
      <c r="C520" s="3">
        <v>44985</v>
      </c>
      <c r="D520" s="3">
        <v>44993</v>
      </c>
      <c r="E520" s="11">
        <f t="shared" si="16"/>
        <v>8</v>
      </c>
      <c r="F520" s="12">
        <f t="shared" si="17"/>
        <v>10220.32</v>
      </c>
      <c r="G520" s="1">
        <f>IF(A520=A519,0,1)</f>
        <v>0</v>
      </c>
      <c r="M520"/>
    </row>
    <row r="521" spans="1:13" x14ac:dyDescent="0.25">
      <c r="A521" s="8" t="s">
        <v>111</v>
      </c>
      <c r="B521" s="9">
        <v>9789.5</v>
      </c>
      <c r="C521" s="3">
        <v>45016</v>
      </c>
      <c r="D521" s="3">
        <v>45015</v>
      </c>
      <c r="E521" s="11">
        <f t="shared" si="16"/>
        <v>-1</v>
      </c>
      <c r="F521" s="12">
        <f t="shared" si="17"/>
        <v>-9789.5</v>
      </c>
      <c r="G521" s="1">
        <f>IF(A521=A520,0,1)</f>
        <v>0</v>
      </c>
      <c r="M521"/>
    </row>
    <row r="522" spans="1:13" x14ac:dyDescent="0.25">
      <c r="A522" s="8" t="s">
        <v>112</v>
      </c>
      <c r="B522" s="9">
        <v>1245</v>
      </c>
      <c r="C522" s="3">
        <v>44985</v>
      </c>
      <c r="D522" s="3">
        <v>44987</v>
      </c>
      <c r="E522" s="11">
        <f t="shared" si="16"/>
        <v>2</v>
      </c>
      <c r="F522" s="12">
        <f t="shared" si="17"/>
        <v>2490</v>
      </c>
      <c r="G522" s="1">
        <f>IF(A522=A521,0,1)</f>
        <v>1</v>
      </c>
      <c r="M522"/>
    </row>
    <row r="523" spans="1:13" x14ac:dyDescent="0.25">
      <c r="A523" s="8" t="s">
        <v>112</v>
      </c>
      <c r="B523" s="9">
        <v>5660</v>
      </c>
      <c r="C523" s="3">
        <v>44985</v>
      </c>
      <c r="D523" s="3">
        <v>44987</v>
      </c>
      <c r="E523" s="11">
        <f t="shared" si="16"/>
        <v>2</v>
      </c>
      <c r="F523" s="12">
        <f t="shared" si="17"/>
        <v>11320</v>
      </c>
      <c r="G523" s="1">
        <f>IF(A523=A522,0,1)</f>
        <v>0</v>
      </c>
      <c r="M523"/>
    </row>
    <row r="524" spans="1:13" x14ac:dyDescent="0.25">
      <c r="A524" s="8" t="s">
        <v>112</v>
      </c>
      <c r="B524" s="9">
        <v>4800</v>
      </c>
      <c r="C524" s="3">
        <v>45016</v>
      </c>
      <c r="D524" s="3">
        <v>45015</v>
      </c>
      <c r="E524" s="11">
        <f t="shared" si="16"/>
        <v>-1</v>
      </c>
      <c r="F524" s="12">
        <f t="shared" si="17"/>
        <v>-4800</v>
      </c>
      <c r="G524" s="1">
        <f>IF(A524=A523,0,1)</f>
        <v>0</v>
      </c>
      <c r="M524"/>
    </row>
    <row r="525" spans="1:13" x14ac:dyDescent="0.25">
      <c r="A525" s="8" t="s">
        <v>112</v>
      </c>
      <c r="B525" s="9">
        <v>7650</v>
      </c>
      <c r="C525" s="3">
        <v>45016</v>
      </c>
      <c r="D525" s="3">
        <v>45015</v>
      </c>
      <c r="E525" s="11">
        <f t="shared" si="16"/>
        <v>-1</v>
      </c>
      <c r="F525" s="12">
        <f t="shared" si="17"/>
        <v>-7650</v>
      </c>
      <c r="G525" s="1">
        <f>IF(A525=A524,0,1)</f>
        <v>0</v>
      </c>
      <c r="M525"/>
    </row>
    <row r="526" spans="1:13" x14ac:dyDescent="0.25">
      <c r="A526" s="8" t="s">
        <v>112</v>
      </c>
      <c r="B526" s="9">
        <v>5400</v>
      </c>
      <c r="C526" s="3">
        <v>45016</v>
      </c>
      <c r="D526" s="3">
        <v>45015</v>
      </c>
      <c r="E526" s="11">
        <f t="shared" si="16"/>
        <v>-1</v>
      </c>
      <c r="F526" s="12">
        <f t="shared" si="17"/>
        <v>-5400</v>
      </c>
      <c r="G526" s="1">
        <f>IF(A526=A525,0,1)</f>
        <v>0</v>
      </c>
      <c r="M526"/>
    </row>
    <row r="527" spans="1:13" x14ac:dyDescent="0.25">
      <c r="A527" s="8" t="s">
        <v>112</v>
      </c>
      <c r="B527" s="9">
        <v>2063</v>
      </c>
      <c r="C527" s="3">
        <v>45016</v>
      </c>
      <c r="D527" s="3">
        <v>45015</v>
      </c>
      <c r="E527" s="11">
        <f t="shared" si="16"/>
        <v>-1</v>
      </c>
      <c r="F527" s="12">
        <f t="shared" si="17"/>
        <v>-2063</v>
      </c>
      <c r="G527" s="1">
        <f>IF(A527=A526,0,1)</f>
        <v>0</v>
      </c>
      <c r="M527"/>
    </row>
    <row r="528" spans="1:13" x14ac:dyDescent="0.25">
      <c r="A528" s="8" t="s">
        <v>113</v>
      </c>
      <c r="B528" s="9">
        <v>725.77</v>
      </c>
      <c r="C528" s="3">
        <v>44957</v>
      </c>
      <c r="D528" s="3">
        <v>44958</v>
      </c>
      <c r="E528" s="11">
        <f t="shared" si="16"/>
        <v>1</v>
      </c>
      <c r="F528" s="12">
        <f t="shared" si="17"/>
        <v>725.77</v>
      </c>
      <c r="G528" s="1">
        <f>IF(A528=A527,0,1)</f>
        <v>1</v>
      </c>
      <c r="M528"/>
    </row>
    <row r="529" spans="1:13" x14ac:dyDescent="0.25">
      <c r="A529" s="8" t="s">
        <v>113</v>
      </c>
      <c r="B529" s="9">
        <v>1398</v>
      </c>
      <c r="C529" s="3">
        <v>44985</v>
      </c>
      <c r="D529" s="3">
        <v>44987</v>
      </c>
      <c r="E529" s="11">
        <f t="shared" si="16"/>
        <v>2</v>
      </c>
      <c r="F529" s="12">
        <f t="shared" si="17"/>
        <v>2796</v>
      </c>
      <c r="G529" s="1">
        <f>IF(A529=A528,0,1)</f>
        <v>0</v>
      </c>
      <c r="M529"/>
    </row>
    <row r="530" spans="1:13" x14ac:dyDescent="0.25">
      <c r="A530" s="8" t="s">
        <v>113</v>
      </c>
      <c r="B530" s="9">
        <v>177.66</v>
      </c>
      <c r="C530" s="3">
        <v>44985</v>
      </c>
      <c r="D530" s="3">
        <v>45006</v>
      </c>
      <c r="E530" s="11">
        <f t="shared" si="16"/>
        <v>21</v>
      </c>
      <c r="F530" s="12">
        <f t="shared" si="17"/>
        <v>3730.86</v>
      </c>
      <c r="G530" s="1">
        <f>IF(A530=A529,0,1)</f>
        <v>0</v>
      </c>
      <c r="M530"/>
    </row>
    <row r="531" spans="1:13" x14ac:dyDescent="0.25">
      <c r="A531" s="8" t="s">
        <v>114</v>
      </c>
      <c r="B531" s="9">
        <v>1738.88</v>
      </c>
      <c r="C531" s="3">
        <v>44926</v>
      </c>
      <c r="D531" s="3">
        <v>44957</v>
      </c>
      <c r="E531" s="11">
        <f t="shared" si="16"/>
        <v>31</v>
      </c>
      <c r="F531" s="12">
        <f t="shared" si="17"/>
        <v>53905.280000000006</v>
      </c>
      <c r="G531" s="1">
        <f>IF(A531=A530,0,1)</f>
        <v>1</v>
      </c>
      <c r="M531"/>
    </row>
    <row r="532" spans="1:13" x14ac:dyDescent="0.25">
      <c r="A532" s="8" t="s">
        <v>114</v>
      </c>
      <c r="B532" s="9">
        <v>2486.6999999999998</v>
      </c>
      <c r="C532" s="3">
        <v>44957</v>
      </c>
      <c r="D532" s="3">
        <v>44957</v>
      </c>
      <c r="E532" s="11">
        <f t="shared" si="16"/>
        <v>0</v>
      </c>
      <c r="F532" s="12">
        <f t="shared" si="17"/>
        <v>0</v>
      </c>
      <c r="G532" s="1">
        <f>IF(A532=A531,0,1)</f>
        <v>0</v>
      </c>
      <c r="M532"/>
    </row>
    <row r="533" spans="1:13" x14ac:dyDescent="0.25">
      <c r="A533" s="8" t="s">
        <v>114</v>
      </c>
      <c r="B533" s="9">
        <v>5706.64</v>
      </c>
      <c r="C533" s="3">
        <v>44957</v>
      </c>
      <c r="D533" s="3">
        <v>44957</v>
      </c>
      <c r="E533" s="11">
        <f t="shared" si="16"/>
        <v>0</v>
      </c>
      <c r="F533" s="12">
        <f t="shared" si="17"/>
        <v>0</v>
      </c>
      <c r="G533" s="1">
        <f>IF(A533=A532,0,1)</f>
        <v>0</v>
      </c>
      <c r="M533"/>
    </row>
    <row r="534" spans="1:13" x14ac:dyDescent="0.25">
      <c r="A534" s="8" t="s">
        <v>114</v>
      </c>
      <c r="B534" s="9">
        <v>5548.6</v>
      </c>
      <c r="C534" s="3">
        <v>44985</v>
      </c>
      <c r="D534" s="3">
        <v>44987</v>
      </c>
      <c r="E534" s="11">
        <f t="shared" si="16"/>
        <v>2</v>
      </c>
      <c r="F534" s="12">
        <f t="shared" si="17"/>
        <v>11097.2</v>
      </c>
      <c r="G534" s="1">
        <f>IF(A534=A533,0,1)</f>
        <v>0</v>
      </c>
      <c r="M534"/>
    </row>
    <row r="535" spans="1:13" x14ac:dyDescent="0.25">
      <c r="A535" s="8" t="s">
        <v>114</v>
      </c>
      <c r="B535" s="9">
        <v>4655.1400000000003</v>
      </c>
      <c r="C535" s="3">
        <v>44985</v>
      </c>
      <c r="D535" s="3">
        <v>44987</v>
      </c>
      <c r="E535" s="11">
        <f t="shared" si="16"/>
        <v>2</v>
      </c>
      <c r="F535" s="12">
        <f t="shared" si="17"/>
        <v>9310.2800000000007</v>
      </c>
      <c r="G535" s="1">
        <f>IF(A535=A534,0,1)</f>
        <v>0</v>
      </c>
      <c r="M535"/>
    </row>
    <row r="536" spans="1:13" x14ac:dyDescent="0.25">
      <c r="A536" s="8" t="s">
        <v>114</v>
      </c>
      <c r="B536" s="9">
        <v>3980.14</v>
      </c>
      <c r="C536" s="3">
        <v>45016</v>
      </c>
      <c r="D536" s="3">
        <v>45015</v>
      </c>
      <c r="E536" s="11">
        <f t="shared" si="16"/>
        <v>-1</v>
      </c>
      <c r="F536" s="12">
        <f t="shared" si="17"/>
        <v>-3980.14</v>
      </c>
      <c r="G536" s="1">
        <f>IF(A536=A535,0,1)</f>
        <v>0</v>
      </c>
      <c r="M536"/>
    </row>
    <row r="537" spans="1:13" x14ac:dyDescent="0.25">
      <c r="A537" s="8" t="s">
        <v>114</v>
      </c>
      <c r="B537" s="9">
        <v>4371.3500000000004</v>
      </c>
      <c r="C537" s="3">
        <v>45016</v>
      </c>
      <c r="D537" s="3">
        <v>45015</v>
      </c>
      <c r="E537" s="11">
        <f t="shared" si="16"/>
        <v>-1</v>
      </c>
      <c r="F537" s="12">
        <f t="shared" si="17"/>
        <v>-4371.3500000000004</v>
      </c>
      <c r="G537" s="1">
        <f>IF(A537=A536,0,1)</f>
        <v>0</v>
      </c>
      <c r="M537"/>
    </row>
    <row r="538" spans="1:13" x14ac:dyDescent="0.25">
      <c r="A538" s="8" t="s">
        <v>115</v>
      </c>
      <c r="B538" s="9">
        <v>2247.94</v>
      </c>
      <c r="C538" s="3">
        <v>44926</v>
      </c>
      <c r="D538" s="3">
        <v>44928</v>
      </c>
      <c r="E538" s="11">
        <f t="shared" si="16"/>
        <v>2</v>
      </c>
      <c r="F538" s="12">
        <f t="shared" si="17"/>
        <v>4495.88</v>
      </c>
      <c r="G538" s="1">
        <f>IF(A538=A537,0,1)</f>
        <v>1</v>
      </c>
      <c r="M538"/>
    </row>
    <row r="539" spans="1:13" x14ac:dyDescent="0.25">
      <c r="A539" s="8" t="s">
        <v>115</v>
      </c>
      <c r="B539" s="9">
        <v>1970.42</v>
      </c>
      <c r="C539" s="3">
        <v>44957</v>
      </c>
      <c r="D539" s="3">
        <v>44957</v>
      </c>
      <c r="E539" s="11">
        <f t="shared" si="16"/>
        <v>0</v>
      </c>
      <c r="F539" s="12">
        <f t="shared" si="17"/>
        <v>0</v>
      </c>
      <c r="G539" s="1">
        <f>IF(A539=A538,0,1)</f>
        <v>0</v>
      </c>
      <c r="M539"/>
    </row>
    <row r="540" spans="1:13" x14ac:dyDescent="0.25">
      <c r="A540" s="8" t="s">
        <v>115</v>
      </c>
      <c r="B540" s="9">
        <v>2378.83</v>
      </c>
      <c r="C540" s="3">
        <v>44985</v>
      </c>
      <c r="D540" s="3">
        <v>44985</v>
      </c>
      <c r="E540" s="11">
        <f t="shared" si="16"/>
        <v>0</v>
      </c>
      <c r="F540" s="12">
        <f t="shared" si="17"/>
        <v>0</v>
      </c>
      <c r="G540" s="1">
        <f>IF(A540=A539,0,1)</f>
        <v>0</v>
      </c>
      <c r="M540"/>
    </row>
    <row r="541" spans="1:13" x14ac:dyDescent="0.25">
      <c r="A541" s="8" t="s">
        <v>115</v>
      </c>
      <c r="B541" s="9">
        <v>2168.9699999999998</v>
      </c>
      <c r="C541" s="3">
        <v>45016</v>
      </c>
      <c r="D541" s="3">
        <v>45016</v>
      </c>
      <c r="E541" s="11">
        <f t="shared" si="16"/>
        <v>0</v>
      </c>
      <c r="F541" s="12">
        <f t="shared" si="17"/>
        <v>0</v>
      </c>
      <c r="G541" s="1">
        <f>IF(A541=A540,0,1)</f>
        <v>0</v>
      </c>
      <c r="M541"/>
    </row>
    <row r="542" spans="1:13" x14ac:dyDescent="0.25">
      <c r="A542" s="8" t="s">
        <v>116</v>
      </c>
      <c r="B542" s="9">
        <v>9572</v>
      </c>
      <c r="C542" s="3">
        <v>44957</v>
      </c>
      <c r="D542" s="3">
        <v>44956</v>
      </c>
      <c r="E542" s="11">
        <f t="shared" si="16"/>
        <v>-1</v>
      </c>
      <c r="F542" s="12">
        <f t="shared" si="17"/>
        <v>-9572</v>
      </c>
      <c r="G542" s="1">
        <f>IF(A542=A541,0,1)</f>
        <v>1</v>
      </c>
      <c r="M542"/>
    </row>
    <row r="543" spans="1:13" x14ac:dyDescent="0.25">
      <c r="A543" s="8" t="s">
        <v>117</v>
      </c>
      <c r="B543" s="9">
        <v>2402</v>
      </c>
      <c r="C543" s="3">
        <v>45016</v>
      </c>
      <c r="D543" s="3">
        <v>45015</v>
      </c>
      <c r="E543" s="11">
        <f t="shared" si="16"/>
        <v>-1</v>
      </c>
      <c r="F543" s="12">
        <f t="shared" si="17"/>
        <v>-2402</v>
      </c>
      <c r="G543" s="1">
        <f>IF(A543=A542,0,1)</f>
        <v>1</v>
      </c>
      <c r="M543"/>
    </row>
    <row r="544" spans="1:13" x14ac:dyDescent="0.25">
      <c r="A544" s="8" t="s">
        <v>118</v>
      </c>
      <c r="B544" s="9">
        <v>505.62</v>
      </c>
      <c r="C544" s="3">
        <v>44957</v>
      </c>
      <c r="D544" s="3">
        <v>44987</v>
      </c>
      <c r="E544" s="11">
        <f t="shared" si="16"/>
        <v>30</v>
      </c>
      <c r="F544" s="12">
        <f t="shared" si="17"/>
        <v>15168.6</v>
      </c>
      <c r="G544" s="1">
        <f>IF(A544=A543,0,1)</f>
        <v>1</v>
      </c>
      <c r="M544"/>
    </row>
    <row r="545" spans="1:13" x14ac:dyDescent="0.25">
      <c r="A545" s="8" t="s">
        <v>119</v>
      </c>
      <c r="B545" s="9">
        <v>150</v>
      </c>
      <c r="C545" s="3">
        <v>44957</v>
      </c>
      <c r="D545" s="3">
        <v>44957</v>
      </c>
      <c r="E545" s="11">
        <f t="shared" si="16"/>
        <v>0</v>
      </c>
      <c r="F545" s="12">
        <f t="shared" si="17"/>
        <v>0</v>
      </c>
      <c r="G545" s="1">
        <f>IF(A545=A544,0,1)</f>
        <v>1</v>
      </c>
      <c r="M545"/>
    </row>
    <row r="546" spans="1:13" x14ac:dyDescent="0.25">
      <c r="A546" s="8" t="s">
        <v>119</v>
      </c>
      <c r="B546" s="9">
        <v>314450.78000000003</v>
      </c>
      <c r="C546" s="3">
        <v>44957</v>
      </c>
      <c r="D546" s="3">
        <v>44959</v>
      </c>
      <c r="E546" s="11">
        <f t="shared" si="16"/>
        <v>2</v>
      </c>
      <c r="F546" s="12">
        <f t="shared" si="17"/>
        <v>628901.56000000006</v>
      </c>
      <c r="G546" s="1">
        <f>IF(A546=A545,0,1)</f>
        <v>0</v>
      </c>
      <c r="M546"/>
    </row>
    <row r="547" spans="1:13" x14ac:dyDescent="0.25">
      <c r="A547" s="8" t="s">
        <v>119</v>
      </c>
      <c r="B547" s="9">
        <v>2592</v>
      </c>
      <c r="C547" s="3">
        <v>44957</v>
      </c>
      <c r="D547" s="3">
        <v>44959</v>
      </c>
      <c r="E547" s="11">
        <f t="shared" si="16"/>
        <v>2</v>
      </c>
      <c r="F547" s="12">
        <f t="shared" si="17"/>
        <v>5184</v>
      </c>
      <c r="G547" s="1">
        <f>IF(A547=A546,0,1)</f>
        <v>0</v>
      </c>
      <c r="M547"/>
    </row>
    <row r="548" spans="1:13" x14ac:dyDescent="0.25">
      <c r="A548" s="8" t="s">
        <v>119</v>
      </c>
      <c r="B548" s="9">
        <v>2775</v>
      </c>
      <c r="C548" s="3">
        <v>44985</v>
      </c>
      <c r="D548" s="3">
        <v>44991</v>
      </c>
      <c r="E548" s="11">
        <f t="shared" si="16"/>
        <v>6</v>
      </c>
      <c r="F548" s="12">
        <f t="shared" si="17"/>
        <v>16650</v>
      </c>
      <c r="G548" s="1">
        <f>IF(A548=A547,0,1)</f>
        <v>0</v>
      </c>
      <c r="M548"/>
    </row>
    <row r="549" spans="1:13" x14ac:dyDescent="0.25">
      <c r="A549" s="8" t="s">
        <v>119</v>
      </c>
      <c r="B549" s="9">
        <v>286669.69</v>
      </c>
      <c r="C549" s="3">
        <v>44985</v>
      </c>
      <c r="D549" s="3">
        <v>44991</v>
      </c>
      <c r="E549" s="11">
        <f t="shared" si="16"/>
        <v>6</v>
      </c>
      <c r="F549" s="12">
        <f t="shared" si="17"/>
        <v>1720018.1400000001</v>
      </c>
      <c r="G549" s="1">
        <f>IF(A549=A548,0,1)</f>
        <v>0</v>
      </c>
      <c r="M549"/>
    </row>
    <row r="550" spans="1:13" x14ac:dyDescent="0.25">
      <c r="A550" s="8" t="s">
        <v>119</v>
      </c>
      <c r="B550" s="9">
        <v>299677.49</v>
      </c>
      <c r="C550" s="3">
        <v>44985</v>
      </c>
      <c r="D550" s="3">
        <v>44991</v>
      </c>
      <c r="E550" s="11">
        <f t="shared" si="16"/>
        <v>6</v>
      </c>
      <c r="F550" s="12">
        <f t="shared" si="17"/>
        <v>1798064.94</v>
      </c>
      <c r="G550" s="1">
        <f>IF(A550=A549,0,1)</f>
        <v>0</v>
      </c>
      <c r="M550"/>
    </row>
    <row r="551" spans="1:13" x14ac:dyDescent="0.25">
      <c r="A551" s="8" t="s">
        <v>120</v>
      </c>
      <c r="B551" s="9">
        <v>583</v>
      </c>
      <c r="C551" s="3">
        <v>44928</v>
      </c>
      <c r="D551" s="3">
        <v>44928</v>
      </c>
      <c r="E551" s="11">
        <f t="shared" si="16"/>
        <v>0</v>
      </c>
      <c r="F551" s="12">
        <f t="shared" si="17"/>
        <v>0</v>
      </c>
      <c r="G551" s="1">
        <f>IF(A551=A550,0,1)</f>
        <v>1</v>
      </c>
      <c r="M551"/>
    </row>
    <row r="552" spans="1:13" x14ac:dyDescent="0.25">
      <c r="A552" s="8" t="s">
        <v>120</v>
      </c>
      <c r="B552" s="9">
        <v>390</v>
      </c>
      <c r="C552" s="3">
        <v>44928</v>
      </c>
      <c r="D552" s="3">
        <v>44928</v>
      </c>
      <c r="E552" s="11">
        <f t="shared" si="16"/>
        <v>0</v>
      </c>
      <c r="F552" s="12">
        <f t="shared" si="17"/>
        <v>0</v>
      </c>
      <c r="G552" s="1">
        <f>IF(A552=A551,0,1)</f>
        <v>0</v>
      </c>
      <c r="M552"/>
    </row>
    <row r="553" spans="1:13" x14ac:dyDescent="0.25">
      <c r="A553" s="8" t="s">
        <v>120</v>
      </c>
      <c r="B553" s="9">
        <v>375</v>
      </c>
      <c r="C553" s="3">
        <v>44928</v>
      </c>
      <c r="D553" s="3">
        <v>44928</v>
      </c>
      <c r="E553" s="11">
        <f t="shared" si="16"/>
        <v>0</v>
      </c>
      <c r="F553" s="12">
        <f t="shared" si="17"/>
        <v>0</v>
      </c>
      <c r="G553" s="1">
        <f>IF(A553=A552,0,1)</f>
        <v>0</v>
      </c>
      <c r="M553"/>
    </row>
    <row r="554" spans="1:13" x14ac:dyDescent="0.25">
      <c r="A554" s="8" t="s">
        <v>120</v>
      </c>
      <c r="B554" s="9">
        <v>464</v>
      </c>
      <c r="C554" s="3">
        <v>44936</v>
      </c>
      <c r="D554" s="3">
        <v>44936</v>
      </c>
      <c r="E554" s="11">
        <f t="shared" si="16"/>
        <v>0</v>
      </c>
      <c r="F554" s="12">
        <f t="shared" si="17"/>
        <v>0</v>
      </c>
      <c r="G554" s="1">
        <f>IF(A554=A553,0,1)</f>
        <v>0</v>
      </c>
      <c r="M554"/>
    </row>
    <row r="555" spans="1:13" x14ac:dyDescent="0.25">
      <c r="A555" s="8" t="s">
        <v>120</v>
      </c>
      <c r="B555" s="9">
        <v>42</v>
      </c>
      <c r="C555" s="3">
        <v>44936</v>
      </c>
      <c r="D555" s="3">
        <v>44936</v>
      </c>
      <c r="E555" s="11">
        <f t="shared" si="16"/>
        <v>0</v>
      </c>
      <c r="F555" s="12">
        <f t="shared" si="17"/>
        <v>0</v>
      </c>
      <c r="G555" s="1">
        <f>IF(A555=A554,0,1)</f>
        <v>0</v>
      </c>
      <c r="M555"/>
    </row>
    <row r="556" spans="1:13" x14ac:dyDescent="0.25">
      <c r="A556" s="8" t="s">
        <v>120</v>
      </c>
      <c r="B556" s="9">
        <v>809</v>
      </c>
      <c r="C556" s="3">
        <v>44936</v>
      </c>
      <c r="D556" s="3">
        <v>44936</v>
      </c>
      <c r="E556" s="11">
        <f t="shared" si="16"/>
        <v>0</v>
      </c>
      <c r="F556" s="12">
        <f t="shared" si="17"/>
        <v>0</v>
      </c>
      <c r="G556" s="1">
        <f>IF(A556=A555,0,1)</f>
        <v>0</v>
      </c>
      <c r="M556"/>
    </row>
    <row r="557" spans="1:13" x14ac:dyDescent="0.25">
      <c r="A557" s="8" t="s">
        <v>120</v>
      </c>
      <c r="B557" s="9">
        <v>2120</v>
      </c>
      <c r="C557" s="3">
        <v>44936</v>
      </c>
      <c r="D557" s="3">
        <v>44936</v>
      </c>
      <c r="E557" s="11">
        <f t="shared" si="16"/>
        <v>0</v>
      </c>
      <c r="F557" s="12">
        <f t="shared" si="17"/>
        <v>0</v>
      </c>
      <c r="G557" s="1">
        <f>IF(A557=A556,0,1)</f>
        <v>0</v>
      </c>
      <c r="M557"/>
    </row>
    <row r="558" spans="1:13" x14ac:dyDescent="0.25">
      <c r="A558" s="8" t="s">
        <v>120</v>
      </c>
      <c r="B558" s="9">
        <v>153</v>
      </c>
      <c r="C558" s="3">
        <v>44936</v>
      </c>
      <c r="D558" s="3">
        <v>44936</v>
      </c>
      <c r="E558" s="11">
        <f t="shared" si="16"/>
        <v>0</v>
      </c>
      <c r="F558" s="12">
        <f t="shared" si="17"/>
        <v>0</v>
      </c>
      <c r="G558" s="1">
        <f>IF(A558=A557,0,1)</f>
        <v>0</v>
      </c>
      <c r="M558"/>
    </row>
    <row r="559" spans="1:13" x14ac:dyDescent="0.25">
      <c r="A559" s="8" t="s">
        <v>120</v>
      </c>
      <c r="B559" s="9">
        <v>262.68</v>
      </c>
      <c r="C559" s="3">
        <v>44956</v>
      </c>
      <c r="D559" s="3">
        <v>44956</v>
      </c>
      <c r="E559" s="11">
        <f t="shared" si="16"/>
        <v>0</v>
      </c>
      <c r="F559" s="12">
        <f t="shared" si="17"/>
        <v>0</v>
      </c>
      <c r="G559" s="1">
        <f>IF(A559=A558,0,1)</f>
        <v>0</v>
      </c>
      <c r="M559"/>
    </row>
    <row r="560" spans="1:13" x14ac:dyDescent="0.25">
      <c r="A560" s="8" t="s">
        <v>120</v>
      </c>
      <c r="B560" s="9">
        <v>10997.48</v>
      </c>
      <c r="C560" s="3">
        <v>44956</v>
      </c>
      <c r="D560" s="3">
        <v>44956</v>
      </c>
      <c r="E560" s="11">
        <f t="shared" si="16"/>
        <v>0</v>
      </c>
      <c r="F560" s="12">
        <f t="shared" si="17"/>
        <v>0</v>
      </c>
      <c r="G560" s="1">
        <f>IF(A560=A559,0,1)</f>
        <v>0</v>
      </c>
      <c r="M560"/>
    </row>
    <row r="561" spans="1:13" x14ac:dyDescent="0.25">
      <c r="A561" s="8" t="s">
        <v>120</v>
      </c>
      <c r="B561" s="9">
        <v>141.94</v>
      </c>
      <c r="C561" s="3">
        <v>44956</v>
      </c>
      <c r="D561" s="3">
        <v>44956</v>
      </c>
      <c r="E561" s="11">
        <f t="shared" si="16"/>
        <v>0</v>
      </c>
      <c r="F561" s="12">
        <f t="shared" si="17"/>
        <v>0</v>
      </c>
      <c r="G561" s="1">
        <f>IF(A561=A560,0,1)</f>
        <v>0</v>
      </c>
      <c r="M561"/>
    </row>
    <row r="562" spans="1:13" x14ac:dyDescent="0.25">
      <c r="A562" s="8" t="s">
        <v>120</v>
      </c>
      <c r="B562" s="9">
        <v>19.07</v>
      </c>
      <c r="C562" s="3">
        <v>44956</v>
      </c>
      <c r="D562" s="3">
        <v>44956</v>
      </c>
      <c r="E562" s="11">
        <f t="shared" si="16"/>
        <v>0</v>
      </c>
      <c r="F562" s="12">
        <f t="shared" si="17"/>
        <v>0</v>
      </c>
      <c r="G562" s="1">
        <f>IF(A562=A561,0,1)</f>
        <v>0</v>
      </c>
      <c r="M562"/>
    </row>
    <row r="563" spans="1:13" x14ac:dyDescent="0.25">
      <c r="A563" s="8" t="s">
        <v>120</v>
      </c>
      <c r="B563" s="9">
        <v>6228.6</v>
      </c>
      <c r="C563" s="3">
        <v>44956</v>
      </c>
      <c r="D563" s="3">
        <v>44956</v>
      </c>
      <c r="E563" s="11">
        <f t="shared" si="16"/>
        <v>0</v>
      </c>
      <c r="F563" s="12">
        <f t="shared" si="17"/>
        <v>0</v>
      </c>
      <c r="G563" s="1">
        <f>IF(A563=A562,0,1)</f>
        <v>0</v>
      </c>
      <c r="M563"/>
    </row>
    <row r="564" spans="1:13" x14ac:dyDescent="0.25">
      <c r="A564" s="8" t="s">
        <v>120</v>
      </c>
      <c r="B564" s="9">
        <v>73.099999999999994</v>
      </c>
      <c r="C564" s="3">
        <v>44956</v>
      </c>
      <c r="D564" s="3">
        <v>44956</v>
      </c>
      <c r="E564" s="11">
        <f t="shared" si="16"/>
        <v>0</v>
      </c>
      <c r="F564" s="12">
        <f t="shared" si="17"/>
        <v>0</v>
      </c>
      <c r="G564" s="1">
        <f>IF(A564=A563,0,1)</f>
        <v>0</v>
      </c>
      <c r="M564"/>
    </row>
    <row r="565" spans="1:13" x14ac:dyDescent="0.25">
      <c r="A565" s="8" t="s">
        <v>120</v>
      </c>
      <c r="B565" s="9">
        <v>3322.69</v>
      </c>
      <c r="C565" s="3">
        <v>44956</v>
      </c>
      <c r="D565" s="3">
        <v>44956</v>
      </c>
      <c r="E565" s="11">
        <f t="shared" si="16"/>
        <v>0</v>
      </c>
      <c r="F565" s="12">
        <f t="shared" si="17"/>
        <v>0</v>
      </c>
      <c r="G565" s="1">
        <f>IF(A565=A564,0,1)</f>
        <v>0</v>
      </c>
      <c r="M565"/>
    </row>
    <row r="566" spans="1:13" x14ac:dyDescent="0.25">
      <c r="A566" s="8" t="s">
        <v>120</v>
      </c>
      <c r="B566" s="9">
        <v>1184.8399999999999</v>
      </c>
      <c r="C566" s="3">
        <v>44956</v>
      </c>
      <c r="D566" s="3">
        <v>44956</v>
      </c>
      <c r="E566" s="11">
        <f t="shared" si="16"/>
        <v>0</v>
      </c>
      <c r="F566" s="12">
        <f t="shared" si="17"/>
        <v>0</v>
      </c>
      <c r="G566" s="1">
        <f>IF(A566=A565,0,1)</f>
        <v>0</v>
      </c>
      <c r="M566"/>
    </row>
    <row r="567" spans="1:13" x14ac:dyDescent="0.25">
      <c r="A567" s="8" t="s">
        <v>120</v>
      </c>
      <c r="B567" s="9">
        <v>675.89</v>
      </c>
      <c r="C567" s="3">
        <v>44956</v>
      </c>
      <c r="D567" s="3">
        <v>44956</v>
      </c>
      <c r="E567" s="11">
        <f t="shared" si="16"/>
        <v>0</v>
      </c>
      <c r="F567" s="12">
        <f t="shared" si="17"/>
        <v>0</v>
      </c>
      <c r="G567" s="1">
        <f>IF(A567=A566,0,1)</f>
        <v>0</v>
      </c>
      <c r="M567"/>
    </row>
    <row r="568" spans="1:13" x14ac:dyDescent="0.25">
      <c r="A568" s="8" t="s">
        <v>120</v>
      </c>
      <c r="B568" s="9">
        <v>2950.13</v>
      </c>
      <c r="C568" s="3">
        <v>44956</v>
      </c>
      <c r="D568" s="3">
        <v>44956</v>
      </c>
      <c r="E568" s="11">
        <f t="shared" si="16"/>
        <v>0</v>
      </c>
      <c r="F568" s="12">
        <f t="shared" si="17"/>
        <v>0</v>
      </c>
      <c r="G568" s="1">
        <f>IF(A568=A567,0,1)</f>
        <v>0</v>
      </c>
      <c r="M568"/>
    </row>
    <row r="569" spans="1:13" x14ac:dyDescent="0.25">
      <c r="A569" s="8" t="s">
        <v>120</v>
      </c>
      <c r="B569" s="9">
        <v>80.599999999999994</v>
      </c>
      <c r="C569" s="3">
        <v>44956</v>
      </c>
      <c r="D569" s="3">
        <v>44956</v>
      </c>
      <c r="E569" s="11">
        <f t="shared" si="16"/>
        <v>0</v>
      </c>
      <c r="F569" s="12">
        <f t="shared" si="17"/>
        <v>0</v>
      </c>
      <c r="G569" s="1">
        <f>IF(A569=A568,0,1)</f>
        <v>0</v>
      </c>
      <c r="M569"/>
    </row>
    <row r="570" spans="1:13" x14ac:dyDescent="0.25">
      <c r="A570" s="8" t="s">
        <v>120</v>
      </c>
      <c r="B570" s="9">
        <v>15906.19</v>
      </c>
      <c r="C570" s="3">
        <v>44956</v>
      </c>
      <c r="D570" s="3">
        <v>44956</v>
      </c>
      <c r="E570" s="11">
        <f t="shared" si="16"/>
        <v>0</v>
      </c>
      <c r="F570" s="12">
        <f t="shared" si="17"/>
        <v>0</v>
      </c>
      <c r="G570" s="1">
        <f>IF(A570=A569,0,1)</f>
        <v>0</v>
      </c>
      <c r="M570"/>
    </row>
    <row r="571" spans="1:13" x14ac:dyDescent="0.25">
      <c r="A571" s="8" t="s">
        <v>120</v>
      </c>
      <c r="B571" s="9">
        <v>763</v>
      </c>
      <c r="C571" s="3">
        <v>44957</v>
      </c>
      <c r="D571" s="3">
        <v>44957</v>
      </c>
      <c r="E571" s="11">
        <f t="shared" si="16"/>
        <v>0</v>
      </c>
      <c r="F571" s="12">
        <f t="shared" si="17"/>
        <v>0</v>
      </c>
      <c r="G571" s="1">
        <f>IF(A571=A570,0,1)</f>
        <v>0</v>
      </c>
      <c r="M571"/>
    </row>
    <row r="572" spans="1:13" x14ac:dyDescent="0.25">
      <c r="A572" s="8" t="s">
        <v>120</v>
      </c>
      <c r="B572" s="9">
        <v>943</v>
      </c>
      <c r="C572" s="3">
        <v>44957</v>
      </c>
      <c r="D572" s="3">
        <v>44957</v>
      </c>
      <c r="E572" s="11">
        <f t="shared" si="16"/>
        <v>0</v>
      </c>
      <c r="F572" s="12">
        <f t="shared" si="17"/>
        <v>0</v>
      </c>
      <c r="G572" s="1">
        <f>IF(A572=A571,0,1)</f>
        <v>0</v>
      </c>
      <c r="M572"/>
    </row>
    <row r="573" spans="1:13" x14ac:dyDescent="0.25">
      <c r="A573" s="8" t="s">
        <v>120</v>
      </c>
      <c r="B573" s="9">
        <v>156</v>
      </c>
      <c r="C573" s="3">
        <v>44957</v>
      </c>
      <c r="D573" s="3">
        <v>44957</v>
      </c>
      <c r="E573" s="11">
        <f t="shared" si="16"/>
        <v>0</v>
      </c>
      <c r="F573" s="12">
        <f t="shared" si="17"/>
        <v>0</v>
      </c>
      <c r="G573" s="1">
        <f>IF(A573=A572,0,1)</f>
        <v>0</v>
      </c>
      <c r="M573"/>
    </row>
    <row r="574" spans="1:13" x14ac:dyDescent="0.25">
      <c r="A574" s="8" t="s">
        <v>120</v>
      </c>
      <c r="B574" s="9">
        <v>1305</v>
      </c>
      <c r="C574" s="3">
        <v>44957</v>
      </c>
      <c r="D574" s="3">
        <v>44957</v>
      </c>
      <c r="E574" s="11">
        <f t="shared" si="16"/>
        <v>0</v>
      </c>
      <c r="F574" s="12">
        <f t="shared" si="17"/>
        <v>0</v>
      </c>
      <c r="G574" s="1">
        <f>IF(A574=A573,0,1)</f>
        <v>0</v>
      </c>
      <c r="M574"/>
    </row>
    <row r="575" spans="1:13" x14ac:dyDescent="0.25">
      <c r="A575" s="8" t="s">
        <v>120</v>
      </c>
      <c r="B575" s="9">
        <v>41</v>
      </c>
      <c r="C575" s="3">
        <v>44970</v>
      </c>
      <c r="D575" s="3">
        <v>44970</v>
      </c>
      <c r="E575" s="11">
        <f t="shared" si="16"/>
        <v>0</v>
      </c>
      <c r="F575" s="12">
        <f t="shared" si="17"/>
        <v>0</v>
      </c>
      <c r="G575" s="1">
        <f>IF(A575=A574,0,1)</f>
        <v>0</v>
      </c>
      <c r="M575"/>
    </row>
    <row r="576" spans="1:13" x14ac:dyDescent="0.25">
      <c r="A576" s="8" t="s">
        <v>120</v>
      </c>
      <c r="B576" s="9">
        <v>3081</v>
      </c>
      <c r="C576" s="3">
        <v>44970</v>
      </c>
      <c r="D576" s="3">
        <v>44970</v>
      </c>
      <c r="E576" s="11">
        <f t="shared" si="16"/>
        <v>0</v>
      </c>
      <c r="F576" s="12">
        <f t="shared" si="17"/>
        <v>0</v>
      </c>
      <c r="G576" s="1">
        <f>IF(A576=A575,0,1)</f>
        <v>0</v>
      </c>
      <c r="M576"/>
    </row>
    <row r="577" spans="1:13" x14ac:dyDescent="0.25">
      <c r="A577" s="8" t="s">
        <v>120</v>
      </c>
      <c r="B577" s="9">
        <v>3890</v>
      </c>
      <c r="C577" s="3">
        <v>44970</v>
      </c>
      <c r="D577" s="3">
        <v>44970</v>
      </c>
      <c r="E577" s="11">
        <f t="shared" si="16"/>
        <v>0</v>
      </c>
      <c r="F577" s="12">
        <f t="shared" si="17"/>
        <v>0</v>
      </c>
      <c r="G577" s="1">
        <f>IF(A577=A576,0,1)</f>
        <v>0</v>
      </c>
      <c r="M577"/>
    </row>
    <row r="578" spans="1:13" x14ac:dyDescent="0.25">
      <c r="A578" s="8" t="s">
        <v>120</v>
      </c>
      <c r="B578" s="9">
        <v>808</v>
      </c>
      <c r="C578" s="3">
        <v>44970</v>
      </c>
      <c r="D578" s="3">
        <v>44970</v>
      </c>
      <c r="E578" s="11">
        <f t="shared" si="16"/>
        <v>0</v>
      </c>
      <c r="F578" s="12">
        <f t="shared" si="17"/>
        <v>0</v>
      </c>
      <c r="G578" s="1">
        <f>IF(A578=A577,0,1)</f>
        <v>0</v>
      </c>
      <c r="M578"/>
    </row>
    <row r="579" spans="1:13" x14ac:dyDescent="0.25">
      <c r="A579" s="8" t="s">
        <v>120</v>
      </c>
      <c r="B579" s="9">
        <v>207</v>
      </c>
      <c r="C579" s="3">
        <v>44970</v>
      </c>
      <c r="D579" s="3">
        <v>44970</v>
      </c>
      <c r="E579" s="11">
        <f t="shared" si="16"/>
        <v>0</v>
      </c>
      <c r="F579" s="12">
        <f t="shared" si="17"/>
        <v>0</v>
      </c>
      <c r="G579" s="1">
        <f>IF(A579=A578,0,1)</f>
        <v>0</v>
      </c>
      <c r="M579"/>
    </row>
    <row r="580" spans="1:13" x14ac:dyDescent="0.25">
      <c r="A580" s="8" t="s">
        <v>120</v>
      </c>
      <c r="B580" s="9">
        <v>986</v>
      </c>
      <c r="C580" s="3">
        <v>44985</v>
      </c>
      <c r="D580" s="3">
        <v>44985</v>
      </c>
      <c r="E580" s="11">
        <f t="shared" si="16"/>
        <v>0</v>
      </c>
      <c r="F580" s="12">
        <f t="shared" si="17"/>
        <v>0</v>
      </c>
      <c r="G580" s="1">
        <f>IF(A580=A579,0,1)</f>
        <v>0</v>
      </c>
      <c r="M580"/>
    </row>
    <row r="581" spans="1:13" x14ac:dyDescent="0.25">
      <c r="A581" s="8" t="s">
        <v>120</v>
      </c>
      <c r="B581" s="9">
        <v>695</v>
      </c>
      <c r="C581" s="3">
        <v>44985</v>
      </c>
      <c r="D581" s="3">
        <v>44985</v>
      </c>
      <c r="E581" s="11">
        <f t="shared" si="16"/>
        <v>0</v>
      </c>
      <c r="F581" s="12">
        <f t="shared" si="17"/>
        <v>0</v>
      </c>
      <c r="G581" s="1">
        <f>IF(A581=A580,0,1)</f>
        <v>0</v>
      </c>
      <c r="M581"/>
    </row>
    <row r="582" spans="1:13" x14ac:dyDescent="0.25">
      <c r="A582" s="8" t="s">
        <v>120</v>
      </c>
      <c r="B582" s="9">
        <v>1519</v>
      </c>
      <c r="C582" s="3">
        <v>44985</v>
      </c>
      <c r="D582" s="3">
        <v>44985</v>
      </c>
      <c r="E582" s="11">
        <f t="shared" ref="E582:E645" si="18">D582-C582</f>
        <v>0</v>
      </c>
      <c r="F582" s="12">
        <f t="shared" ref="F582:F645" si="19">B582*E582</f>
        <v>0</v>
      </c>
      <c r="G582" s="1">
        <f>IF(A582=A581,0,1)</f>
        <v>0</v>
      </c>
      <c r="M582"/>
    </row>
    <row r="583" spans="1:13" x14ac:dyDescent="0.25">
      <c r="A583" s="8" t="s">
        <v>120</v>
      </c>
      <c r="B583" s="9">
        <v>56.74</v>
      </c>
      <c r="C583" s="3">
        <v>44987</v>
      </c>
      <c r="D583" s="3">
        <v>44987</v>
      </c>
      <c r="E583" s="11">
        <f t="shared" si="18"/>
        <v>0</v>
      </c>
      <c r="F583" s="12">
        <f t="shared" si="19"/>
        <v>0</v>
      </c>
      <c r="G583" s="1">
        <f>IF(A583=A582,0,1)</f>
        <v>0</v>
      </c>
      <c r="M583"/>
    </row>
    <row r="584" spans="1:13" x14ac:dyDescent="0.25">
      <c r="A584" s="8" t="s">
        <v>120</v>
      </c>
      <c r="B584" s="9">
        <v>1940.7</v>
      </c>
      <c r="C584" s="3">
        <v>44987</v>
      </c>
      <c r="D584" s="3">
        <v>44987</v>
      </c>
      <c r="E584" s="11">
        <f t="shared" si="18"/>
        <v>0</v>
      </c>
      <c r="F584" s="12">
        <f t="shared" si="19"/>
        <v>0</v>
      </c>
      <c r="G584" s="1">
        <f>IF(A584=A583,0,1)</f>
        <v>0</v>
      </c>
      <c r="M584"/>
    </row>
    <row r="585" spans="1:13" x14ac:dyDescent="0.25">
      <c r="A585" s="8" t="s">
        <v>120</v>
      </c>
      <c r="B585" s="9">
        <v>7177.12</v>
      </c>
      <c r="C585" s="3">
        <v>44987</v>
      </c>
      <c r="D585" s="3">
        <v>44987</v>
      </c>
      <c r="E585" s="11">
        <f t="shared" si="18"/>
        <v>0</v>
      </c>
      <c r="F585" s="12">
        <f t="shared" si="19"/>
        <v>0</v>
      </c>
      <c r="G585" s="1">
        <f>IF(A585=A584,0,1)</f>
        <v>0</v>
      </c>
      <c r="M585"/>
    </row>
    <row r="586" spans="1:13" x14ac:dyDescent="0.25">
      <c r="A586" s="8" t="s">
        <v>120</v>
      </c>
      <c r="B586" s="9">
        <v>4883.04</v>
      </c>
      <c r="C586" s="3">
        <v>44987</v>
      </c>
      <c r="D586" s="3">
        <v>44987</v>
      </c>
      <c r="E586" s="11">
        <f t="shared" si="18"/>
        <v>0</v>
      </c>
      <c r="F586" s="12">
        <f t="shared" si="19"/>
        <v>0</v>
      </c>
      <c r="G586" s="1">
        <f>IF(A586=A585,0,1)</f>
        <v>0</v>
      </c>
      <c r="M586"/>
    </row>
    <row r="587" spans="1:13" x14ac:dyDescent="0.25">
      <c r="A587" s="8" t="s">
        <v>120</v>
      </c>
      <c r="B587" s="9">
        <v>19.3</v>
      </c>
      <c r="C587" s="3">
        <v>44987</v>
      </c>
      <c r="D587" s="3">
        <v>44987</v>
      </c>
      <c r="E587" s="11">
        <f t="shared" si="18"/>
        <v>0</v>
      </c>
      <c r="F587" s="12">
        <f t="shared" si="19"/>
        <v>0</v>
      </c>
      <c r="G587" s="1">
        <f>IF(A587=A586,0,1)</f>
        <v>0</v>
      </c>
      <c r="M587"/>
    </row>
    <row r="588" spans="1:13" x14ac:dyDescent="0.25">
      <c r="A588" s="8" t="s">
        <v>120</v>
      </c>
      <c r="B588" s="9">
        <v>2258.0500000000002</v>
      </c>
      <c r="C588" s="3">
        <v>44987</v>
      </c>
      <c r="D588" s="3">
        <v>44987</v>
      </c>
      <c r="E588" s="11">
        <f t="shared" si="18"/>
        <v>0</v>
      </c>
      <c r="F588" s="12">
        <f t="shared" si="19"/>
        <v>0</v>
      </c>
      <c r="G588" s="1">
        <f>IF(A588=A587,0,1)</f>
        <v>0</v>
      </c>
      <c r="M588"/>
    </row>
    <row r="589" spans="1:13" x14ac:dyDescent="0.25">
      <c r="A589" s="8" t="s">
        <v>120</v>
      </c>
      <c r="B589" s="9">
        <v>2287.41</v>
      </c>
      <c r="C589" s="3">
        <v>44987</v>
      </c>
      <c r="D589" s="3">
        <v>44987</v>
      </c>
      <c r="E589" s="11">
        <f t="shared" si="18"/>
        <v>0</v>
      </c>
      <c r="F589" s="12">
        <f t="shared" si="19"/>
        <v>0</v>
      </c>
      <c r="G589" s="1">
        <f>IF(A589=A588,0,1)</f>
        <v>0</v>
      </c>
      <c r="M589"/>
    </row>
    <row r="590" spans="1:13" x14ac:dyDescent="0.25">
      <c r="A590" s="8" t="s">
        <v>120</v>
      </c>
      <c r="B590" s="9">
        <v>8338.67</v>
      </c>
      <c r="C590" s="3">
        <v>44987</v>
      </c>
      <c r="D590" s="3">
        <v>44987</v>
      </c>
      <c r="E590" s="11">
        <f t="shared" si="18"/>
        <v>0</v>
      </c>
      <c r="F590" s="12">
        <f t="shared" si="19"/>
        <v>0</v>
      </c>
      <c r="G590" s="1">
        <f>IF(A590=A589,0,1)</f>
        <v>0</v>
      </c>
      <c r="M590"/>
    </row>
    <row r="591" spans="1:13" x14ac:dyDescent="0.25">
      <c r="A591" s="8" t="s">
        <v>120</v>
      </c>
      <c r="B591" s="9">
        <v>213</v>
      </c>
      <c r="C591" s="3">
        <v>44999</v>
      </c>
      <c r="D591" s="3">
        <v>44999</v>
      </c>
      <c r="E591" s="11">
        <f t="shared" si="18"/>
        <v>0</v>
      </c>
      <c r="F591" s="12">
        <f t="shared" si="19"/>
        <v>0</v>
      </c>
      <c r="G591" s="1">
        <f>IF(A591=A590,0,1)</f>
        <v>0</v>
      </c>
      <c r="M591"/>
    </row>
    <row r="592" spans="1:13" x14ac:dyDescent="0.25">
      <c r="A592" s="8" t="s">
        <v>120</v>
      </c>
      <c r="B592" s="9">
        <v>2232</v>
      </c>
      <c r="C592" s="3">
        <v>44999</v>
      </c>
      <c r="D592" s="3">
        <v>44999</v>
      </c>
      <c r="E592" s="11">
        <f t="shared" si="18"/>
        <v>0</v>
      </c>
      <c r="F592" s="12">
        <f t="shared" si="19"/>
        <v>0</v>
      </c>
      <c r="G592" s="1">
        <f>IF(A592=A591,0,1)</f>
        <v>0</v>
      </c>
      <c r="M592"/>
    </row>
    <row r="593" spans="1:13" x14ac:dyDescent="0.25">
      <c r="A593" s="8" t="s">
        <v>120</v>
      </c>
      <c r="B593" s="9">
        <v>3315</v>
      </c>
      <c r="C593" s="3">
        <v>44999</v>
      </c>
      <c r="D593" s="3">
        <v>44999</v>
      </c>
      <c r="E593" s="11">
        <f t="shared" si="18"/>
        <v>0</v>
      </c>
      <c r="F593" s="12">
        <f t="shared" si="19"/>
        <v>0</v>
      </c>
      <c r="G593" s="1">
        <f>IF(A593=A592,0,1)</f>
        <v>0</v>
      </c>
      <c r="M593"/>
    </row>
    <row r="594" spans="1:13" x14ac:dyDescent="0.25">
      <c r="A594" s="8" t="s">
        <v>120</v>
      </c>
      <c r="B594" s="9">
        <v>447</v>
      </c>
      <c r="C594" s="3">
        <v>44999</v>
      </c>
      <c r="D594" s="3">
        <v>44999</v>
      </c>
      <c r="E594" s="11">
        <f t="shared" si="18"/>
        <v>0</v>
      </c>
      <c r="F594" s="12">
        <f t="shared" si="19"/>
        <v>0</v>
      </c>
      <c r="G594" s="1">
        <f>IF(A594=A593,0,1)</f>
        <v>0</v>
      </c>
      <c r="M594"/>
    </row>
    <row r="595" spans="1:13" x14ac:dyDescent="0.25">
      <c r="A595" s="8" t="s">
        <v>120</v>
      </c>
      <c r="B595" s="9">
        <v>44</v>
      </c>
      <c r="C595" s="3">
        <v>44999</v>
      </c>
      <c r="D595" s="3">
        <v>44999</v>
      </c>
      <c r="E595" s="11">
        <f t="shared" si="18"/>
        <v>0</v>
      </c>
      <c r="F595" s="12">
        <f t="shared" si="19"/>
        <v>0</v>
      </c>
      <c r="G595" s="1">
        <f>IF(A595=A594,0,1)</f>
        <v>0</v>
      </c>
      <c r="M595"/>
    </row>
    <row r="596" spans="1:13" x14ac:dyDescent="0.25">
      <c r="A596" s="8" t="s">
        <v>120</v>
      </c>
      <c r="B596" s="9">
        <v>1705.6</v>
      </c>
      <c r="C596" s="3">
        <v>45015</v>
      </c>
      <c r="D596" s="3">
        <v>45015</v>
      </c>
      <c r="E596" s="11">
        <f t="shared" si="18"/>
        <v>0</v>
      </c>
      <c r="F596" s="12">
        <f t="shared" si="19"/>
        <v>0</v>
      </c>
      <c r="G596" s="1">
        <f>IF(A596=A595,0,1)</f>
        <v>0</v>
      </c>
      <c r="M596"/>
    </row>
    <row r="597" spans="1:13" x14ac:dyDescent="0.25">
      <c r="A597" s="8" t="s">
        <v>120</v>
      </c>
      <c r="B597" s="9">
        <v>51.67</v>
      </c>
      <c r="C597" s="3">
        <v>45015</v>
      </c>
      <c r="D597" s="3">
        <v>45015</v>
      </c>
      <c r="E597" s="11">
        <f t="shared" si="18"/>
        <v>0</v>
      </c>
      <c r="F597" s="12">
        <f t="shared" si="19"/>
        <v>0</v>
      </c>
      <c r="G597" s="1">
        <f>IF(A597=A596,0,1)</f>
        <v>0</v>
      </c>
      <c r="M597"/>
    </row>
    <row r="598" spans="1:13" x14ac:dyDescent="0.25">
      <c r="A598" s="8" t="s">
        <v>120</v>
      </c>
      <c r="B598" s="9">
        <v>19.75</v>
      </c>
      <c r="C598" s="3">
        <v>45015</v>
      </c>
      <c r="D598" s="3">
        <v>45015</v>
      </c>
      <c r="E598" s="11">
        <f t="shared" si="18"/>
        <v>0</v>
      </c>
      <c r="F598" s="12">
        <f t="shared" si="19"/>
        <v>0</v>
      </c>
      <c r="G598" s="1">
        <f>IF(A598=A597,0,1)</f>
        <v>0</v>
      </c>
      <c r="M598"/>
    </row>
    <row r="599" spans="1:13" x14ac:dyDescent="0.25">
      <c r="A599" s="8" t="s">
        <v>120</v>
      </c>
      <c r="B599" s="9">
        <v>317.94</v>
      </c>
      <c r="C599" s="3">
        <v>45015</v>
      </c>
      <c r="D599" s="3">
        <v>45015</v>
      </c>
      <c r="E599" s="11">
        <f t="shared" si="18"/>
        <v>0</v>
      </c>
      <c r="F599" s="12">
        <f t="shared" si="19"/>
        <v>0</v>
      </c>
      <c r="G599" s="1">
        <f>IF(A599=A598,0,1)</f>
        <v>0</v>
      </c>
      <c r="M599"/>
    </row>
    <row r="600" spans="1:13" x14ac:dyDescent="0.25">
      <c r="A600" s="8" t="s">
        <v>120</v>
      </c>
      <c r="B600" s="9">
        <v>1674.87</v>
      </c>
      <c r="C600" s="3">
        <v>45015</v>
      </c>
      <c r="D600" s="3">
        <v>45015</v>
      </c>
      <c r="E600" s="11">
        <f t="shared" si="18"/>
        <v>0</v>
      </c>
      <c r="F600" s="12">
        <f t="shared" si="19"/>
        <v>0</v>
      </c>
      <c r="G600" s="1">
        <f>IF(A600=A599,0,1)</f>
        <v>0</v>
      </c>
      <c r="M600"/>
    </row>
    <row r="601" spans="1:13" x14ac:dyDescent="0.25">
      <c r="A601" s="8" t="s">
        <v>120</v>
      </c>
      <c r="B601" s="9">
        <v>1808.93</v>
      </c>
      <c r="C601" s="3">
        <v>45015</v>
      </c>
      <c r="D601" s="3">
        <v>45015</v>
      </c>
      <c r="E601" s="11">
        <f t="shared" si="18"/>
        <v>0</v>
      </c>
      <c r="F601" s="12">
        <f t="shared" si="19"/>
        <v>0</v>
      </c>
      <c r="G601" s="1">
        <f>IF(A601=A600,0,1)</f>
        <v>0</v>
      </c>
      <c r="M601"/>
    </row>
    <row r="602" spans="1:13" x14ac:dyDescent="0.25">
      <c r="A602" s="8" t="s">
        <v>120</v>
      </c>
      <c r="B602" s="9">
        <v>6838.57</v>
      </c>
      <c r="C602" s="3">
        <v>45015</v>
      </c>
      <c r="D602" s="3">
        <v>45015</v>
      </c>
      <c r="E602" s="11">
        <f t="shared" si="18"/>
        <v>0</v>
      </c>
      <c r="F602" s="12">
        <f t="shared" si="19"/>
        <v>0</v>
      </c>
      <c r="G602" s="1">
        <f>IF(A602=A601,0,1)</f>
        <v>0</v>
      </c>
      <c r="M602"/>
    </row>
    <row r="603" spans="1:13" x14ac:dyDescent="0.25">
      <c r="A603" s="8" t="s">
        <v>120</v>
      </c>
      <c r="B603" s="9">
        <v>6420.68</v>
      </c>
      <c r="C603" s="3">
        <v>45015</v>
      </c>
      <c r="D603" s="3">
        <v>45015</v>
      </c>
      <c r="E603" s="11">
        <f t="shared" si="18"/>
        <v>0</v>
      </c>
      <c r="F603" s="12">
        <f t="shared" si="19"/>
        <v>0</v>
      </c>
      <c r="G603" s="1">
        <f>IF(A603=A602,0,1)</f>
        <v>0</v>
      </c>
      <c r="M603"/>
    </row>
    <row r="604" spans="1:13" x14ac:dyDescent="0.25">
      <c r="A604" s="8" t="s">
        <v>120</v>
      </c>
      <c r="B604" s="9">
        <v>4053.65</v>
      </c>
      <c r="C604" s="3">
        <v>45015</v>
      </c>
      <c r="D604" s="3">
        <v>45015</v>
      </c>
      <c r="E604" s="11">
        <f t="shared" si="18"/>
        <v>0</v>
      </c>
      <c r="F604" s="12">
        <f t="shared" si="19"/>
        <v>0</v>
      </c>
      <c r="G604" s="1">
        <f>IF(A604=A603,0,1)</f>
        <v>0</v>
      </c>
      <c r="M604"/>
    </row>
    <row r="605" spans="1:13" x14ac:dyDescent="0.25">
      <c r="A605" s="8" t="s">
        <v>120</v>
      </c>
      <c r="B605" s="9">
        <v>1091</v>
      </c>
      <c r="C605" s="3">
        <v>45016</v>
      </c>
      <c r="D605" s="3">
        <v>45016</v>
      </c>
      <c r="E605" s="11">
        <f t="shared" si="18"/>
        <v>0</v>
      </c>
      <c r="F605" s="12">
        <f t="shared" si="19"/>
        <v>0</v>
      </c>
      <c r="G605" s="1">
        <f>IF(A605=A604,0,1)</f>
        <v>0</v>
      </c>
      <c r="M605"/>
    </row>
    <row r="606" spans="1:13" x14ac:dyDescent="0.25">
      <c r="A606" s="8" t="s">
        <v>120</v>
      </c>
      <c r="B606" s="9">
        <v>417</v>
      </c>
      <c r="C606" s="3">
        <v>45016</v>
      </c>
      <c r="D606" s="3">
        <v>45016</v>
      </c>
      <c r="E606" s="11">
        <f t="shared" si="18"/>
        <v>0</v>
      </c>
      <c r="F606" s="12">
        <f t="shared" si="19"/>
        <v>0</v>
      </c>
      <c r="G606" s="1">
        <f>IF(A606=A605,0,1)</f>
        <v>0</v>
      </c>
      <c r="M606"/>
    </row>
    <row r="607" spans="1:13" x14ac:dyDescent="0.25">
      <c r="A607" s="8" t="s">
        <v>120</v>
      </c>
      <c r="B607" s="9">
        <v>730</v>
      </c>
      <c r="C607" s="3">
        <v>45016</v>
      </c>
      <c r="D607" s="3">
        <v>45016</v>
      </c>
      <c r="E607" s="11">
        <f t="shared" si="18"/>
        <v>0</v>
      </c>
      <c r="F607" s="12">
        <f t="shared" si="19"/>
        <v>0</v>
      </c>
      <c r="G607" s="1">
        <f>IF(A607=A606,0,1)</f>
        <v>0</v>
      </c>
      <c r="M607"/>
    </row>
    <row r="608" spans="1:13" x14ac:dyDescent="0.25">
      <c r="A608" s="8" t="s">
        <v>120</v>
      </c>
      <c r="B608" s="9">
        <v>23.86</v>
      </c>
      <c r="C608" s="3">
        <v>45016</v>
      </c>
      <c r="D608" s="3">
        <v>45016</v>
      </c>
      <c r="E608" s="11">
        <f t="shared" si="18"/>
        <v>0</v>
      </c>
      <c r="F608" s="12">
        <f t="shared" si="19"/>
        <v>0</v>
      </c>
      <c r="G608" s="1">
        <f>IF(A608=A607,0,1)</f>
        <v>0</v>
      </c>
      <c r="M608"/>
    </row>
    <row r="609" spans="1:13" x14ac:dyDescent="0.25">
      <c r="A609" s="8" t="s">
        <v>121</v>
      </c>
      <c r="B609" s="9">
        <v>182.5</v>
      </c>
      <c r="C609" s="3">
        <v>44911</v>
      </c>
      <c r="D609" s="3">
        <v>44971</v>
      </c>
      <c r="E609" s="11">
        <f t="shared" si="18"/>
        <v>60</v>
      </c>
      <c r="F609" s="12">
        <f t="shared" si="19"/>
        <v>10950</v>
      </c>
      <c r="G609" s="1">
        <f>IF(A609=A608,0,1)</f>
        <v>1</v>
      </c>
      <c r="M609"/>
    </row>
    <row r="610" spans="1:13" x14ac:dyDescent="0.25">
      <c r="A610" s="8" t="s">
        <v>121</v>
      </c>
      <c r="B610" s="9">
        <v>177</v>
      </c>
      <c r="C610" s="3">
        <v>44940</v>
      </c>
      <c r="D610" s="3">
        <v>45005</v>
      </c>
      <c r="E610" s="11">
        <f t="shared" si="18"/>
        <v>65</v>
      </c>
      <c r="F610" s="12">
        <f t="shared" si="19"/>
        <v>11505</v>
      </c>
      <c r="G610" s="1">
        <f>IF(A610=A609,0,1)</f>
        <v>0</v>
      </c>
      <c r="M610"/>
    </row>
    <row r="611" spans="1:13" x14ac:dyDescent="0.25">
      <c r="A611" s="8" t="s">
        <v>122</v>
      </c>
      <c r="B611" s="9">
        <v>190.63</v>
      </c>
      <c r="C611" s="3">
        <v>44957</v>
      </c>
      <c r="D611" s="3">
        <v>44957</v>
      </c>
      <c r="E611" s="11">
        <f t="shared" si="18"/>
        <v>0</v>
      </c>
      <c r="F611" s="12">
        <f t="shared" si="19"/>
        <v>0</v>
      </c>
      <c r="G611" s="1">
        <f>IF(A611=A610,0,1)</f>
        <v>1</v>
      </c>
      <c r="M611"/>
    </row>
    <row r="612" spans="1:13" x14ac:dyDescent="0.25">
      <c r="A612" s="8" t="s">
        <v>122</v>
      </c>
      <c r="B612" s="9">
        <v>2296.8000000000002</v>
      </c>
      <c r="C612" s="3">
        <v>45016</v>
      </c>
      <c r="D612" s="3">
        <v>45015</v>
      </c>
      <c r="E612" s="11">
        <f t="shared" si="18"/>
        <v>-1</v>
      </c>
      <c r="F612" s="12">
        <f t="shared" si="19"/>
        <v>-2296.8000000000002</v>
      </c>
      <c r="G612" s="1">
        <f>IF(A612=A611,0,1)</f>
        <v>0</v>
      </c>
      <c r="M612"/>
    </row>
    <row r="613" spans="1:13" x14ac:dyDescent="0.25">
      <c r="A613" s="8" t="s">
        <v>122</v>
      </c>
      <c r="B613" s="9">
        <v>216200</v>
      </c>
      <c r="C613" s="3">
        <v>45016</v>
      </c>
      <c r="D613" s="3">
        <v>45015</v>
      </c>
      <c r="E613" s="11">
        <f t="shared" si="18"/>
        <v>-1</v>
      </c>
      <c r="F613" s="12">
        <f t="shared" si="19"/>
        <v>-216200</v>
      </c>
      <c r="G613" s="1">
        <f>IF(A613=A612,0,1)</f>
        <v>0</v>
      </c>
      <c r="M613"/>
    </row>
    <row r="614" spans="1:13" x14ac:dyDescent="0.25">
      <c r="A614" s="8" t="s">
        <v>123</v>
      </c>
      <c r="B614" s="9">
        <v>3438</v>
      </c>
      <c r="C614" s="3">
        <v>45016</v>
      </c>
      <c r="D614" s="3">
        <v>45015</v>
      </c>
      <c r="E614" s="11">
        <f t="shared" si="18"/>
        <v>-1</v>
      </c>
      <c r="F614" s="12">
        <f t="shared" si="19"/>
        <v>-3438</v>
      </c>
      <c r="G614" s="1">
        <f>IF(A614=A613,0,1)</f>
        <v>1</v>
      </c>
      <c r="M614"/>
    </row>
    <row r="615" spans="1:13" x14ac:dyDescent="0.25">
      <c r="A615" s="8" t="s">
        <v>124</v>
      </c>
      <c r="B615" s="9">
        <v>109.2</v>
      </c>
      <c r="C615" s="3">
        <v>44957</v>
      </c>
      <c r="D615" s="3">
        <v>44956</v>
      </c>
      <c r="E615" s="11">
        <f t="shared" si="18"/>
        <v>-1</v>
      </c>
      <c r="F615" s="12">
        <f t="shared" si="19"/>
        <v>-109.2</v>
      </c>
      <c r="G615" s="1">
        <f>IF(A615=A614,0,1)</f>
        <v>1</v>
      </c>
      <c r="M615"/>
    </row>
    <row r="616" spans="1:13" x14ac:dyDescent="0.25">
      <c r="A616" s="8" t="s">
        <v>124</v>
      </c>
      <c r="B616" s="9">
        <v>198.35</v>
      </c>
      <c r="C616" s="3">
        <v>44957</v>
      </c>
      <c r="D616" s="3">
        <v>44956</v>
      </c>
      <c r="E616" s="11">
        <f t="shared" si="18"/>
        <v>-1</v>
      </c>
      <c r="F616" s="12">
        <f t="shared" si="19"/>
        <v>-198.35</v>
      </c>
      <c r="G616" s="1">
        <f>IF(A616=A615,0,1)</f>
        <v>0</v>
      </c>
      <c r="M616"/>
    </row>
    <row r="617" spans="1:13" x14ac:dyDescent="0.25">
      <c r="A617" s="8" t="s">
        <v>125</v>
      </c>
      <c r="B617" s="9">
        <v>60</v>
      </c>
      <c r="C617" s="3">
        <v>45016</v>
      </c>
      <c r="D617" s="3">
        <v>45005</v>
      </c>
      <c r="E617" s="11">
        <f t="shared" si="18"/>
        <v>-11</v>
      </c>
      <c r="F617" s="12">
        <f t="shared" si="19"/>
        <v>-660</v>
      </c>
      <c r="G617" s="1">
        <f>IF(A617=A616,0,1)</f>
        <v>1</v>
      </c>
      <c r="M617"/>
    </row>
    <row r="618" spans="1:13" x14ac:dyDescent="0.25">
      <c r="A618" s="8" t="s">
        <v>126</v>
      </c>
      <c r="B618" s="9">
        <v>1058.46</v>
      </c>
      <c r="C618" s="3">
        <v>44914</v>
      </c>
      <c r="D618" s="3">
        <v>44928</v>
      </c>
      <c r="E618" s="11">
        <f t="shared" si="18"/>
        <v>14</v>
      </c>
      <c r="F618" s="12">
        <f t="shared" si="19"/>
        <v>14818.44</v>
      </c>
      <c r="G618" s="1">
        <f>IF(A618=A617,0,1)</f>
        <v>1</v>
      </c>
      <c r="M618"/>
    </row>
    <row r="619" spans="1:13" x14ac:dyDescent="0.25">
      <c r="A619" s="8" t="s">
        <v>126</v>
      </c>
      <c r="B619" s="9">
        <v>350.1</v>
      </c>
      <c r="C619" s="3">
        <v>44915</v>
      </c>
      <c r="D619" s="3">
        <v>44928</v>
      </c>
      <c r="E619" s="11">
        <f t="shared" si="18"/>
        <v>13</v>
      </c>
      <c r="F619" s="12">
        <f t="shared" si="19"/>
        <v>4551.3</v>
      </c>
      <c r="G619" s="1">
        <f>IF(A619=A618,0,1)</f>
        <v>0</v>
      </c>
      <c r="M619"/>
    </row>
    <row r="620" spans="1:13" x14ac:dyDescent="0.25">
      <c r="A620" s="8" t="s">
        <v>127</v>
      </c>
      <c r="B620" s="9">
        <v>1109.5</v>
      </c>
      <c r="C620" s="3">
        <v>44957</v>
      </c>
      <c r="D620" s="3">
        <v>44956</v>
      </c>
      <c r="E620" s="11">
        <f t="shared" si="18"/>
        <v>-1</v>
      </c>
      <c r="F620" s="12">
        <f t="shared" si="19"/>
        <v>-1109.5</v>
      </c>
      <c r="G620" s="1">
        <f>IF(A620=A619,0,1)</f>
        <v>1</v>
      </c>
      <c r="M620"/>
    </row>
    <row r="621" spans="1:13" x14ac:dyDescent="0.25">
      <c r="A621" s="8" t="s">
        <v>127</v>
      </c>
      <c r="B621" s="9">
        <v>1658.2</v>
      </c>
      <c r="C621" s="3">
        <v>44985</v>
      </c>
      <c r="D621" s="3">
        <v>44993</v>
      </c>
      <c r="E621" s="11">
        <f t="shared" si="18"/>
        <v>8</v>
      </c>
      <c r="F621" s="12">
        <f t="shared" si="19"/>
        <v>13265.6</v>
      </c>
      <c r="G621" s="1">
        <f>IF(A621=A620,0,1)</f>
        <v>0</v>
      </c>
      <c r="M621"/>
    </row>
    <row r="622" spans="1:13" x14ac:dyDescent="0.25">
      <c r="A622" s="8" t="s">
        <v>127</v>
      </c>
      <c r="B622" s="9">
        <v>1330.78</v>
      </c>
      <c r="C622" s="3">
        <v>44985</v>
      </c>
      <c r="D622" s="3">
        <v>44993</v>
      </c>
      <c r="E622" s="11">
        <f t="shared" si="18"/>
        <v>8</v>
      </c>
      <c r="F622" s="12">
        <f t="shared" si="19"/>
        <v>10646.24</v>
      </c>
      <c r="G622" s="1">
        <f>IF(A622=A621,0,1)</f>
        <v>0</v>
      </c>
      <c r="M622"/>
    </row>
    <row r="623" spans="1:13" x14ac:dyDescent="0.25">
      <c r="A623" s="8" t="s">
        <v>127</v>
      </c>
      <c r="B623" s="9">
        <v>2708</v>
      </c>
      <c r="C623" s="3">
        <v>44985</v>
      </c>
      <c r="D623" s="3">
        <v>44993</v>
      </c>
      <c r="E623" s="11">
        <f t="shared" si="18"/>
        <v>8</v>
      </c>
      <c r="F623" s="12">
        <f t="shared" si="19"/>
        <v>21664</v>
      </c>
      <c r="G623" s="1">
        <f>IF(A623=A622,0,1)</f>
        <v>0</v>
      </c>
      <c r="M623"/>
    </row>
    <row r="624" spans="1:13" x14ac:dyDescent="0.25">
      <c r="A624" s="8" t="s">
        <v>127</v>
      </c>
      <c r="B624" s="9">
        <v>289.60000000000002</v>
      </c>
      <c r="C624" s="3">
        <v>45016</v>
      </c>
      <c r="D624" s="3">
        <v>45006</v>
      </c>
      <c r="E624" s="11">
        <f t="shared" si="18"/>
        <v>-10</v>
      </c>
      <c r="F624" s="12">
        <f t="shared" si="19"/>
        <v>-2896</v>
      </c>
      <c r="G624" s="1">
        <f>IF(A624=A623,0,1)</f>
        <v>0</v>
      </c>
      <c r="M624"/>
    </row>
    <row r="625" spans="1:13" x14ac:dyDescent="0.25">
      <c r="A625" s="8" t="s">
        <v>127</v>
      </c>
      <c r="B625" s="9">
        <v>1400</v>
      </c>
      <c r="C625" s="3">
        <v>45016</v>
      </c>
      <c r="D625" s="3">
        <v>45006</v>
      </c>
      <c r="E625" s="11">
        <f t="shared" si="18"/>
        <v>-10</v>
      </c>
      <c r="F625" s="12">
        <f t="shared" si="19"/>
        <v>-14000</v>
      </c>
      <c r="G625" s="1">
        <f>IF(A625=A624,0,1)</f>
        <v>0</v>
      </c>
      <c r="M625"/>
    </row>
    <row r="626" spans="1:13" x14ac:dyDescent="0.25">
      <c r="A626" s="8" t="s">
        <v>128</v>
      </c>
      <c r="B626" s="9">
        <v>1477</v>
      </c>
      <c r="C626" s="3">
        <v>44985</v>
      </c>
      <c r="D626" s="3">
        <v>44987</v>
      </c>
      <c r="E626" s="11">
        <f t="shared" si="18"/>
        <v>2</v>
      </c>
      <c r="F626" s="12">
        <f t="shared" si="19"/>
        <v>2954</v>
      </c>
      <c r="G626" s="1">
        <f>IF(A626=A625,0,1)</f>
        <v>1</v>
      </c>
      <c r="M626"/>
    </row>
    <row r="627" spans="1:13" x14ac:dyDescent="0.25">
      <c r="A627" s="8" t="s">
        <v>128</v>
      </c>
      <c r="B627" s="9">
        <v>274.8</v>
      </c>
      <c r="C627" s="3">
        <v>44985</v>
      </c>
      <c r="D627" s="3">
        <v>44987</v>
      </c>
      <c r="E627" s="11">
        <f t="shared" si="18"/>
        <v>2</v>
      </c>
      <c r="F627" s="12">
        <f t="shared" si="19"/>
        <v>549.6</v>
      </c>
      <c r="G627" s="1">
        <f>IF(A627=A626,0,1)</f>
        <v>0</v>
      </c>
      <c r="M627"/>
    </row>
    <row r="628" spans="1:13" x14ac:dyDescent="0.25">
      <c r="A628" s="8" t="s">
        <v>128</v>
      </c>
      <c r="B628" s="9">
        <v>298.5</v>
      </c>
      <c r="C628" s="3">
        <v>45016</v>
      </c>
      <c r="D628" s="3">
        <v>45015</v>
      </c>
      <c r="E628" s="11">
        <f t="shared" si="18"/>
        <v>-1</v>
      </c>
      <c r="F628" s="12">
        <f t="shared" si="19"/>
        <v>-298.5</v>
      </c>
      <c r="G628" s="1">
        <f>IF(A628=A627,0,1)</f>
        <v>0</v>
      </c>
      <c r="M628"/>
    </row>
    <row r="629" spans="1:13" x14ac:dyDescent="0.25">
      <c r="A629" s="8" t="s">
        <v>128</v>
      </c>
      <c r="B629" s="9">
        <v>20</v>
      </c>
      <c r="C629" s="3">
        <v>45016</v>
      </c>
      <c r="D629" s="3">
        <v>45015</v>
      </c>
      <c r="E629" s="11">
        <f t="shared" si="18"/>
        <v>-1</v>
      </c>
      <c r="F629" s="12">
        <f t="shared" si="19"/>
        <v>-20</v>
      </c>
      <c r="G629" s="1">
        <f>IF(A629=A628,0,1)</f>
        <v>0</v>
      </c>
      <c r="M629"/>
    </row>
    <row r="630" spans="1:13" x14ac:dyDescent="0.25">
      <c r="A630" s="8" t="s">
        <v>129</v>
      </c>
      <c r="B630" s="9">
        <v>1073.95</v>
      </c>
      <c r="C630" s="3">
        <v>44985</v>
      </c>
      <c r="D630" s="3">
        <v>44987</v>
      </c>
      <c r="E630" s="11">
        <f t="shared" si="18"/>
        <v>2</v>
      </c>
      <c r="F630" s="12">
        <f t="shared" si="19"/>
        <v>2147.9</v>
      </c>
      <c r="G630" s="1">
        <f>IF(A630=A629,0,1)</f>
        <v>1</v>
      </c>
      <c r="M630"/>
    </row>
    <row r="631" spans="1:13" x14ac:dyDescent="0.25">
      <c r="A631" s="8" t="s">
        <v>129</v>
      </c>
      <c r="B631" s="9">
        <v>426.92</v>
      </c>
      <c r="C631" s="3">
        <v>45016</v>
      </c>
      <c r="D631" s="3">
        <v>45016</v>
      </c>
      <c r="E631" s="11">
        <f t="shared" si="18"/>
        <v>0</v>
      </c>
      <c r="F631" s="12">
        <f t="shared" si="19"/>
        <v>0</v>
      </c>
      <c r="G631" s="1">
        <f>IF(A631=A630,0,1)</f>
        <v>0</v>
      </c>
      <c r="M631"/>
    </row>
    <row r="632" spans="1:13" x14ac:dyDescent="0.25">
      <c r="A632" s="8" t="s">
        <v>130</v>
      </c>
      <c r="B632" s="9">
        <v>1613.55</v>
      </c>
      <c r="C632" s="3">
        <v>44926</v>
      </c>
      <c r="D632" s="3">
        <v>44971</v>
      </c>
      <c r="E632" s="11">
        <f t="shared" si="18"/>
        <v>45</v>
      </c>
      <c r="F632" s="12">
        <f t="shared" si="19"/>
        <v>72609.75</v>
      </c>
      <c r="G632" s="1">
        <f>IF(A632=A631,0,1)</f>
        <v>1</v>
      </c>
      <c r="M632"/>
    </row>
    <row r="633" spans="1:13" x14ac:dyDescent="0.25">
      <c r="A633" s="8" t="s">
        <v>130</v>
      </c>
      <c r="B633" s="9">
        <v>246.05</v>
      </c>
      <c r="C633" s="3">
        <v>44985</v>
      </c>
      <c r="D633" s="3">
        <v>44987</v>
      </c>
      <c r="E633" s="11">
        <f t="shared" si="18"/>
        <v>2</v>
      </c>
      <c r="F633" s="12">
        <f t="shared" si="19"/>
        <v>492.1</v>
      </c>
      <c r="G633" s="1">
        <f>IF(A633=A632,0,1)</f>
        <v>0</v>
      </c>
      <c r="M633"/>
    </row>
    <row r="634" spans="1:13" x14ac:dyDescent="0.25">
      <c r="A634" s="8" t="s">
        <v>130</v>
      </c>
      <c r="B634" s="9">
        <v>1613.55</v>
      </c>
      <c r="C634" s="3">
        <v>45016</v>
      </c>
      <c r="D634" s="3">
        <v>45006</v>
      </c>
      <c r="E634" s="11">
        <f t="shared" si="18"/>
        <v>-10</v>
      </c>
      <c r="F634" s="12">
        <f t="shared" si="19"/>
        <v>-16135.5</v>
      </c>
      <c r="G634" s="1">
        <f>IF(A634=A633,0,1)</f>
        <v>0</v>
      </c>
      <c r="M634"/>
    </row>
    <row r="635" spans="1:13" x14ac:dyDescent="0.25">
      <c r="A635" s="8" t="s">
        <v>130</v>
      </c>
      <c r="B635" s="9">
        <v>293.8</v>
      </c>
      <c r="C635" s="3">
        <v>45016</v>
      </c>
      <c r="D635" s="3">
        <v>45006</v>
      </c>
      <c r="E635" s="11">
        <f t="shared" si="18"/>
        <v>-10</v>
      </c>
      <c r="F635" s="12">
        <f t="shared" si="19"/>
        <v>-2938</v>
      </c>
      <c r="G635" s="1">
        <f>IF(A635=A634,0,1)</f>
        <v>0</v>
      </c>
      <c r="M635"/>
    </row>
    <row r="636" spans="1:13" x14ac:dyDescent="0.25">
      <c r="A636" s="8" t="s">
        <v>131</v>
      </c>
      <c r="B636" s="9">
        <v>221</v>
      </c>
      <c r="C636" s="3">
        <v>44957</v>
      </c>
      <c r="D636" s="3">
        <v>44956</v>
      </c>
      <c r="E636" s="11">
        <f t="shared" si="18"/>
        <v>-1</v>
      </c>
      <c r="F636" s="12">
        <f t="shared" si="19"/>
        <v>-221</v>
      </c>
      <c r="G636" s="1">
        <f>IF(A636=A635,0,1)</f>
        <v>1</v>
      </c>
      <c r="M636"/>
    </row>
    <row r="637" spans="1:13" x14ac:dyDescent="0.25">
      <c r="A637" s="8" t="s">
        <v>131</v>
      </c>
      <c r="B637" s="9">
        <v>276.25</v>
      </c>
      <c r="C637" s="3">
        <v>44985</v>
      </c>
      <c r="D637" s="3">
        <v>44987</v>
      </c>
      <c r="E637" s="11">
        <f t="shared" si="18"/>
        <v>2</v>
      </c>
      <c r="F637" s="12">
        <f t="shared" si="19"/>
        <v>552.5</v>
      </c>
      <c r="G637" s="1">
        <f>IF(A637=A636,0,1)</f>
        <v>0</v>
      </c>
      <c r="M637"/>
    </row>
    <row r="638" spans="1:13" x14ac:dyDescent="0.25">
      <c r="A638" s="8" t="s">
        <v>131</v>
      </c>
      <c r="B638" s="9">
        <v>221</v>
      </c>
      <c r="C638" s="3">
        <v>45016</v>
      </c>
      <c r="D638" s="3">
        <v>45006</v>
      </c>
      <c r="E638" s="11">
        <f t="shared" si="18"/>
        <v>-10</v>
      </c>
      <c r="F638" s="12">
        <f t="shared" si="19"/>
        <v>-2210</v>
      </c>
      <c r="G638" s="1">
        <f>IF(A638=A637,0,1)</f>
        <v>0</v>
      </c>
      <c r="M638"/>
    </row>
    <row r="639" spans="1:13" x14ac:dyDescent="0.25">
      <c r="A639" s="8" t="s">
        <v>132</v>
      </c>
      <c r="B639" s="9">
        <v>1296.81</v>
      </c>
      <c r="C639" s="3">
        <v>44957</v>
      </c>
      <c r="D639" s="3">
        <v>44987</v>
      </c>
      <c r="E639" s="11">
        <f t="shared" si="18"/>
        <v>30</v>
      </c>
      <c r="F639" s="12">
        <f t="shared" si="19"/>
        <v>38904.299999999996</v>
      </c>
      <c r="G639" s="1">
        <f>IF(A639=A638,0,1)</f>
        <v>1</v>
      </c>
      <c r="M639"/>
    </row>
    <row r="640" spans="1:13" x14ac:dyDescent="0.25">
      <c r="A640" s="8" t="s">
        <v>133</v>
      </c>
      <c r="B640" s="9">
        <v>1500</v>
      </c>
      <c r="C640" s="3">
        <v>44926</v>
      </c>
      <c r="D640" s="3">
        <v>44956</v>
      </c>
      <c r="E640" s="11">
        <f t="shared" si="18"/>
        <v>30</v>
      </c>
      <c r="F640" s="12">
        <f t="shared" si="19"/>
        <v>45000</v>
      </c>
      <c r="G640" s="1">
        <f>IF(A640=A639,0,1)</f>
        <v>1</v>
      </c>
      <c r="M640"/>
    </row>
    <row r="641" spans="1:13" x14ac:dyDescent="0.25">
      <c r="A641" s="8" t="s">
        <v>134</v>
      </c>
      <c r="B641" s="9">
        <v>230</v>
      </c>
      <c r="C641" s="3">
        <v>44957</v>
      </c>
      <c r="D641" s="3">
        <v>44964</v>
      </c>
      <c r="E641" s="11">
        <f t="shared" si="18"/>
        <v>7</v>
      </c>
      <c r="F641" s="12">
        <f t="shared" si="19"/>
        <v>1610</v>
      </c>
      <c r="G641" s="1">
        <f>IF(A641=A640,0,1)</f>
        <v>1</v>
      </c>
      <c r="M641"/>
    </row>
    <row r="642" spans="1:13" x14ac:dyDescent="0.25">
      <c r="A642" s="8" t="s">
        <v>134</v>
      </c>
      <c r="B642" s="9">
        <v>260</v>
      </c>
      <c r="C642" s="3">
        <v>44985</v>
      </c>
      <c r="D642" s="3">
        <v>44987</v>
      </c>
      <c r="E642" s="11">
        <f t="shared" si="18"/>
        <v>2</v>
      </c>
      <c r="F642" s="12">
        <f t="shared" si="19"/>
        <v>520</v>
      </c>
      <c r="G642" s="1">
        <f>IF(A642=A641,0,1)</f>
        <v>0</v>
      </c>
      <c r="M642"/>
    </row>
    <row r="643" spans="1:13" x14ac:dyDescent="0.25">
      <c r="A643" s="8" t="s">
        <v>134</v>
      </c>
      <c r="B643" s="9">
        <v>128</v>
      </c>
      <c r="C643" s="3">
        <v>45016</v>
      </c>
      <c r="D643" s="3">
        <v>45015</v>
      </c>
      <c r="E643" s="11">
        <f t="shared" si="18"/>
        <v>-1</v>
      </c>
      <c r="F643" s="12">
        <f t="shared" si="19"/>
        <v>-128</v>
      </c>
      <c r="G643" s="1">
        <f>IF(A643=A642,0,1)</f>
        <v>0</v>
      </c>
      <c r="M643"/>
    </row>
    <row r="644" spans="1:13" x14ac:dyDescent="0.25">
      <c r="A644" s="8" t="s">
        <v>134</v>
      </c>
      <c r="B644" s="9">
        <v>1622</v>
      </c>
      <c r="C644" s="3">
        <v>45016</v>
      </c>
      <c r="D644" s="3">
        <v>45015</v>
      </c>
      <c r="E644" s="11">
        <f t="shared" si="18"/>
        <v>-1</v>
      </c>
      <c r="F644" s="12">
        <f t="shared" si="19"/>
        <v>-1622</v>
      </c>
      <c r="G644" s="1">
        <f>IF(A644=A643,0,1)</f>
        <v>0</v>
      </c>
      <c r="M644"/>
    </row>
    <row r="645" spans="1:13" x14ac:dyDescent="0.25">
      <c r="A645" s="8" t="s">
        <v>135</v>
      </c>
      <c r="B645" s="9">
        <v>2734</v>
      </c>
      <c r="C645" s="3">
        <v>44957</v>
      </c>
      <c r="D645" s="3">
        <v>44957</v>
      </c>
      <c r="E645" s="11">
        <f t="shared" si="18"/>
        <v>0</v>
      </c>
      <c r="F645" s="12">
        <f t="shared" si="19"/>
        <v>0</v>
      </c>
      <c r="G645" s="1">
        <f>IF(A645=A644,0,1)</f>
        <v>1</v>
      </c>
      <c r="M645"/>
    </row>
    <row r="646" spans="1:13" x14ac:dyDescent="0.25">
      <c r="A646" s="8" t="s">
        <v>136</v>
      </c>
      <c r="B646" s="9">
        <v>1446.7</v>
      </c>
      <c r="C646" s="3">
        <v>44957</v>
      </c>
      <c r="D646" s="3">
        <v>44971</v>
      </c>
      <c r="E646" s="11">
        <f t="shared" ref="E646:E709" si="20">D646-C646</f>
        <v>14</v>
      </c>
      <c r="F646" s="12">
        <f t="shared" ref="F646:F709" si="21">B646*E646</f>
        <v>20253.8</v>
      </c>
      <c r="G646" s="1">
        <f>IF(A646=A645,0,1)</f>
        <v>1</v>
      </c>
      <c r="M646"/>
    </row>
    <row r="647" spans="1:13" x14ac:dyDescent="0.25">
      <c r="A647" s="8" t="s">
        <v>136</v>
      </c>
      <c r="B647" s="9">
        <v>6153.74</v>
      </c>
      <c r="C647" s="3">
        <v>44957</v>
      </c>
      <c r="D647" s="3">
        <v>44971</v>
      </c>
      <c r="E647" s="11">
        <f t="shared" si="20"/>
        <v>14</v>
      </c>
      <c r="F647" s="12">
        <f t="shared" si="21"/>
        <v>86152.36</v>
      </c>
      <c r="G647" s="1">
        <f>IF(A647=A646,0,1)</f>
        <v>0</v>
      </c>
      <c r="M647"/>
    </row>
    <row r="648" spans="1:13" x14ac:dyDescent="0.25">
      <c r="A648" s="8" t="s">
        <v>136</v>
      </c>
      <c r="B648" s="9">
        <v>1863.69</v>
      </c>
      <c r="C648" s="3">
        <v>44985</v>
      </c>
      <c r="D648" s="3">
        <v>45015</v>
      </c>
      <c r="E648" s="11">
        <f t="shared" si="20"/>
        <v>30</v>
      </c>
      <c r="F648" s="12">
        <f t="shared" si="21"/>
        <v>55910.700000000004</v>
      </c>
      <c r="G648" s="1">
        <f>IF(A648=A647,0,1)</f>
        <v>0</v>
      </c>
      <c r="M648"/>
    </row>
    <row r="649" spans="1:13" x14ac:dyDescent="0.25">
      <c r="A649" s="8" t="s">
        <v>137</v>
      </c>
      <c r="B649" s="9">
        <v>-799.09</v>
      </c>
      <c r="C649" s="3">
        <v>44938</v>
      </c>
      <c r="D649" s="3">
        <v>44938</v>
      </c>
      <c r="E649" s="11">
        <f t="shared" si="20"/>
        <v>0</v>
      </c>
      <c r="F649" s="12">
        <f t="shared" si="21"/>
        <v>0</v>
      </c>
      <c r="G649" s="1">
        <f>IF(A649=A648,0,1)</f>
        <v>1</v>
      </c>
      <c r="M649"/>
    </row>
    <row r="650" spans="1:13" x14ac:dyDescent="0.25">
      <c r="A650" s="8" t="s">
        <v>137</v>
      </c>
      <c r="B650" s="9">
        <v>91.78</v>
      </c>
      <c r="C650" s="3">
        <v>44942</v>
      </c>
      <c r="D650" s="3">
        <v>44942</v>
      </c>
      <c r="E650" s="11">
        <f t="shared" si="20"/>
        <v>0</v>
      </c>
      <c r="F650" s="12">
        <f t="shared" si="21"/>
        <v>0</v>
      </c>
      <c r="G650" s="1">
        <f>IF(A650=A649,0,1)</f>
        <v>0</v>
      </c>
      <c r="M650"/>
    </row>
    <row r="651" spans="1:13" x14ac:dyDescent="0.25">
      <c r="A651" s="8" t="s">
        <v>137</v>
      </c>
      <c r="B651" s="9">
        <v>149.94999999999999</v>
      </c>
      <c r="C651" s="3">
        <v>44942</v>
      </c>
      <c r="D651" s="3">
        <v>44942</v>
      </c>
      <c r="E651" s="11">
        <f t="shared" si="20"/>
        <v>0</v>
      </c>
      <c r="F651" s="12">
        <f t="shared" si="21"/>
        <v>0</v>
      </c>
      <c r="G651" s="1">
        <f>IF(A651=A650,0,1)</f>
        <v>0</v>
      </c>
      <c r="M651"/>
    </row>
    <row r="652" spans="1:13" x14ac:dyDescent="0.25">
      <c r="A652" s="8" t="s">
        <v>137</v>
      </c>
      <c r="B652" s="9">
        <v>187.37</v>
      </c>
      <c r="C652" s="3">
        <v>44942</v>
      </c>
      <c r="D652" s="3">
        <v>44942</v>
      </c>
      <c r="E652" s="11">
        <f t="shared" si="20"/>
        <v>0</v>
      </c>
      <c r="F652" s="12">
        <f t="shared" si="21"/>
        <v>0</v>
      </c>
      <c r="G652" s="1">
        <f>IF(A652=A651,0,1)</f>
        <v>0</v>
      </c>
      <c r="M652"/>
    </row>
    <row r="653" spans="1:13" x14ac:dyDescent="0.25">
      <c r="A653" s="8" t="s">
        <v>137</v>
      </c>
      <c r="B653" s="9">
        <v>311.66000000000003</v>
      </c>
      <c r="C653" s="3">
        <v>44942</v>
      </c>
      <c r="D653" s="3">
        <v>44942</v>
      </c>
      <c r="E653" s="11">
        <f t="shared" si="20"/>
        <v>0</v>
      </c>
      <c r="F653" s="12">
        <f t="shared" si="21"/>
        <v>0</v>
      </c>
      <c r="G653" s="1">
        <f>IF(A653=A652,0,1)</f>
        <v>0</v>
      </c>
      <c r="M653"/>
    </row>
    <row r="654" spans="1:13" x14ac:dyDescent="0.25">
      <c r="A654" s="8" t="s">
        <v>137</v>
      </c>
      <c r="B654" s="9">
        <v>1518.84</v>
      </c>
      <c r="C654" s="3">
        <v>44942</v>
      </c>
      <c r="D654" s="3">
        <v>44942</v>
      </c>
      <c r="E654" s="11">
        <f t="shared" si="20"/>
        <v>0</v>
      </c>
      <c r="F654" s="12">
        <f t="shared" si="21"/>
        <v>0</v>
      </c>
      <c r="G654" s="1">
        <f>IF(A654=A653,0,1)</f>
        <v>0</v>
      </c>
      <c r="M654"/>
    </row>
    <row r="655" spans="1:13" x14ac:dyDescent="0.25">
      <c r="A655" s="8" t="s">
        <v>137</v>
      </c>
      <c r="B655" s="9">
        <v>1087.17</v>
      </c>
      <c r="C655" s="3">
        <v>44942</v>
      </c>
      <c r="D655" s="3">
        <v>44942</v>
      </c>
      <c r="E655" s="11">
        <f t="shared" si="20"/>
        <v>0</v>
      </c>
      <c r="F655" s="12">
        <f t="shared" si="21"/>
        <v>0</v>
      </c>
      <c r="G655" s="1">
        <f>IF(A655=A654,0,1)</f>
        <v>0</v>
      </c>
      <c r="M655"/>
    </row>
    <row r="656" spans="1:13" x14ac:dyDescent="0.25">
      <c r="A656" s="8" t="s">
        <v>137</v>
      </c>
      <c r="B656" s="9">
        <v>13.89</v>
      </c>
      <c r="C656" s="3">
        <v>44942</v>
      </c>
      <c r="D656" s="3">
        <v>44942</v>
      </c>
      <c r="E656" s="11">
        <f t="shared" si="20"/>
        <v>0</v>
      </c>
      <c r="F656" s="12">
        <f t="shared" si="21"/>
        <v>0</v>
      </c>
      <c r="G656" s="1">
        <f>IF(A656=A655,0,1)</f>
        <v>0</v>
      </c>
      <c r="M656"/>
    </row>
    <row r="657" spans="1:13" x14ac:dyDescent="0.25">
      <c r="A657" s="8" t="s">
        <v>137</v>
      </c>
      <c r="B657" s="9">
        <v>90.74</v>
      </c>
      <c r="C657" s="3">
        <v>44942</v>
      </c>
      <c r="D657" s="3">
        <v>44942</v>
      </c>
      <c r="E657" s="11">
        <f t="shared" si="20"/>
        <v>0</v>
      </c>
      <c r="F657" s="12">
        <f t="shared" si="21"/>
        <v>0</v>
      </c>
      <c r="G657" s="1">
        <f>IF(A657=A656,0,1)</f>
        <v>0</v>
      </c>
      <c r="M657"/>
    </row>
    <row r="658" spans="1:13" x14ac:dyDescent="0.25">
      <c r="A658" s="8" t="s">
        <v>137</v>
      </c>
      <c r="B658" s="9">
        <v>39.14</v>
      </c>
      <c r="C658" s="3">
        <v>44942</v>
      </c>
      <c r="D658" s="3">
        <v>44942</v>
      </c>
      <c r="E658" s="11">
        <f t="shared" si="20"/>
        <v>0</v>
      </c>
      <c r="F658" s="12">
        <f t="shared" si="21"/>
        <v>0</v>
      </c>
      <c r="G658" s="1">
        <f>IF(A658=A657,0,1)</f>
        <v>0</v>
      </c>
      <c r="M658"/>
    </row>
    <row r="659" spans="1:13" x14ac:dyDescent="0.25">
      <c r="A659" s="8" t="s">
        <v>137</v>
      </c>
      <c r="B659" s="9">
        <v>39.9</v>
      </c>
      <c r="C659" s="3">
        <v>44942</v>
      </c>
      <c r="D659" s="3">
        <v>44942</v>
      </c>
      <c r="E659" s="11">
        <f t="shared" si="20"/>
        <v>0</v>
      </c>
      <c r="F659" s="12">
        <f t="shared" si="21"/>
        <v>0</v>
      </c>
      <c r="G659" s="1">
        <f>IF(A659=A658,0,1)</f>
        <v>0</v>
      </c>
      <c r="M659"/>
    </row>
    <row r="660" spans="1:13" x14ac:dyDescent="0.25">
      <c r="A660" s="8" t="s">
        <v>137</v>
      </c>
      <c r="B660" s="9">
        <v>149.94999999999999</v>
      </c>
      <c r="C660" s="3">
        <v>44942</v>
      </c>
      <c r="D660" s="3">
        <v>44942</v>
      </c>
      <c r="E660" s="11">
        <f t="shared" si="20"/>
        <v>0</v>
      </c>
      <c r="F660" s="12">
        <f t="shared" si="21"/>
        <v>0</v>
      </c>
      <c r="G660" s="1">
        <f>IF(A660=A659,0,1)</f>
        <v>0</v>
      </c>
      <c r="M660"/>
    </row>
    <row r="661" spans="1:13" x14ac:dyDescent="0.25">
      <c r="A661" s="8" t="s">
        <v>137</v>
      </c>
      <c r="B661" s="9">
        <v>4087.86</v>
      </c>
      <c r="C661" s="3">
        <v>44956</v>
      </c>
      <c r="D661" s="3">
        <v>44956</v>
      </c>
      <c r="E661" s="11">
        <f t="shared" si="20"/>
        <v>0</v>
      </c>
      <c r="F661" s="12">
        <f t="shared" si="21"/>
        <v>0</v>
      </c>
      <c r="G661" s="1">
        <f>IF(A661=A660,0,1)</f>
        <v>0</v>
      </c>
      <c r="M661"/>
    </row>
    <row r="662" spans="1:13" x14ac:dyDescent="0.25">
      <c r="A662" s="8" t="s">
        <v>137</v>
      </c>
      <c r="B662" s="9">
        <v>1192.0899999999999</v>
      </c>
      <c r="C662" s="3">
        <v>44986</v>
      </c>
      <c r="D662" s="3">
        <v>44959</v>
      </c>
      <c r="E662" s="11">
        <f t="shared" si="20"/>
        <v>-27</v>
      </c>
      <c r="F662" s="12">
        <f t="shared" si="21"/>
        <v>-32186.429999999997</v>
      </c>
      <c r="G662" s="1">
        <f>IF(A662=A661,0,1)</f>
        <v>0</v>
      </c>
      <c r="M662"/>
    </row>
    <row r="663" spans="1:13" x14ac:dyDescent="0.25">
      <c r="A663" s="8" t="s">
        <v>137</v>
      </c>
      <c r="B663" s="9">
        <v>-25841.46</v>
      </c>
      <c r="C663" s="3">
        <v>44986</v>
      </c>
      <c r="D663" s="3">
        <v>44959</v>
      </c>
      <c r="E663" s="11">
        <f t="shared" si="20"/>
        <v>-27</v>
      </c>
      <c r="F663" s="12">
        <f t="shared" si="21"/>
        <v>697719.41999999993</v>
      </c>
      <c r="G663" s="1">
        <f>IF(A663=A662,0,1)</f>
        <v>0</v>
      </c>
      <c r="M663"/>
    </row>
    <row r="664" spans="1:13" x14ac:dyDescent="0.25">
      <c r="A664" s="8" t="s">
        <v>137</v>
      </c>
      <c r="B664" s="9">
        <v>26967.09</v>
      </c>
      <c r="C664" s="3">
        <v>44986</v>
      </c>
      <c r="D664" s="3">
        <v>44959</v>
      </c>
      <c r="E664" s="11">
        <f t="shared" si="20"/>
        <v>-27</v>
      </c>
      <c r="F664" s="12">
        <f t="shared" si="21"/>
        <v>-728111.43</v>
      </c>
      <c r="G664" s="1">
        <f>IF(A664=A663,0,1)</f>
        <v>0</v>
      </c>
      <c r="M664"/>
    </row>
    <row r="665" spans="1:13" x14ac:dyDescent="0.25">
      <c r="A665" s="8" t="s">
        <v>137</v>
      </c>
      <c r="B665" s="9">
        <v>30.58</v>
      </c>
      <c r="C665" s="3">
        <v>44970</v>
      </c>
      <c r="D665" s="3">
        <v>44970</v>
      </c>
      <c r="E665" s="11">
        <f t="shared" si="20"/>
        <v>0</v>
      </c>
      <c r="F665" s="12">
        <f t="shared" si="21"/>
        <v>0</v>
      </c>
      <c r="G665" s="1">
        <f>IF(A665=A664,0,1)</f>
        <v>0</v>
      </c>
      <c r="M665"/>
    </row>
    <row r="666" spans="1:13" x14ac:dyDescent="0.25">
      <c r="A666" s="8" t="s">
        <v>137</v>
      </c>
      <c r="B666" s="9">
        <v>426.07</v>
      </c>
      <c r="C666" s="3">
        <v>44970</v>
      </c>
      <c r="D666" s="3">
        <v>44970</v>
      </c>
      <c r="E666" s="11">
        <f t="shared" si="20"/>
        <v>0</v>
      </c>
      <c r="F666" s="12">
        <f t="shared" si="21"/>
        <v>0</v>
      </c>
      <c r="G666" s="1">
        <f>IF(A666=A665,0,1)</f>
        <v>0</v>
      </c>
      <c r="M666"/>
    </row>
    <row r="667" spans="1:13" x14ac:dyDescent="0.25">
      <c r="A667" s="8" t="s">
        <v>137</v>
      </c>
      <c r="B667" s="9">
        <v>270.89</v>
      </c>
      <c r="C667" s="3">
        <v>44970</v>
      </c>
      <c r="D667" s="3">
        <v>44970</v>
      </c>
      <c r="E667" s="11">
        <f t="shared" si="20"/>
        <v>0</v>
      </c>
      <c r="F667" s="12">
        <f t="shared" si="21"/>
        <v>0</v>
      </c>
      <c r="G667" s="1">
        <f>IF(A667=A666,0,1)</f>
        <v>0</v>
      </c>
      <c r="M667"/>
    </row>
    <row r="668" spans="1:13" x14ac:dyDescent="0.25">
      <c r="A668" s="8" t="s">
        <v>137</v>
      </c>
      <c r="B668" s="9">
        <v>202.18</v>
      </c>
      <c r="C668" s="3">
        <v>44970</v>
      </c>
      <c r="D668" s="3">
        <v>44970</v>
      </c>
      <c r="E668" s="11">
        <f t="shared" si="20"/>
        <v>0</v>
      </c>
      <c r="F668" s="12">
        <f t="shared" si="21"/>
        <v>0</v>
      </c>
      <c r="G668" s="1">
        <f>IF(A668=A667,0,1)</f>
        <v>0</v>
      </c>
      <c r="M668"/>
    </row>
    <row r="669" spans="1:13" x14ac:dyDescent="0.25">
      <c r="A669" s="8" t="s">
        <v>137</v>
      </c>
      <c r="B669" s="9">
        <v>1238.77</v>
      </c>
      <c r="C669" s="3">
        <v>44970</v>
      </c>
      <c r="D669" s="3">
        <v>44970</v>
      </c>
      <c r="E669" s="11">
        <f t="shared" si="20"/>
        <v>0</v>
      </c>
      <c r="F669" s="12">
        <f t="shared" si="21"/>
        <v>0</v>
      </c>
      <c r="G669" s="1">
        <f>IF(A669=A668,0,1)</f>
        <v>0</v>
      </c>
      <c r="M669"/>
    </row>
    <row r="670" spans="1:13" x14ac:dyDescent="0.25">
      <c r="A670" s="8" t="s">
        <v>137</v>
      </c>
      <c r="B670" s="9">
        <v>1932.84</v>
      </c>
      <c r="C670" s="3">
        <v>44970</v>
      </c>
      <c r="D670" s="3">
        <v>44970</v>
      </c>
      <c r="E670" s="11">
        <f t="shared" si="20"/>
        <v>0</v>
      </c>
      <c r="F670" s="12">
        <f t="shared" si="21"/>
        <v>0</v>
      </c>
      <c r="G670" s="1">
        <f>IF(A670=A669,0,1)</f>
        <v>0</v>
      </c>
      <c r="M670"/>
    </row>
    <row r="671" spans="1:13" x14ac:dyDescent="0.25">
      <c r="A671" s="8" t="s">
        <v>137</v>
      </c>
      <c r="B671" s="9">
        <v>111.5</v>
      </c>
      <c r="C671" s="3">
        <v>44970</v>
      </c>
      <c r="D671" s="3">
        <v>44970</v>
      </c>
      <c r="E671" s="11">
        <f t="shared" si="20"/>
        <v>0</v>
      </c>
      <c r="F671" s="12">
        <f t="shared" si="21"/>
        <v>0</v>
      </c>
      <c r="G671" s="1">
        <f>IF(A671=A670,0,1)</f>
        <v>0</v>
      </c>
      <c r="M671"/>
    </row>
    <row r="672" spans="1:13" x14ac:dyDescent="0.25">
      <c r="A672" s="8" t="s">
        <v>137</v>
      </c>
      <c r="B672" s="9">
        <v>321.44</v>
      </c>
      <c r="C672" s="3">
        <v>44970</v>
      </c>
      <c r="D672" s="3">
        <v>44970</v>
      </c>
      <c r="E672" s="11">
        <f t="shared" si="20"/>
        <v>0</v>
      </c>
      <c r="F672" s="12">
        <f t="shared" si="21"/>
        <v>0</v>
      </c>
      <c r="G672" s="1">
        <f>IF(A672=A671,0,1)</f>
        <v>0</v>
      </c>
      <c r="M672"/>
    </row>
    <row r="673" spans="1:13" x14ac:dyDescent="0.25">
      <c r="A673" s="8" t="s">
        <v>137</v>
      </c>
      <c r="B673" s="9">
        <v>42.68</v>
      </c>
      <c r="C673" s="3">
        <v>44970</v>
      </c>
      <c r="D673" s="3">
        <v>44970</v>
      </c>
      <c r="E673" s="11">
        <f t="shared" si="20"/>
        <v>0</v>
      </c>
      <c r="F673" s="12">
        <f t="shared" si="21"/>
        <v>0</v>
      </c>
      <c r="G673" s="1">
        <f>IF(A673=A672,0,1)</f>
        <v>0</v>
      </c>
      <c r="M673"/>
    </row>
    <row r="674" spans="1:13" x14ac:dyDescent="0.25">
      <c r="A674" s="8" t="s">
        <v>137</v>
      </c>
      <c r="B674" s="9">
        <v>537.23</v>
      </c>
      <c r="C674" s="3">
        <v>44970</v>
      </c>
      <c r="D674" s="3">
        <v>44970</v>
      </c>
      <c r="E674" s="11">
        <f t="shared" si="20"/>
        <v>0</v>
      </c>
      <c r="F674" s="12">
        <f t="shared" si="21"/>
        <v>0</v>
      </c>
      <c r="G674" s="1">
        <f>IF(A674=A673,0,1)</f>
        <v>0</v>
      </c>
      <c r="M674"/>
    </row>
    <row r="675" spans="1:13" x14ac:dyDescent="0.25">
      <c r="A675" s="8" t="s">
        <v>137</v>
      </c>
      <c r="B675" s="9">
        <v>191.61</v>
      </c>
      <c r="C675" s="3">
        <v>44970</v>
      </c>
      <c r="D675" s="3">
        <v>44970</v>
      </c>
      <c r="E675" s="11">
        <f t="shared" si="20"/>
        <v>0</v>
      </c>
      <c r="F675" s="12">
        <f t="shared" si="21"/>
        <v>0</v>
      </c>
      <c r="G675" s="1">
        <f>IF(A675=A674,0,1)</f>
        <v>0</v>
      </c>
      <c r="M675"/>
    </row>
    <row r="676" spans="1:13" x14ac:dyDescent="0.25">
      <c r="A676" s="8" t="s">
        <v>137</v>
      </c>
      <c r="B676" s="9">
        <v>35.979999999999997</v>
      </c>
      <c r="C676" s="3">
        <v>44970</v>
      </c>
      <c r="D676" s="3">
        <v>44970</v>
      </c>
      <c r="E676" s="11">
        <f t="shared" si="20"/>
        <v>0</v>
      </c>
      <c r="F676" s="12">
        <f t="shared" si="21"/>
        <v>0</v>
      </c>
      <c r="G676" s="1">
        <f>IF(A676=A675,0,1)</f>
        <v>0</v>
      </c>
      <c r="M676"/>
    </row>
    <row r="677" spans="1:13" x14ac:dyDescent="0.25">
      <c r="A677" s="8" t="s">
        <v>137</v>
      </c>
      <c r="B677" s="9">
        <v>29.2</v>
      </c>
      <c r="C677" s="3">
        <v>44812</v>
      </c>
      <c r="D677" s="3">
        <v>44987</v>
      </c>
      <c r="E677" s="11">
        <f t="shared" si="20"/>
        <v>175</v>
      </c>
      <c r="F677" s="12">
        <f t="shared" si="21"/>
        <v>5110</v>
      </c>
      <c r="G677" s="1">
        <f>IF(A677=A676,0,1)</f>
        <v>0</v>
      </c>
      <c r="M677"/>
    </row>
    <row r="678" spans="1:13" x14ac:dyDescent="0.25">
      <c r="A678" s="8" t="s">
        <v>137</v>
      </c>
      <c r="B678" s="9">
        <v>513.38</v>
      </c>
      <c r="C678" s="3">
        <v>44838</v>
      </c>
      <c r="D678" s="3">
        <v>44987</v>
      </c>
      <c r="E678" s="11">
        <f t="shared" si="20"/>
        <v>149</v>
      </c>
      <c r="F678" s="12">
        <f t="shared" si="21"/>
        <v>76493.62</v>
      </c>
      <c r="G678" s="1">
        <f>IF(A678=A677,0,1)</f>
        <v>0</v>
      </c>
      <c r="M678"/>
    </row>
    <row r="679" spans="1:13" x14ac:dyDescent="0.25">
      <c r="A679" s="8" t="s">
        <v>137</v>
      </c>
      <c r="B679" s="9">
        <v>163.94</v>
      </c>
      <c r="C679" s="3">
        <v>45000</v>
      </c>
      <c r="D679" s="3">
        <v>45000</v>
      </c>
      <c r="E679" s="11">
        <f t="shared" si="20"/>
        <v>0</v>
      </c>
      <c r="F679" s="12">
        <f t="shared" si="21"/>
        <v>0</v>
      </c>
      <c r="G679" s="1">
        <f>IF(A679=A678,0,1)</f>
        <v>0</v>
      </c>
      <c r="M679"/>
    </row>
    <row r="680" spans="1:13" x14ac:dyDescent="0.25">
      <c r="A680" s="8" t="s">
        <v>138</v>
      </c>
      <c r="B680" s="9">
        <v>711.8</v>
      </c>
      <c r="C680" s="3">
        <v>44985</v>
      </c>
      <c r="D680" s="3">
        <v>44987</v>
      </c>
      <c r="E680" s="11">
        <f t="shared" si="20"/>
        <v>2</v>
      </c>
      <c r="F680" s="12">
        <f t="shared" si="21"/>
        <v>1423.6</v>
      </c>
      <c r="G680" s="1">
        <f>IF(A680=A679,0,1)</f>
        <v>1</v>
      </c>
      <c r="M680"/>
    </row>
    <row r="681" spans="1:13" x14ac:dyDescent="0.25">
      <c r="A681" s="8" t="s">
        <v>139</v>
      </c>
      <c r="B681" s="9">
        <v>3058</v>
      </c>
      <c r="C681" s="3">
        <v>45016</v>
      </c>
      <c r="D681" s="3">
        <v>45015</v>
      </c>
      <c r="E681" s="11">
        <f t="shared" si="20"/>
        <v>-1</v>
      </c>
      <c r="F681" s="12">
        <f t="shared" si="21"/>
        <v>-3058</v>
      </c>
      <c r="G681" s="1">
        <f>IF(A681=A680,0,1)</f>
        <v>1</v>
      </c>
      <c r="M681"/>
    </row>
    <row r="682" spans="1:13" x14ac:dyDescent="0.25">
      <c r="A682" s="8" t="s">
        <v>139</v>
      </c>
      <c r="B682" s="9">
        <v>550</v>
      </c>
      <c r="C682" s="3">
        <v>45016</v>
      </c>
      <c r="D682" s="3">
        <v>45015</v>
      </c>
      <c r="E682" s="11">
        <f t="shared" si="20"/>
        <v>-1</v>
      </c>
      <c r="F682" s="12">
        <f t="shared" si="21"/>
        <v>-550</v>
      </c>
      <c r="G682" s="1">
        <f>IF(A682=A681,0,1)</f>
        <v>0</v>
      </c>
      <c r="M682"/>
    </row>
    <row r="683" spans="1:13" x14ac:dyDescent="0.25">
      <c r="A683" s="8" t="s">
        <v>140</v>
      </c>
      <c r="B683" s="9">
        <v>1590.59</v>
      </c>
      <c r="C683" s="3">
        <v>44985</v>
      </c>
      <c r="D683" s="3">
        <v>44987</v>
      </c>
      <c r="E683" s="11">
        <f t="shared" si="20"/>
        <v>2</v>
      </c>
      <c r="F683" s="12">
        <f t="shared" si="21"/>
        <v>3181.18</v>
      </c>
      <c r="G683" s="1">
        <f>IF(A683=A682,0,1)</f>
        <v>1</v>
      </c>
      <c r="M683"/>
    </row>
    <row r="684" spans="1:13" x14ac:dyDescent="0.25">
      <c r="A684" s="8" t="s">
        <v>141</v>
      </c>
      <c r="B684" s="9">
        <v>88.57</v>
      </c>
      <c r="C684" s="3">
        <v>44985</v>
      </c>
      <c r="D684" s="3">
        <v>44987</v>
      </c>
      <c r="E684" s="11">
        <f t="shared" si="20"/>
        <v>2</v>
      </c>
      <c r="F684" s="12">
        <f t="shared" si="21"/>
        <v>177.14</v>
      </c>
      <c r="G684" s="1">
        <f>IF(A684=A683,0,1)</f>
        <v>1</v>
      </c>
      <c r="M684"/>
    </row>
    <row r="685" spans="1:13" x14ac:dyDescent="0.25">
      <c r="A685" s="8" t="s">
        <v>142</v>
      </c>
      <c r="B685" s="9">
        <v>245371</v>
      </c>
      <c r="C685" s="3">
        <v>44957</v>
      </c>
      <c r="D685" s="3">
        <v>44987</v>
      </c>
      <c r="E685" s="11">
        <f t="shared" si="20"/>
        <v>30</v>
      </c>
      <c r="F685" s="12">
        <f t="shared" si="21"/>
        <v>7361130</v>
      </c>
      <c r="G685" s="1">
        <f>IF(A685=A684,0,1)</f>
        <v>1</v>
      </c>
      <c r="M685"/>
    </row>
    <row r="686" spans="1:13" x14ac:dyDescent="0.25">
      <c r="A686" s="8" t="s">
        <v>143</v>
      </c>
      <c r="B686" s="9">
        <v>2280</v>
      </c>
      <c r="C686" s="3">
        <v>44957</v>
      </c>
      <c r="D686" s="3">
        <v>44956</v>
      </c>
      <c r="E686" s="11">
        <f t="shared" si="20"/>
        <v>-1</v>
      </c>
      <c r="F686" s="12">
        <f t="shared" si="21"/>
        <v>-2280</v>
      </c>
      <c r="G686" s="1">
        <f>IF(A686=A685,0,1)</f>
        <v>1</v>
      </c>
      <c r="M686"/>
    </row>
    <row r="687" spans="1:13" x14ac:dyDescent="0.25">
      <c r="A687" s="8" t="s">
        <v>144</v>
      </c>
      <c r="B687" s="9">
        <v>1980.89</v>
      </c>
      <c r="C687" s="3">
        <v>44926</v>
      </c>
      <c r="D687" s="3">
        <v>44935</v>
      </c>
      <c r="E687" s="11">
        <f t="shared" si="20"/>
        <v>9</v>
      </c>
      <c r="F687" s="12">
        <f t="shared" si="21"/>
        <v>17828.010000000002</v>
      </c>
      <c r="G687" s="1">
        <f>IF(A687=A686,0,1)</f>
        <v>1</v>
      </c>
      <c r="M687"/>
    </row>
    <row r="688" spans="1:13" x14ac:dyDescent="0.25">
      <c r="A688" s="8" t="s">
        <v>144</v>
      </c>
      <c r="B688" s="9">
        <v>608</v>
      </c>
      <c r="C688" s="3">
        <v>44926</v>
      </c>
      <c r="D688" s="3">
        <v>44935</v>
      </c>
      <c r="E688" s="11">
        <f t="shared" si="20"/>
        <v>9</v>
      </c>
      <c r="F688" s="12">
        <f t="shared" si="21"/>
        <v>5472</v>
      </c>
      <c r="G688" s="1">
        <f>IF(A688=A687,0,1)</f>
        <v>0</v>
      </c>
      <c r="M688"/>
    </row>
    <row r="689" spans="1:13" x14ac:dyDescent="0.25">
      <c r="A689" s="8" t="s">
        <v>144</v>
      </c>
      <c r="B689" s="9">
        <v>2631.85</v>
      </c>
      <c r="C689" s="3">
        <v>44985</v>
      </c>
      <c r="D689" s="3">
        <v>44993</v>
      </c>
      <c r="E689" s="11">
        <f t="shared" si="20"/>
        <v>8</v>
      </c>
      <c r="F689" s="12">
        <f t="shared" si="21"/>
        <v>21054.799999999999</v>
      </c>
      <c r="G689" s="1">
        <f>IF(A689=A688,0,1)</f>
        <v>0</v>
      </c>
      <c r="M689"/>
    </row>
    <row r="690" spans="1:13" x14ac:dyDescent="0.25">
      <c r="A690" s="8" t="s">
        <v>144</v>
      </c>
      <c r="B690" s="9">
        <v>2530.4499999999998</v>
      </c>
      <c r="C690" s="3">
        <v>45016</v>
      </c>
      <c r="D690" s="3">
        <v>45006</v>
      </c>
      <c r="E690" s="11">
        <f t="shared" si="20"/>
        <v>-10</v>
      </c>
      <c r="F690" s="12">
        <f t="shared" si="21"/>
        <v>-25304.5</v>
      </c>
      <c r="G690" s="1">
        <f>IF(A690=A689,0,1)</f>
        <v>0</v>
      </c>
      <c r="M690"/>
    </row>
    <row r="691" spans="1:13" x14ac:dyDescent="0.25">
      <c r="A691" s="8" t="s">
        <v>144</v>
      </c>
      <c r="B691" s="9">
        <v>1520</v>
      </c>
      <c r="C691" s="3">
        <v>45016</v>
      </c>
      <c r="D691" s="3">
        <v>45006</v>
      </c>
      <c r="E691" s="11">
        <f t="shared" si="20"/>
        <v>-10</v>
      </c>
      <c r="F691" s="12">
        <f t="shared" si="21"/>
        <v>-15200</v>
      </c>
      <c r="G691" s="1">
        <f>IF(A691=A690,0,1)</f>
        <v>0</v>
      </c>
      <c r="M691"/>
    </row>
    <row r="692" spans="1:13" x14ac:dyDescent="0.25">
      <c r="A692" s="8" t="s">
        <v>145</v>
      </c>
      <c r="B692" s="9">
        <v>34.93</v>
      </c>
      <c r="C692" s="3">
        <v>44957</v>
      </c>
      <c r="D692" s="3">
        <v>44987</v>
      </c>
      <c r="E692" s="11">
        <f t="shared" si="20"/>
        <v>30</v>
      </c>
      <c r="F692" s="12">
        <f t="shared" si="21"/>
        <v>1047.9000000000001</v>
      </c>
      <c r="G692" s="1">
        <f>IF(A692=A691,0,1)</f>
        <v>1</v>
      </c>
      <c r="M692"/>
    </row>
    <row r="693" spans="1:13" x14ac:dyDescent="0.25">
      <c r="A693" s="8" t="s">
        <v>145</v>
      </c>
      <c r="B693" s="9">
        <v>65.540000000000006</v>
      </c>
      <c r="C693" s="3">
        <v>44957</v>
      </c>
      <c r="D693" s="3">
        <v>44987</v>
      </c>
      <c r="E693" s="11">
        <f t="shared" si="20"/>
        <v>30</v>
      </c>
      <c r="F693" s="12">
        <f t="shared" si="21"/>
        <v>1966.2000000000003</v>
      </c>
      <c r="G693" s="1">
        <f>IF(A693=A692,0,1)</f>
        <v>0</v>
      </c>
      <c r="M693"/>
    </row>
    <row r="694" spans="1:13" x14ac:dyDescent="0.25">
      <c r="A694" s="8" t="s">
        <v>145</v>
      </c>
      <c r="B694" s="9">
        <v>-21.98</v>
      </c>
      <c r="C694" s="3">
        <v>44957</v>
      </c>
      <c r="D694" s="3">
        <v>44987</v>
      </c>
      <c r="E694" s="11">
        <f t="shared" si="20"/>
        <v>30</v>
      </c>
      <c r="F694" s="12">
        <f t="shared" si="21"/>
        <v>-659.4</v>
      </c>
      <c r="G694" s="1">
        <f>IF(A694=A693,0,1)</f>
        <v>0</v>
      </c>
      <c r="M694"/>
    </row>
    <row r="695" spans="1:13" x14ac:dyDescent="0.25">
      <c r="A695" s="8" t="s">
        <v>145</v>
      </c>
      <c r="B695" s="9">
        <v>3.67</v>
      </c>
      <c r="C695" s="3">
        <v>44985</v>
      </c>
      <c r="D695" s="3">
        <v>44987</v>
      </c>
      <c r="E695" s="11">
        <f t="shared" si="20"/>
        <v>2</v>
      </c>
      <c r="F695" s="12">
        <f t="shared" si="21"/>
        <v>7.34</v>
      </c>
      <c r="G695" s="1">
        <f>IF(A695=A694,0,1)</f>
        <v>0</v>
      </c>
      <c r="M695"/>
    </row>
    <row r="696" spans="1:13" x14ac:dyDescent="0.25">
      <c r="A696" s="8" t="s">
        <v>145</v>
      </c>
      <c r="B696" s="9">
        <v>-258.51</v>
      </c>
      <c r="C696" s="3">
        <v>44985</v>
      </c>
      <c r="D696" s="3">
        <v>44987</v>
      </c>
      <c r="E696" s="11">
        <f t="shared" si="20"/>
        <v>2</v>
      </c>
      <c r="F696" s="12">
        <f t="shared" si="21"/>
        <v>-517.02</v>
      </c>
      <c r="G696" s="1">
        <f>IF(A696=A695,0,1)</f>
        <v>0</v>
      </c>
      <c r="M696"/>
    </row>
    <row r="697" spans="1:13" x14ac:dyDescent="0.25">
      <c r="A697" s="8" t="s">
        <v>145</v>
      </c>
      <c r="B697" s="9">
        <v>59.88</v>
      </c>
      <c r="C697" s="3">
        <v>44985</v>
      </c>
      <c r="D697" s="3">
        <v>44987</v>
      </c>
      <c r="E697" s="11">
        <f t="shared" si="20"/>
        <v>2</v>
      </c>
      <c r="F697" s="12">
        <f t="shared" si="21"/>
        <v>119.76</v>
      </c>
      <c r="G697" s="1">
        <f>IF(A697=A696,0,1)</f>
        <v>0</v>
      </c>
      <c r="M697"/>
    </row>
    <row r="698" spans="1:13" x14ac:dyDescent="0.25">
      <c r="A698" s="8" t="s">
        <v>145</v>
      </c>
      <c r="B698" s="9">
        <v>25.78</v>
      </c>
      <c r="C698" s="3">
        <v>44985</v>
      </c>
      <c r="D698" s="3">
        <v>44987</v>
      </c>
      <c r="E698" s="11">
        <f t="shared" si="20"/>
        <v>2</v>
      </c>
      <c r="F698" s="12">
        <f t="shared" si="21"/>
        <v>51.56</v>
      </c>
      <c r="G698" s="1">
        <f>IF(A698=A697,0,1)</f>
        <v>0</v>
      </c>
      <c r="M698"/>
    </row>
    <row r="699" spans="1:13" x14ac:dyDescent="0.25">
      <c r="A699" s="8" t="s">
        <v>145</v>
      </c>
      <c r="B699" s="9">
        <v>1912.01</v>
      </c>
      <c r="C699" s="3">
        <v>44988</v>
      </c>
      <c r="D699" s="3">
        <v>44988</v>
      </c>
      <c r="E699" s="11">
        <f t="shared" si="20"/>
        <v>0</v>
      </c>
      <c r="F699" s="12">
        <f t="shared" si="21"/>
        <v>0</v>
      </c>
      <c r="G699" s="1">
        <f>IF(A699=A698,0,1)</f>
        <v>0</v>
      </c>
      <c r="M699"/>
    </row>
    <row r="700" spans="1:13" x14ac:dyDescent="0.25">
      <c r="A700" s="8" t="s">
        <v>145</v>
      </c>
      <c r="B700" s="9">
        <v>13.67</v>
      </c>
      <c r="C700" s="3">
        <v>44988</v>
      </c>
      <c r="D700" s="3">
        <v>44988</v>
      </c>
      <c r="E700" s="11">
        <f t="shared" si="20"/>
        <v>0</v>
      </c>
      <c r="F700" s="12">
        <f t="shared" si="21"/>
        <v>0</v>
      </c>
      <c r="G700" s="1">
        <f>IF(A700=A699,0,1)</f>
        <v>0</v>
      </c>
      <c r="M700"/>
    </row>
    <row r="701" spans="1:13" x14ac:dyDescent="0.25">
      <c r="A701" s="8" t="s">
        <v>146</v>
      </c>
      <c r="B701" s="9">
        <v>2500</v>
      </c>
      <c r="C701" s="3">
        <v>44957</v>
      </c>
      <c r="D701" s="3">
        <v>44971</v>
      </c>
      <c r="E701" s="11">
        <f t="shared" si="20"/>
        <v>14</v>
      </c>
      <c r="F701" s="12">
        <f t="shared" si="21"/>
        <v>35000</v>
      </c>
      <c r="G701" s="1">
        <f>IF(A701=A700,0,1)</f>
        <v>1</v>
      </c>
      <c r="M701"/>
    </row>
    <row r="702" spans="1:13" x14ac:dyDescent="0.25">
      <c r="A702" s="8" t="s">
        <v>146</v>
      </c>
      <c r="B702" s="9">
        <v>652.5</v>
      </c>
      <c r="C702" s="3">
        <v>44957</v>
      </c>
      <c r="D702" s="3">
        <v>44971</v>
      </c>
      <c r="E702" s="11">
        <f t="shared" si="20"/>
        <v>14</v>
      </c>
      <c r="F702" s="12">
        <f t="shared" si="21"/>
        <v>9135</v>
      </c>
      <c r="G702" s="1">
        <f>IF(A702=A701,0,1)</f>
        <v>0</v>
      </c>
      <c r="M702"/>
    </row>
    <row r="703" spans="1:13" x14ac:dyDescent="0.25">
      <c r="A703" s="8" t="s">
        <v>146</v>
      </c>
      <c r="B703" s="9">
        <v>2500</v>
      </c>
      <c r="C703" s="3">
        <v>44957</v>
      </c>
      <c r="D703" s="3">
        <v>44987</v>
      </c>
      <c r="E703" s="11">
        <f t="shared" si="20"/>
        <v>30</v>
      </c>
      <c r="F703" s="12">
        <f t="shared" si="21"/>
        <v>75000</v>
      </c>
      <c r="G703" s="1">
        <f>IF(A703=A702,0,1)</f>
        <v>0</v>
      </c>
      <c r="M703"/>
    </row>
    <row r="704" spans="1:13" x14ac:dyDescent="0.25">
      <c r="A704" s="8" t="s">
        <v>147</v>
      </c>
      <c r="B704" s="9">
        <v>960</v>
      </c>
      <c r="C704" s="3">
        <v>44957</v>
      </c>
      <c r="D704" s="3">
        <v>44957</v>
      </c>
      <c r="E704" s="11">
        <f t="shared" si="20"/>
        <v>0</v>
      </c>
      <c r="F704" s="12">
        <f t="shared" si="21"/>
        <v>0</v>
      </c>
      <c r="G704" s="1">
        <f>IF(A704=A703,0,1)</f>
        <v>1</v>
      </c>
      <c r="M704"/>
    </row>
    <row r="705" spans="1:13" x14ac:dyDescent="0.25">
      <c r="A705" s="8" t="s">
        <v>148</v>
      </c>
      <c r="B705" s="9">
        <v>4107.2</v>
      </c>
      <c r="C705" s="3">
        <v>45046</v>
      </c>
      <c r="D705" s="3">
        <v>44970</v>
      </c>
      <c r="E705" s="11">
        <f t="shared" si="20"/>
        <v>-76</v>
      </c>
      <c r="F705" s="12">
        <f t="shared" si="21"/>
        <v>-312147.20000000001</v>
      </c>
      <c r="G705" s="1">
        <f>IF(A705=A704,0,1)</f>
        <v>1</v>
      </c>
      <c r="M705"/>
    </row>
    <row r="706" spans="1:13" x14ac:dyDescent="0.25">
      <c r="A706" s="8" t="s">
        <v>148</v>
      </c>
      <c r="B706" s="9">
        <v>10688</v>
      </c>
      <c r="C706" s="3">
        <v>45046</v>
      </c>
      <c r="D706" s="3">
        <v>44970</v>
      </c>
      <c r="E706" s="11">
        <f t="shared" si="20"/>
        <v>-76</v>
      </c>
      <c r="F706" s="12">
        <f t="shared" si="21"/>
        <v>-812288</v>
      </c>
      <c r="G706" s="1">
        <f>IF(A706=A705,0,1)</f>
        <v>0</v>
      </c>
      <c r="M706"/>
    </row>
    <row r="707" spans="1:13" x14ac:dyDescent="0.25">
      <c r="A707" s="8" t="s">
        <v>149</v>
      </c>
      <c r="B707" s="9">
        <v>4183.1899999999996</v>
      </c>
      <c r="C707" s="3">
        <v>44926</v>
      </c>
      <c r="D707" s="3">
        <v>44979</v>
      </c>
      <c r="E707" s="11">
        <f t="shared" si="20"/>
        <v>53</v>
      </c>
      <c r="F707" s="12">
        <f t="shared" si="21"/>
        <v>221709.06999999998</v>
      </c>
      <c r="G707" s="1">
        <f>IF(A707=A706,0,1)</f>
        <v>1</v>
      </c>
      <c r="M707"/>
    </row>
    <row r="708" spans="1:13" x14ac:dyDescent="0.25">
      <c r="A708" s="8" t="s">
        <v>149</v>
      </c>
      <c r="B708" s="9">
        <v>815.39</v>
      </c>
      <c r="C708" s="3">
        <v>44926</v>
      </c>
      <c r="D708" s="3">
        <v>44979</v>
      </c>
      <c r="E708" s="11">
        <f t="shared" si="20"/>
        <v>53</v>
      </c>
      <c r="F708" s="12">
        <f t="shared" si="21"/>
        <v>43215.67</v>
      </c>
      <c r="G708" s="1">
        <f>IF(A708=A707,0,1)</f>
        <v>0</v>
      </c>
      <c r="M708"/>
    </row>
    <row r="709" spans="1:13" x14ac:dyDescent="0.25">
      <c r="A709" s="8" t="s">
        <v>149</v>
      </c>
      <c r="B709" s="9">
        <v>415.13</v>
      </c>
      <c r="C709" s="3">
        <v>44926</v>
      </c>
      <c r="D709" s="3">
        <v>44979</v>
      </c>
      <c r="E709" s="11">
        <f t="shared" si="20"/>
        <v>53</v>
      </c>
      <c r="F709" s="12">
        <f t="shared" si="21"/>
        <v>22001.89</v>
      </c>
      <c r="G709" s="1">
        <f>IF(A709=A708,0,1)</f>
        <v>0</v>
      </c>
      <c r="M709"/>
    </row>
    <row r="710" spans="1:13" x14ac:dyDescent="0.25">
      <c r="A710" s="8" t="s">
        <v>149</v>
      </c>
      <c r="B710" s="9">
        <v>1838.31</v>
      </c>
      <c r="C710" s="3">
        <v>44926</v>
      </c>
      <c r="D710" s="3">
        <v>44979</v>
      </c>
      <c r="E710" s="11">
        <f t="shared" ref="E710:E773" si="22">D710-C710</f>
        <v>53</v>
      </c>
      <c r="F710" s="12">
        <f t="shared" ref="F710:F773" si="23">B710*E710</f>
        <v>97430.43</v>
      </c>
      <c r="G710" s="1">
        <f>IF(A710=A709,0,1)</f>
        <v>0</v>
      </c>
      <c r="M710"/>
    </row>
    <row r="711" spans="1:13" x14ac:dyDescent="0.25">
      <c r="A711" s="8" t="s">
        <v>149</v>
      </c>
      <c r="B711" s="9">
        <v>0.12</v>
      </c>
      <c r="C711" s="3">
        <v>44926</v>
      </c>
      <c r="D711" s="3">
        <v>45015</v>
      </c>
      <c r="E711" s="11">
        <f t="shared" si="22"/>
        <v>89</v>
      </c>
      <c r="F711" s="12">
        <f t="shared" si="23"/>
        <v>10.68</v>
      </c>
      <c r="G711" s="1">
        <f>IF(A711=A710,0,1)</f>
        <v>0</v>
      </c>
      <c r="M711"/>
    </row>
    <row r="712" spans="1:13" x14ac:dyDescent="0.25">
      <c r="A712" s="8" t="s">
        <v>149</v>
      </c>
      <c r="B712" s="9">
        <v>3958.72</v>
      </c>
      <c r="C712" s="3">
        <v>44985</v>
      </c>
      <c r="D712" s="3">
        <v>45015</v>
      </c>
      <c r="E712" s="11">
        <f t="shared" si="22"/>
        <v>30</v>
      </c>
      <c r="F712" s="12">
        <f t="shared" si="23"/>
        <v>118761.59999999999</v>
      </c>
      <c r="G712" s="1">
        <f>IF(A712=A711,0,1)</f>
        <v>0</v>
      </c>
      <c r="M712"/>
    </row>
    <row r="713" spans="1:13" x14ac:dyDescent="0.25">
      <c r="A713" s="8" t="s">
        <v>149</v>
      </c>
      <c r="B713" s="9">
        <v>2546.42</v>
      </c>
      <c r="C713" s="3">
        <v>44985</v>
      </c>
      <c r="D713" s="3">
        <v>45015</v>
      </c>
      <c r="E713" s="11">
        <f t="shared" si="22"/>
        <v>30</v>
      </c>
      <c r="F713" s="12">
        <f t="shared" si="23"/>
        <v>76392.600000000006</v>
      </c>
      <c r="G713" s="1">
        <f>IF(A713=A712,0,1)</f>
        <v>0</v>
      </c>
      <c r="M713"/>
    </row>
    <row r="714" spans="1:13" x14ac:dyDescent="0.25">
      <c r="A714" s="8" t="s">
        <v>149</v>
      </c>
      <c r="B714" s="9">
        <v>747.28</v>
      </c>
      <c r="C714" s="3">
        <v>44985</v>
      </c>
      <c r="D714" s="3">
        <v>45015</v>
      </c>
      <c r="E714" s="11">
        <f t="shared" si="22"/>
        <v>30</v>
      </c>
      <c r="F714" s="12">
        <f t="shared" si="23"/>
        <v>22418.399999999998</v>
      </c>
      <c r="G714" s="1">
        <f>IF(A714=A713,0,1)</f>
        <v>0</v>
      </c>
      <c r="M714"/>
    </row>
    <row r="715" spans="1:13" x14ac:dyDescent="0.25">
      <c r="A715" s="8" t="s">
        <v>149</v>
      </c>
      <c r="B715" s="9">
        <v>0.12</v>
      </c>
      <c r="C715" s="3">
        <v>44985</v>
      </c>
      <c r="D715" s="3">
        <v>45016</v>
      </c>
      <c r="E715" s="11">
        <f t="shared" si="22"/>
        <v>31</v>
      </c>
      <c r="F715" s="12">
        <f t="shared" si="23"/>
        <v>3.7199999999999998</v>
      </c>
      <c r="G715" s="1">
        <f>IF(A715=A714,0,1)</f>
        <v>0</v>
      </c>
      <c r="M715"/>
    </row>
    <row r="716" spans="1:13" x14ac:dyDescent="0.25">
      <c r="A716" s="8" t="s">
        <v>149</v>
      </c>
      <c r="B716" s="9">
        <v>732.98</v>
      </c>
      <c r="C716" s="3">
        <v>44985</v>
      </c>
      <c r="D716" s="3">
        <v>45016</v>
      </c>
      <c r="E716" s="11">
        <f t="shared" si="22"/>
        <v>31</v>
      </c>
      <c r="F716" s="12">
        <f t="shared" si="23"/>
        <v>22722.38</v>
      </c>
      <c r="G716" s="1">
        <f>IF(A716=A715,0,1)</f>
        <v>0</v>
      </c>
      <c r="M716"/>
    </row>
    <row r="717" spans="1:13" x14ac:dyDescent="0.25">
      <c r="A717" s="8" t="s">
        <v>149</v>
      </c>
      <c r="B717" s="9">
        <v>57.99</v>
      </c>
      <c r="C717" s="3">
        <v>44985</v>
      </c>
      <c r="D717" s="3">
        <v>45016</v>
      </c>
      <c r="E717" s="11">
        <f t="shared" si="22"/>
        <v>31</v>
      </c>
      <c r="F717" s="12">
        <f t="shared" si="23"/>
        <v>1797.69</v>
      </c>
      <c r="G717" s="1">
        <f>IF(A717=A716,0,1)</f>
        <v>0</v>
      </c>
      <c r="M717"/>
    </row>
    <row r="718" spans="1:13" x14ac:dyDescent="0.25">
      <c r="A718" s="8" t="s">
        <v>149</v>
      </c>
      <c r="B718" s="9">
        <v>57.99</v>
      </c>
      <c r="C718" s="3">
        <v>44985</v>
      </c>
      <c r="D718" s="3">
        <v>45016</v>
      </c>
      <c r="E718" s="11">
        <f t="shared" si="22"/>
        <v>31</v>
      </c>
      <c r="F718" s="12">
        <f t="shared" si="23"/>
        <v>1797.69</v>
      </c>
      <c r="G718" s="1">
        <f>IF(A718=A717,0,1)</f>
        <v>0</v>
      </c>
      <c r="M718"/>
    </row>
    <row r="719" spans="1:13" x14ac:dyDescent="0.25">
      <c r="A719" s="8" t="s">
        <v>149</v>
      </c>
      <c r="B719" s="9">
        <v>57.99</v>
      </c>
      <c r="C719" s="3">
        <v>44985</v>
      </c>
      <c r="D719" s="3">
        <v>45016</v>
      </c>
      <c r="E719" s="11">
        <f t="shared" si="22"/>
        <v>31</v>
      </c>
      <c r="F719" s="12">
        <f t="shared" si="23"/>
        <v>1797.69</v>
      </c>
      <c r="G719" s="1">
        <f>IF(A719=A718,0,1)</f>
        <v>0</v>
      </c>
      <c r="M719"/>
    </row>
    <row r="720" spans="1:13" x14ac:dyDescent="0.25">
      <c r="A720" s="8" t="s">
        <v>149</v>
      </c>
      <c r="B720" s="9">
        <v>735.71</v>
      </c>
      <c r="C720" s="3">
        <v>44985</v>
      </c>
      <c r="D720" s="3">
        <v>45016</v>
      </c>
      <c r="E720" s="11">
        <f t="shared" si="22"/>
        <v>31</v>
      </c>
      <c r="F720" s="12">
        <f t="shared" si="23"/>
        <v>22807.010000000002</v>
      </c>
      <c r="G720" s="1">
        <f>IF(A720=A719,0,1)</f>
        <v>0</v>
      </c>
      <c r="M720"/>
    </row>
    <row r="721" spans="1:13" x14ac:dyDescent="0.25">
      <c r="A721" s="8" t="s">
        <v>149</v>
      </c>
      <c r="B721" s="9">
        <v>734.26</v>
      </c>
      <c r="C721" s="3">
        <v>45016</v>
      </c>
      <c r="D721" s="3">
        <v>45016</v>
      </c>
      <c r="E721" s="11">
        <f t="shared" si="22"/>
        <v>0</v>
      </c>
      <c r="F721" s="12">
        <f t="shared" si="23"/>
        <v>0</v>
      </c>
      <c r="G721" s="1">
        <f>IF(A721=A720,0,1)</f>
        <v>0</v>
      </c>
      <c r="M721"/>
    </row>
    <row r="722" spans="1:13" x14ac:dyDescent="0.25">
      <c r="A722" s="8" t="s">
        <v>150</v>
      </c>
      <c r="B722" s="9">
        <v>200</v>
      </c>
      <c r="C722" s="3">
        <v>44985</v>
      </c>
      <c r="D722" s="3">
        <v>44935</v>
      </c>
      <c r="E722" s="11">
        <f t="shared" si="22"/>
        <v>-50</v>
      </c>
      <c r="F722" s="12">
        <f t="shared" si="23"/>
        <v>-10000</v>
      </c>
      <c r="G722" s="1">
        <f>IF(A722=A721,0,1)</f>
        <v>1</v>
      </c>
      <c r="M722"/>
    </row>
    <row r="723" spans="1:13" x14ac:dyDescent="0.25">
      <c r="A723" s="8" t="s">
        <v>151</v>
      </c>
      <c r="B723" s="9">
        <v>5873.7</v>
      </c>
      <c r="C723" s="3">
        <v>44985</v>
      </c>
      <c r="D723" s="3">
        <v>44942</v>
      </c>
      <c r="E723" s="11">
        <f t="shared" si="22"/>
        <v>-43</v>
      </c>
      <c r="F723" s="12">
        <f t="shared" si="23"/>
        <v>-252569.1</v>
      </c>
      <c r="G723" s="1">
        <f>IF(A723=A722,0,1)</f>
        <v>1</v>
      </c>
      <c r="M723"/>
    </row>
    <row r="724" spans="1:13" x14ac:dyDescent="0.25">
      <c r="A724" s="8" t="s">
        <v>151</v>
      </c>
      <c r="B724" s="9">
        <v>3204</v>
      </c>
      <c r="C724" s="3">
        <v>44620</v>
      </c>
      <c r="D724" s="3">
        <v>44993</v>
      </c>
      <c r="E724" s="11">
        <f t="shared" si="22"/>
        <v>373</v>
      </c>
      <c r="F724" s="12">
        <f t="shared" si="23"/>
        <v>1195092</v>
      </c>
      <c r="G724" s="1">
        <f>IF(A724=A723,0,1)</f>
        <v>0</v>
      </c>
      <c r="M724"/>
    </row>
    <row r="725" spans="1:13" x14ac:dyDescent="0.25">
      <c r="A725" s="8" t="s">
        <v>151</v>
      </c>
      <c r="B725" s="9">
        <v>518.29999999999995</v>
      </c>
      <c r="C725" s="3">
        <v>44985</v>
      </c>
      <c r="D725" s="3">
        <v>44993</v>
      </c>
      <c r="E725" s="11">
        <f t="shared" si="22"/>
        <v>8</v>
      </c>
      <c r="F725" s="12">
        <f t="shared" si="23"/>
        <v>4146.3999999999996</v>
      </c>
      <c r="G725" s="1">
        <f>IF(A725=A724,0,1)</f>
        <v>0</v>
      </c>
      <c r="M725"/>
    </row>
    <row r="726" spans="1:13" x14ac:dyDescent="0.25">
      <c r="A726" s="8" t="s">
        <v>151</v>
      </c>
      <c r="B726" s="9">
        <v>6517.44</v>
      </c>
      <c r="C726" s="3">
        <v>44985</v>
      </c>
      <c r="D726" s="3">
        <v>44993</v>
      </c>
      <c r="E726" s="11">
        <f t="shared" si="22"/>
        <v>8</v>
      </c>
      <c r="F726" s="12">
        <f t="shared" si="23"/>
        <v>52139.519999999997</v>
      </c>
      <c r="G726" s="1">
        <f>IF(A726=A725,0,1)</f>
        <v>0</v>
      </c>
      <c r="M726"/>
    </row>
    <row r="727" spans="1:13" x14ac:dyDescent="0.25">
      <c r="A727" s="8" t="s">
        <v>151</v>
      </c>
      <c r="B727" s="9">
        <v>7266.48</v>
      </c>
      <c r="C727" s="3">
        <v>44985</v>
      </c>
      <c r="D727" s="3">
        <v>44993</v>
      </c>
      <c r="E727" s="11">
        <f t="shared" si="22"/>
        <v>8</v>
      </c>
      <c r="F727" s="12">
        <f t="shared" si="23"/>
        <v>58131.839999999997</v>
      </c>
      <c r="G727" s="1">
        <f>IF(A727=A726,0,1)</f>
        <v>0</v>
      </c>
      <c r="M727"/>
    </row>
    <row r="728" spans="1:13" x14ac:dyDescent="0.25">
      <c r="A728" s="8" t="s">
        <v>151</v>
      </c>
      <c r="B728" s="9">
        <v>54178.2</v>
      </c>
      <c r="C728" s="3">
        <v>45016</v>
      </c>
      <c r="D728" s="3">
        <v>45006</v>
      </c>
      <c r="E728" s="11">
        <f t="shared" si="22"/>
        <v>-10</v>
      </c>
      <c r="F728" s="12">
        <f t="shared" si="23"/>
        <v>-541782</v>
      </c>
      <c r="G728" s="1">
        <f>IF(A728=A727,0,1)</f>
        <v>0</v>
      </c>
      <c r="M728"/>
    </row>
    <row r="729" spans="1:13" x14ac:dyDescent="0.25">
      <c r="A729" s="8" t="s">
        <v>151</v>
      </c>
      <c r="B729" s="9">
        <v>3847.5</v>
      </c>
      <c r="C729" s="3">
        <v>45016</v>
      </c>
      <c r="D729" s="3">
        <v>45006</v>
      </c>
      <c r="E729" s="11">
        <f t="shared" si="22"/>
        <v>-10</v>
      </c>
      <c r="F729" s="12">
        <f t="shared" si="23"/>
        <v>-38475</v>
      </c>
      <c r="G729" s="1">
        <f>IF(A729=A728,0,1)</f>
        <v>0</v>
      </c>
      <c r="M729"/>
    </row>
    <row r="730" spans="1:13" x14ac:dyDescent="0.25">
      <c r="A730" s="8" t="s">
        <v>151</v>
      </c>
      <c r="B730" s="9">
        <v>-54178.2</v>
      </c>
      <c r="C730" s="3">
        <v>45046</v>
      </c>
      <c r="D730" s="3">
        <v>45006</v>
      </c>
      <c r="E730" s="11">
        <f t="shared" si="22"/>
        <v>-40</v>
      </c>
      <c r="F730" s="12">
        <f t="shared" si="23"/>
        <v>2167128</v>
      </c>
      <c r="G730" s="1">
        <f>IF(A730=A729,0,1)</f>
        <v>0</v>
      </c>
      <c r="M730"/>
    </row>
    <row r="731" spans="1:13" x14ac:dyDescent="0.25">
      <c r="A731" s="8" t="s">
        <v>151</v>
      </c>
      <c r="B731" s="9">
        <v>-3847.5</v>
      </c>
      <c r="C731" s="3">
        <v>45046</v>
      </c>
      <c r="D731" s="3">
        <v>45006</v>
      </c>
      <c r="E731" s="11">
        <f t="shared" si="22"/>
        <v>-40</v>
      </c>
      <c r="F731" s="12">
        <f t="shared" si="23"/>
        <v>153900</v>
      </c>
      <c r="G731" s="1">
        <f>IF(A731=A730,0,1)</f>
        <v>0</v>
      </c>
      <c r="M731"/>
    </row>
    <row r="732" spans="1:13" x14ac:dyDescent="0.25">
      <c r="A732" s="8" t="s">
        <v>152</v>
      </c>
      <c r="B732" s="9">
        <v>3630</v>
      </c>
      <c r="C732" s="3">
        <v>44985</v>
      </c>
      <c r="D732" s="3">
        <v>44987</v>
      </c>
      <c r="E732" s="11">
        <f t="shared" si="22"/>
        <v>2</v>
      </c>
      <c r="F732" s="12">
        <f t="shared" si="23"/>
        <v>7260</v>
      </c>
      <c r="G732" s="1">
        <f>IF(A732=A731,0,1)</f>
        <v>1</v>
      </c>
      <c r="M732"/>
    </row>
    <row r="733" spans="1:13" x14ac:dyDescent="0.25">
      <c r="A733" s="8" t="s">
        <v>153</v>
      </c>
      <c r="B733" s="9">
        <v>426</v>
      </c>
      <c r="C733" s="3">
        <v>44957</v>
      </c>
      <c r="D733" s="3">
        <v>44956</v>
      </c>
      <c r="E733" s="11">
        <f t="shared" si="22"/>
        <v>-1</v>
      </c>
      <c r="F733" s="12">
        <f t="shared" si="23"/>
        <v>-426</v>
      </c>
      <c r="G733" s="1">
        <f>IF(A733=A732,0,1)</f>
        <v>1</v>
      </c>
      <c r="M733"/>
    </row>
    <row r="734" spans="1:13" x14ac:dyDescent="0.25">
      <c r="A734" s="8" t="s">
        <v>153</v>
      </c>
      <c r="B734" s="9">
        <v>196.6</v>
      </c>
      <c r="C734" s="3">
        <v>44985</v>
      </c>
      <c r="D734" s="3">
        <v>44987</v>
      </c>
      <c r="E734" s="11">
        <f t="shared" si="22"/>
        <v>2</v>
      </c>
      <c r="F734" s="12">
        <f t="shared" si="23"/>
        <v>393.2</v>
      </c>
      <c r="G734" s="1">
        <f>IF(A734=A733,0,1)</f>
        <v>0</v>
      </c>
      <c r="M734"/>
    </row>
    <row r="735" spans="1:13" x14ac:dyDescent="0.25">
      <c r="A735" s="8" t="s">
        <v>153</v>
      </c>
      <c r="B735" s="9">
        <v>348</v>
      </c>
      <c r="C735" s="3">
        <v>45016</v>
      </c>
      <c r="D735" s="3">
        <v>45015</v>
      </c>
      <c r="E735" s="11">
        <f t="shared" si="22"/>
        <v>-1</v>
      </c>
      <c r="F735" s="12">
        <f t="shared" si="23"/>
        <v>-348</v>
      </c>
      <c r="G735" s="1">
        <f>IF(A735=A734,0,1)</f>
        <v>0</v>
      </c>
      <c r="M735"/>
    </row>
    <row r="736" spans="1:13" x14ac:dyDescent="0.25">
      <c r="A736" s="8" t="s">
        <v>154</v>
      </c>
      <c r="B736" s="9">
        <v>1134</v>
      </c>
      <c r="C736" s="3">
        <v>45016</v>
      </c>
      <c r="D736" s="3">
        <v>44987</v>
      </c>
      <c r="E736" s="11">
        <f t="shared" si="22"/>
        <v>-29</v>
      </c>
      <c r="F736" s="12">
        <f t="shared" si="23"/>
        <v>-32886</v>
      </c>
      <c r="G736" s="1">
        <f>IF(A736=A735,0,1)</f>
        <v>1</v>
      </c>
      <c r="M736"/>
    </row>
    <row r="737" spans="1:13" x14ac:dyDescent="0.25">
      <c r="A737" s="8" t="s">
        <v>155</v>
      </c>
      <c r="B737" s="9">
        <v>800</v>
      </c>
      <c r="C737" s="3">
        <v>44985</v>
      </c>
      <c r="D737" s="3">
        <v>45001</v>
      </c>
      <c r="E737" s="11">
        <f t="shared" si="22"/>
        <v>16</v>
      </c>
      <c r="F737" s="12">
        <f t="shared" si="23"/>
        <v>12800</v>
      </c>
      <c r="G737" s="1">
        <f>IF(A737=A736,0,1)</f>
        <v>1</v>
      </c>
      <c r="M737"/>
    </row>
    <row r="738" spans="1:13" x14ac:dyDescent="0.25">
      <c r="A738" s="8" t="s">
        <v>155</v>
      </c>
      <c r="B738" s="9">
        <v>1900</v>
      </c>
      <c r="C738" s="3">
        <v>44985</v>
      </c>
      <c r="D738" s="3">
        <v>45001</v>
      </c>
      <c r="E738" s="11">
        <f t="shared" si="22"/>
        <v>16</v>
      </c>
      <c r="F738" s="12">
        <f t="shared" si="23"/>
        <v>30400</v>
      </c>
      <c r="G738" s="1">
        <f>IF(A738=A737,0,1)</f>
        <v>0</v>
      </c>
      <c r="M738"/>
    </row>
    <row r="739" spans="1:13" x14ac:dyDescent="0.25">
      <c r="A739" s="8" t="s">
        <v>155</v>
      </c>
      <c r="B739" s="9">
        <v>1900</v>
      </c>
      <c r="C739" s="3">
        <v>44985</v>
      </c>
      <c r="D739" s="3">
        <v>45001</v>
      </c>
      <c r="E739" s="11">
        <f t="shared" si="22"/>
        <v>16</v>
      </c>
      <c r="F739" s="12">
        <f t="shared" si="23"/>
        <v>30400</v>
      </c>
      <c r="G739" s="1">
        <f>IF(A739=A738,0,1)</f>
        <v>0</v>
      </c>
      <c r="M739"/>
    </row>
    <row r="740" spans="1:13" x14ac:dyDescent="0.25">
      <c r="A740" s="8" t="s">
        <v>156</v>
      </c>
      <c r="B740" s="9">
        <v>37152.480000000003</v>
      </c>
      <c r="C740" s="3">
        <v>44957</v>
      </c>
      <c r="D740" s="3">
        <v>44957</v>
      </c>
      <c r="E740" s="11">
        <f t="shared" si="22"/>
        <v>0</v>
      </c>
      <c r="F740" s="12">
        <f t="shared" si="23"/>
        <v>0</v>
      </c>
      <c r="G740" s="1">
        <f>IF(A740=A739,0,1)</f>
        <v>1</v>
      </c>
      <c r="M740"/>
    </row>
    <row r="741" spans="1:13" x14ac:dyDescent="0.25">
      <c r="A741" s="8" t="s">
        <v>156</v>
      </c>
      <c r="B741" s="9">
        <v>7778.96</v>
      </c>
      <c r="C741" s="3">
        <v>44957</v>
      </c>
      <c r="D741" s="3">
        <v>44957</v>
      </c>
      <c r="E741" s="11">
        <f t="shared" si="22"/>
        <v>0</v>
      </c>
      <c r="F741" s="12">
        <f t="shared" si="23"/>
        <v>0</v>
      </c>
      <c r="G741" s="1">
        <f>IF(A741=A740,0,1)</f>
        <v>0</v>
      </c>
      <c r="M741"/>
    </row>
    <row r="742" spans="1:13" x14ac:dyDescent="0.25">
      <c r="A742" s="8" t="s">
        <v>156</v>
      </c>
      <c r="B742" s="9">
        <v>38465.599999999999</v>
      </c>
      <c r="C742" s="3">
        <v>44985</v>
      </c>
      <c r="D742" s="3">
        <v>44987</v>
      </c>
      <c r="E742" s="11">
        <f t="shared" si="22"/>
        <v>2</v>
      </c>
      <c r="F742" s="12">
        <f t="shared" si="23"/>
        <v>76931.199999999997</v>
      </c>
      <c r="G742" s="1">
        <f>IF(A742=A741,0,1)</f>
        <v>0</v>
      </c>
      <c r="M742"/>
    </row>
    <row r="743" spans="1:13" x14ac:dyDescent="0.25">
      <c r="A743" s="8" t="s">
        <v>156</v>
      </c>
      <c r="B743" s="9">
        <v>1886.74</v>
      </c>
      <c r="C743" s="3">
        <v>44985</v>
      </c>
      <c r="D743" s="3">
        <v>44987</v>
      </c>
      <c r="E743" s="11">
        <f t="shared" si="22"/>
        <v>2</v>
      </c>
      <c r="F743" s="12">
        <f t="shared" si="23"/>
        <v>3773.48</v>
      </c>
      <c r="G743" s="1">
        <f>IF(A743=A742,0,1)</f>
        <v>0</v>
      </c>
      <c r="M743"/>
    </row>
    <row r="744" spans="1:13" x14ac:dyDescent="0.25">
      <c r="A744" s="8" t="s">
        <v>156</v>
      </c>
      <c r="B744" s="9">
        <v>2885.5</v>
      </c>
      <c r="C744" s="3">
        <v>45016</v>
      </c>
      <c r="D744" s="3">
        <v>45015</v>
      </c>
      <c r="E744" s="11">
        <f t="shared" si="22"/>
        <v>-1</v>
      </c>
      <c r="F744" s="12">
        <f t="shared" si="23"/>
        <v>-2885.5</v>
      </c>
      <c r="G744" s="1">
        <f>IF(A744=A743,0,1)</f>
        <v>0</v>
      </c>
      <c r="M744"/>
    </row>
    <row r="745" spans="1:13" x14ac:dyDescent="0.25">
      <c r="A745" s="8" t="s">
        <v>156</v>
      </c>
      <c r="B745" s="9">
        <v>39710.28</v>
      </c>
      <c r="C745" s="3">
        <v>45016</v>
      </c>
      <c r="D745" s="3">
        <v>45015</v>
      </c>
      <c r="E745" s="11">
        <f t="shared" si="22"/>
        <v>-1</v>
      </c>
      <c r="F745" s="12">
        <f t="shared" si="23"/>
        <v>-39710.28</v>
      </c>
      <c r="G745" s="1">
        <f>IF(A745=A744,0,1)</f>
        <v>0</v>
      </c>
      <c r="M745"/>
    </row>
    <row r="746" spans="1:13" x14ac:dyDescent="0.25">
      <c r="A746" s="8" t="s">
        <v>157</v>
      </c>
      <c r="B746" s="9">
        <v>1054.07</v>
      </c>
      <c r="C746" s="3">
        <v>44957</v>
      </c>
      <c r="D746" s="3">
        <v>44956</v>
      </c>
      <c r="E746" s="11">
        <f t="shared" si="22"/>
        <v>-1</v>
      </c>
      <c r="F746" s="12">
        <f t="shared" si="23"/>
        <v>-1054.07</v>
      </c>
      <c r="G746" s="1">
        <f>IF(A746=A745,0,1)</f>
        <v>1</v>
      </c>
      <c r="M746"/>
    </row>
    <row r="747" spans="1:13" x14ac:dyDescent="0.25">
      <c r="A747" s="8" t="s">
        <v>157</v>
      </c>
      <c r="B747" s="9">
        <v>2358.67</v>
      </c>
      <c r="C747" s="3">
        <v>44957</v>
      </c>
      <c r="D747" s="3">
        <v>44956</v>
      </c>
      <c r="E747" s="11">
        <f t="shared" si="22"/>
        <v>-1</v>
      </c>
      <c r="F747" s="12">
        <f t="shared" si="23"/>
        <v>-2358.67</v>
      </c>
      <c r="G747" s="1">
        <f>IF(A747=A746,0,1)</f>
        <v>0</v>
      </c>
      <c r="M747"/>
    </row>
    <row r="748" spans="1:13" x14ac:dyDescent="0.25">
      <c r="A748" s="8" t="s">
        <v>157</v>
      </c>
      <c r="B748" s="9">
        <v>1765.12</v>
      </c>
      <c r="C748" s="3">
        <v>44957</v>
      </c>
      <c r="D748" s="3">
        <v>44956</v>
      </c>
      <c r="E748" s="11">
        <f t="shared" si="22"/>
        <v>-1</v>
      </c>
      <c r="F748" s="12">
        <f t="shared" si="23"/>
        <v>-1765.12</v>
      </c>
      <c r="G748" s="1">
        <f>IF(A748=A747,0,1)</f>
        <v>0</v>
      </c>
      <c r="M748"/>
    </row>
    <row r="749" spans="1:13" x14ac:dyDescent="0.25">
      <c r="A749" s="8" t="s">
        <v>157</v>
      </c>
      <c r="B749" s="9">
        <v>1919.08</v>
      </c>
      <c r="C749" s="3">
        <v>44957</v>
      </c>
      <c r="D749" s="3">
        <v>44956</v>
      </c>
      <c r="E749" s="11">
        <f t="shared" si="22"/>
        <v>-1</v>
      </c>
      <c r="F749" s="12">
        <f t="shared" si="23"/>
        <v>-1919.08</v>
      </c>
      <c r="G749" s="1">
        <f>IF(A749=A748,0,1)</f>
        <v>0</v>
      </c>
      <c r="M749"/>
    </row>
    <row r="750" spans="1:13" x14ac:dyDescent="0.25">
      <c r="A750" s="8" t="s">
        <v>157</v>
      </c>
      <c r="B750" s="9">
        <v>839.01</v>
      </c>
      <c r="C750" s="3">
        <v>44957</v>
      </c>
      <c r="D750" s="3">
        <v>44956</v>
      </c>
      <c r="E750" s="11">
        <f t="shared" si="22"/>
        <v>-1</v>
      </c>
      <c r="F750" s="12">
        <f t="shared" si="23"/>
        <v>-839.01</v>
      </c>
      <c r="G750" s="1">
        <f>IF(A750=A749,0,1)</f>
        <v>0</v>
      </c>
      <c r="M750"/>
    </row>
    <row r="751" spans="1:13" x14ac:dyDescent="0.25">
      <c r="A751" s="8" t="s">
        <v>157</v>
      </c>
      <c r="B751" s="9">
        <v>20781.38</v>
      </c>
      <c r="C751" s="3">
        <v>44957</v>
      </c>
      <c r="D751" s="3">
        <v>44956</v>
      </c>
      <c r="E751" s="11">
        <f t="shared" si="22"/>
        <v>-1</v>
      </c>
      <c r="F751" s="12">
        <f t="shared" si="23"/>
        <v>-20781.38</v>
      </c>
      <c r="G751" s="1">
        <f>IF(A751=A750,0,1)</f>
        <v>0</v>
      </c>
      <c r="M751"/>
    </row>
    <row r="752" spans="1:13" x14ac:dyDescent="0.25">
      <c r="A752" s="8" t="s">
        <v>157</v>
      </c>
      <c r="B752" s="9">
        <v>1538.57</v>
      </c>
      <c r="C752" s="3">
        <v>44957</v>
      </c>
      <c r="D752" s="3">
        <v>44956</v>
      </c>
      <c r="E752" s="11">
        <f t="shared" si="22"/>
        <v>-1</v>
      </c>
      <c r="F752" s="12">
        <f t="shared" si="23"/>
        <v>-1538.57</v>
      </c>
      <c r="G752" s="1">
        <f>IF(A752=A751,0,1)</f>
        <v>0</v>
      </c>
      <c r="M752"/>
    </row>
    <row r="753" spans="1:13" x14ac:dyDescent="0.25">
      <c r="A753" s="8" t="s">
        <v>157</v>
      </c>
      <c r="B753" s="9">
        <v>2815.16</v>
      </c>
      <c r="C753" s="3">
        <v>44957</v>
      </c>
      <c r="D753" s="3">
        <v>44987</v>
      </c>
      <c r="E753" s="11">
        <f t="shared" si="22"/>
        <v>30</v>
      </c>
      <c r="F753" s="12">
        <f t="shared" si="23"/>
        <v>84454.799999999988</v>
      </c>
      <c r="G753" s="1">
        <f>IF(A753=A752,0,1)</f>
        <v>0</v>
      </c>
      <c r="M753"/>
    </row>
    <row r="754" spans="1:13" x14ac:dyDescent="0.25">
      <c r="A754" s="8" t="s">
        <v>157</v>
      </c>
      <c r="B754" s="9">
        <v>18994.64</v>
      </c>
      <c r="C754" s="3">
        <v>44985</v>
      </c>
      <c r="D754" s="3">
        <v>44987</v>
      </c>
      <c r="E754" s="11">
        <f t="shared" si="22"/>
        <v>2</v>
      </c>
      <c r="F754" s="12">
        <f t="shared" si="23"/>
        <v>37989.279999999999</v>
      </c>
      <c r="G754" s="1">
        <f>IF(A754=A753,0,1)</f>
        <v>0</v>
      </c>
      <c r="M754"/>
    </row>
    <row r="755" spans="1:13" x14ac:dyDescent="0.25">
      <c r="A755" s="8" t="s">
        <v>157</v>
      </c>
      <c r="B755" s="9">
        <v>1995.88</v>
      </c>
      <c r="C755" s="3">
        <v>44985</v>
      </c>
      <c r="D755" s="3">
        <v>44987</v>
      </c>
      <c r="E755" s="11">
        <f t="shared" si="22"/>
        <v>2</v>
      </c>
      <c r="F755" s="12">
        <f t="shared" si="23"/>
        <v>3991.76</v>
      </c>
      <c r="G755" s="1">
        <f>IF(A755=A754,0,1)</f>
        <v>0</v>
      </c>
      <c r="M755"/>
    </row>
    <row r="756" spans="1:13" x14ac:dyDescent="0.25">
      <c r="A756" s="8" t="s">
        <v>157</v>
      </c>
      <c r="B756" s="9">
        <v>765.75</v>
      </c>
      <c r="C756" s="3">
        <v>44985</v>
      </c>
      <c r="D756" s="3">
        <v>44987</v>
      </c>
      <c r="E756" s="11">
        <f t="shared" si="22"/>
        <v>2</v>
      </c>
      <c r="F756" s="12">
        <f t="shared" si="23"/>
        <v>1531.5</v>
      </c>
      <c r="G756" s="1">
        <f>IF(A756=A755,0,1)</f>
        <v>0</v>
      </c>
      <c r="M756"/>
    </row>
    <row r="757" spans="1:13" x14ac:dyDescent="0.25">
      <c r="A757" s="8" t="s">
        <v>157</v>
      </c>
      <c r="B757" s="9">
        <v>2564.29</v>
      </c>
      <c r="C757" s="3">
        <v>44985</v>
      </c>
      <c r="D757" s="3">
        <v>44987</v>
      </c>
      <c r="E757" s="11">
        <f t="shared" si="22"/>
        <v>2</v>
      </c>
      <c r="F757" s="12">
        <f t="shared" si="23"/>
        <v>5128.58</v>
      </c>
      <c r="G757" s="1">
        <f>IF(A757=A756,0,1)</f>
        <v>0</v>
      </c>
      <c r="M757"/>
    </row>
    <row r="758" spans="1:13" x14ac:dyDescent="0.25">
      <c r="A758" s="8" t="s">
        <v>157</v>
      </c>
      <c r="B758" s="9">
        <v>1776.1</v>
      </c>
      <c r="C758" s="3">
        <v>44985</v>
      </c>
      <c r="D758" s="3">
        <v>44987</v>
      </c>
      <c r="E758" s="11">
        <f t="shared" si="22"/>
        <v>2</v>
      </c>
      <c r="F758" s="12">
        <f t="shared" si="23"/>
        <v>3552.2</v>
      </c>
      <c r="G758" s="1">
        <f>IF(A758=A757,0,1)</f>
        <v>0</v>
      </c>
      <c r="M758"/>
    </row>
    <row r="759" spans="1:13" x14ac:dyDescent="0.25">
      <c r="A759" s="8" t="s">
        <v>157</v>
      </c>
      <c r="B759" s="9">
        <v>1195.8800000000001</v>
      </c>
      <c r="C759" s="3">
        <v>44985</v>
      </c>
      <c r="D759" s="3">
        <v>44987</v>
      </c>
      <c r="E759" s="11">
        <f t="shared" si="22"/>
        <v>2</v>
      </c>
      <c r="F759" s="12">
        <f t="shared" si="23"/>
        <v>2391.7600000000002</v>
      </c>
      <c r="G759" s="1">
        <f>IF(A759=A758,0,1)</f>
        <v>0</v>
      </c>
      <c r="M759"/>
    </row>
    <row r="760" spans="1:13" x14ac:dyDescent="0.25">
      <c r="A760" s="8" t="s">
        <v>157</v>
      </c>
      <c r="B760" s="9">
        <v>2906.98</v>
      </c>
      <c r="C760" s="3">
        <v>44985</v>
      </c>
      <c r="D760" s="3">
        <v>44987</v>
      </c>
      <c r="E760" s="11">
        <f t="shared" si="22"/>
        <v>2</v>
      </c>
      <c r="F760" s="12">
        <f t="shared" si="23"/>
        <v>5813.96</v>
      </c>
      <c r="G760" s="1">
        <f>IF(A760=A759,0,1)</f>
        <v>0</v>
      </c>
      <c r="M760"/>
    </row>
    <row r="761" spans="1:13" x14ac:dyDescent="0.25">
      <c r="A761" s="8" t="s">
        <v>157</v>
      </c>
      <c r="B761" s="9">
        <v>1877.72</v>
      </c>
      <c r="C761" s="3">
        <v>44985</v>
      </c>
      <c r="D761" s="3">
        <v>44987</v>
      </c>
      <c r="E761" s="11">
        <f t="shared" si="22"/>
        <v>2</v>
      </c>
      <c r="F761" s="12">
        <f t="shared" si="23"/>
        <v>3755.44</v>
      </c>
      <c r="G761" s="1">
        <f>IF(A761=A760,0,1)</f>
        <v>0</v>
      </c>
      <c r="M761"/>
    </row>
    <row r="762" spans="1:13" x14ac:dyDescent="0.25">
      <c r="A762" s="8" t="s">
        <v>158</v>
      </c>
      <c r="B762" s="9">
        <v>461.8</v>
      </c>
      <c r="C762" s="3">
        <v>44985</v>
      </c>
      <c r="D762" s="3">
        <v>44987</v>
      </c>
      <c r="E762" s="11">
        <f t="shared" si="22"/>
        <v>2</v>
      </c>
      <c r="F762" s="12">
        <f t="shared" si="23"/>
        <v>923.6</v>
      </c>
      <c r="G762" s="1">
        <f>IF(A762=A761,0,1)</f>
        <v>1</v>
      </c>
      <c r="M762"/>
    </row>
    <row r="763" spans="1:13" x14ac:dyDescent="0.25">
      <c r="A763" s="8" t="s">
        <v>159</v>
      </c>
      <c r="B763" s="9">
        <v>1782.14</v>
      </c>
      <c r="C763" s="3">
        <v>44985</v>
      </c>
      <c r="D763" s="3">
        <v>44993</v>
      </c>
      <c r="E763" s="11">
        <f t="shared" si="22"/>
        <v>8</v>
      </c>
      <c r="F763" s="12">
        <f t="shared" si="23"/>
        <v>14257.12</v>
      </c>
      <c r="G763" s="1">
        <f>IF(A763=A762,0,1)</f>
        <v>1</v>
      </c>
      <c r="M763"/>
    </row>
    <row r="764" spans="1:13" x14ac:dyDescent="0.25">
      <c r="A764" s="8" t="s">
        <v>160</v>
      </c>
      <c r="B764" s="9">
        <v>454</v>
      </c>
      <c r="C764" s="3">
        <v>45046</v>
      </c>
      <c r="D764" s="3">
        <v>44970</v>
      </c>
      <c r="E764" s="11">
        <f t="shared" si="22"/>
        <v>-76</v>
      </c>
      <c r="F764" s="12">
        <f t="shared" si="23"/>
        <v>-34504</v>
      </c>
      <c r="G764" s="1">
        <f>IF(A764=A763,0,1)</f>
        <v>1</v>
      </c>
      <c r="M764"/>
    </row>
    <row r="765" spans="1:13" x14ac:dyDescent="0.25">
      <c r="A765" s="8" t="s">
        <v>161</v>
      </c>
      <c r="B765" s="9">
        <v>1586.2</v>
      </c>
      <c r="C765" s="3">
        <v>44957</v>
      </c>
      <c r="D765" s="3">
        <v>44957</v>
      </c>
      <c r="E765" s="11">
        <f t="shared" si="22"/>
        <v>0</v>
      </c>
      <c r="F765" s="12">
        <f t="shared" si="23"/>
        <v>0</v>
      </c>
      <c r="G765" s="1">
        <f>IF(A765=A764,0,1)</f>
        <v>1</v>
      </c>
      <c r="M765"/>
    </row>
    <row r="766" spans="1:13" x14ac:dyDescent="0.25">
      <c r="A766" s="8" t="s">
        <v>161</v>
      </c>
      <c r="B766" s="9">
        <v>1586.2</v>
      </c>
      <c r="C766" s="3">
        <v>44985</v>
      </c>
      <c r="D766" s="3">
        <v>44993</v>
      </c>
      <c r="E766" s="11">
        <f t="shared" si="22"/>
        <v>8</v>
      </c>
      <c r="F766" s="12">
        <f t="shared" si="23"/>
        <v>12689.6</v>
      </c>
      <c r="G766" s="1">
        <f>IF(A766=A765,0,1)</f>
        <v>0</v>
      </c>
      <c r="M766"/>
    </row>
    <row r="767" spans="1:13" x14ac:dyDescent="0.25">
      <c r="A767" s="8" t="s">
        <v>161</v>
      </c>
      <c r="B767" s="9">
        <v>343.18</v>
      </c>
      <c r="C767" s="3">
        <v>44985</v>
      </c>
      <c r="D767" s="3">
        <v>44993</v>
      </c>
      <c r="E767" s="11">
        <f t="shared" si="22"/>
        <v>8</v>
      </c>
      <c r="F767" s="12">
        <f t="shared" si="23"/>
        <v>2745.44</v>
      </c>
      <c r="G767" s="1">
        <f>IF(A767=A766,0,1)</f>
        <v>0</v>
      </c>
      <c r="M767"/>
    </row>
    <row r="768" spans="1:13" x14ac:dyDescent="0.25">
      <c r="A768" s="8" t="s">
        <v>161</v>
      </c>
      <c r="B768" s="9">
        <v>1586.2</v>
      </c>
      <c r="C768" s="3">
        <v>45016</v>
      </c>
      <c r="D768" s="3">
        <v>45015</v>
      </c>
      <c r="E768" s="11">
        <f t="shared" si="22"/>
        <v>-1</v>
      </c>
      <c r="F768" s="12">
        <f t="shared" si="23"/>
        <v>-1586.2</v>
      </c>
      <c r="G768" s="1">
        <f>IF(A768=A767,0,1)</f>
        <v>0</v>
      </c>
      <c r="M768"/>
    </row>
    <row r="769" spans="1:13" x14ac:dyDescent="0.25">
      <c r="A769" s="8" t="s">
        <v>162</v>
      </c>
      <c r="B769" s="9">
        <v>39723.47</v>
      </c>
      <c r="C769" s="3">
        <v>44957</v>
      </c>
      <c r="D769" s="3">
        <v>44956</v>
      </c>
      <c r="E769" s="11">
        <f t="shared" si="22"/>
        <v>-1</v>
      </c>
      <c r="F769" s="12">
        <f t="shared" si="23"/>
        <v>-39723.47</v>
      </c>
      <c r="G769" s="1">
        <f>IF(A769=A768,0,1)</f>
        <v>1</v>
      </c>
      <c r="M769"/>
    </row>
    <row r="770" spans="1:13" x14ac:dyDescent="0.25">
      <c r="A770" s="8" t="s">
        <v>162</v>
      </c>
      <c r="B770" s="9">
        <v>38008.78</v>
      </c>
      <c r="C770" s="3">
        <v>44985</v>
      </c>
      <c r="D770" s="3">
        <v>44993</v>
      </c>
      <c r="E770" s="11">
        <f t="shared" si="22"/>
        <v>8</v>
      </c>
      <c r="F770" s="12">
        <f t="shared" si="23"/>
        <v>304070.24</v>
      </c>
      <c r="G770" s="1">
        <f>IF(A770=A769,0,1)</f>
        <v>0</v>
      </c>
      <c r="M770"/>
    </row>
    <row r="771" spans="1:13" x14ac:dyDescent="0.25">
      <c r="A771" s="8" t="s">
        <v>163</v>
      </c>
      <c r="B771" s="9">
        <v>495.24</v>
      </c>
      <c r="C771" s="3">
        <v>44957</v>
      </c>
      <c r="D771" s="3">
        <v>44956</v>
      </c>
      <c r="E771" s="11">
        <f t="shared" si="22"/>
        <v>-1</v>
      </c>
      <c r="F771" s="12">
        <f t="shared" si="23"/>
        <v>-495.24</v>
      </c>
      <c r="G771" s="1">
        <f>IF(A771=A770,0,1)</f>
        <v>1</v>
      </c>
      <c r="M771"/>
    </row>
    <row r="772" spans="1:13" x14ac:dyDescent="0.25">
      <c r="A772" s="8" t="s">
        <v>163</v>
      </c>
      <c r="B772" s="9">
        <v>742.65</v>
      </c>
      <c r="C772" s="3">
        <v>45016</v>
      </c>
      <c r="D772" s="3">
        <v>45015</v>
      </c>
      <c r="E772" s="11">
        <f t="shared" si="22"/>
        <v>-1</v>
      </c>
      <c r="F772" s="12">
        <f t="shared" si="23"/>
        <v>-742.65</v>
      </c>
      <c r="G772" s="1">
        <f>IF(A772=A771,0,1)</f>
        <v>0</v>
      </c>
      <c r="M772"/>
    </row>
    <row r="773" spans="1:13" x14ac:dyDescent="0.25">
      <c r="A773" s="8" t="s">
        <v>164</v>
      </c>
      <c r="B773" s="9">
        <v>1431.6</v>
      </c>
      <c r="C773" s="3">
        <v>44957</v>
      </c>
      <c r="D773" s="3">
        <v>44956</v>
      </c>
      <c r="E773" s="11">
        <f t="shared" si="22"/>
        <v>-1</v>
      </c>
      <c r="F773" s="12">
        <f t="shared" si="23"/>
        <v>-1431.6</v>
      </c>
      <c r="G773" s="1">
        <f>IF(A773=A772,0,1)</f>
        <v>1</v>
      </c>
      <c r="M773"/>
    </row>
    <row r="774" spans="1:13" x14ac:dyDescent="0.25">
      <c r="A774" s="8" t="s">
        <v>164</v>
      </c>
      <c r="B774" s="9">
        <v>1431.6</v>
      </c>
      <c r="C774" s="3">
        <v>44985</v>
      </c>
      <c r="D774" s="3">
        <v>44987</v>
      </c>
      <c r="E774" s="11">
        <f t="shared" ref="E774:E837" si="24">D774-C774</f>
        <v>2</v>
      </c>
      <c r="F774" s="12">
        <f t="shared" ref="F774:F837" si="25">B774*E774</f>
        <v>2863.2</v>
      </c>
      <c r="G774" s="1">
        <f>IF(A774=A773,0,1)</f>
        <v>0</v>
      </c>
      <c r="M774"/>
    </row>
    <row r="775" spans="1:13" x14ac:dyDescent="0.25">
      <c r="A775" s="8" t="s">
        <v>165</v>
      </c>
      <c r="B775" s="9">
        <v>40</v>
      </c>
      <c r="C775" s="3">
        <v>44957</v>
      </c>
      <c r="D775" s="3">
        <v>44958</v>
      </c>
      <c r="E775" s="11">
        <f t="shared" si="24"/>
        <v>1</v>
      </c>
      <c r="F775" s="12">
        <f t="shared" si="25"/>
        <v>40</v>
      </c>
      <c r="G775" s="1">
        <f>IF(A775=A774,0,1)</f>
        <v>1</v>
      </c>
      <c r="M775"/>
    </row>
    <row r="776" spans="1:13" x14ac:dyDescent="0.25">
      <c r="A776" s="8" t="s">
        <v>165</v>
      </c>
      <c r="B776" s="9">
        <v>540</v>
      </c>
      <c r="C776" s="3">
        <v>44957</v>
      </c>
      <c r="D776" s="3">
        <v>44958</v>
      </c>
      <c r="E776" s="11">
        <f t="shared" si="24"/>
        <v>1</v>
      </c>
      <c r="F776" s="12">
        <f t="shared" si="25"/>
        <v>540</v>
      </c>
      <c r="G776" s="1">
        <f>IF(A776=A775,0,1)</f>
        <v>0</v>
      </c>
      <c r="M776"/>
    </row>
    <row r="777" spans="1:13" x14ac:dyDescent="0.25">
      <c r="A777" s="8" t="s">
        <v>165</v>
      </c>
      <c r="B777" s="9">
        <v>890</v>
      </c>
      <c r="C777" s="3">
        <v>44957</v>
      </c>
      <c r="D777" s="3">
        <v>44958</v>
      </c>
      <c r="E777" s="11">
        <f t="shared" si="24"/>
        <v>1</v>
      </c>
      <c r="F777" s="12">
        <f t="shared" si="25"/>
        <v>890</v>
      </c>
      <c r="G777" s="1">
        <f>IF(A777=A776,0,1)</f>
        <v>0</v>
      </c>
      <c r="M777"/>
    </row>
    <row r="778" spans="1:13" x14ac:dyDescent="0.25">
      <c r="A778" s="8" t="s">
        <v>165</v>
      </c>
      <c r="B778" s="9">
        <v>40</v>
      </c>
      <c r="C778" s="3">
        <v>44957</v>
      </c>
      <c r="D778" s="3">
        <v>44958</v>
      </c>
      <c r="E778" s="11">
        <f t="shared" si="24"/>
        <v>1</v>
      </c>
      <c r="F778" s="12">
        <f t="shared" si="25"/>
        <v>40</v>
      </c>
      <c r="G778" s="1">
        <f>IF(A778=A777,0,1)</f>
        <v>0</v>
      </c>
      <c r="M778"/>
    </row>
    <row r="779" spans="1:13" x14ac:dyDescent="0.25">
      <c r="A779" s="8" t="s">
        <v>165</v>
      </c>
      <c r="B779" s="9">
        <v>1200</v>
      </c>
      <c r="C779" s="3">
        <v>44957</v>
      </c>
      <c r="D779" s="3">
        <v>44958</v>
      </c>
      <c r="E779" s="11">
        <f t="shared" si="24"/>
        <v>1</v>
      </c>
      <c r="F779" s="12">
        <f t="shared" si="25"/>
        <v>1200</v>
      </c>
      <c r="G779" s="1">
        <f>IF(A779=A778,0,1)</f>
        <v>0</v>
      </c>
      <c r="M779"/>
    </row>
    <row r="780" spans="1:13" x14ac:dyDescent="0.25">
      <c r="A780" s="8" t="s">
        <v>165</v>
      </c>
      <c r="B780" s="9">
        <v>420</v>
      </c>
      <c r="C780" s="3">
        <v>45016</v>
      </c>
      <c r="D780" s="3">
        <v>45016</v>
      </c>
      <c r="E780" s="11">
        <f t="shared" si="24"/>
        <v>0</v>
      </c>
      <c r="F780" s="12">
        <f t="shared" si="25"/>
        <v>0</v>
      </c>
      <c r="G780" s="1">
        <f>IF(A780=A779,0,1)</f>
        <v>0</v>
      </c>
      <c r="M780"/>
    </row>
    <row r="781" spans="1:13" x14ac:dyDescent="0.25">
      <c r="A781" s="8" t="s">
        <v>165</v>
      </c>
      <c r="B781" s="9">
        <v>712</v>
      </c>
      <c r="C781" s="3">
        <v>45016</v>
      </c>
      <c r="D781" s="3">
        <v>45016</v>
      </c>
      <c r="E781" s="11">
        <f t="shared" si="24"/>
        <v>0</v>
      </c>
      <c r="F781" s="12">
        <f t="shared" si="25"/>
        <v>0</v>
      </c>
      <c r="G781" s="1">
        <f>IF(A781=A780,0,1)</f>
        <v>0</v>
      </c>
      <c r="M781"/>
    </row>
    <row r="782" spans="1:13" x14ac:dyDescent="0.25">
      <c r="A782" s="8" t="s">
        <v>165</v>
      </c>
      <c r="B782" s="9">
        <v>440</v>
      </c>
      <c r="C782" s="3">
        <v>45016</v>
      </c>
      <c r="D782" s="3">
        <v>45016</v>
      </c>
      <c r="E782" s="11">
        <f t="shared" si="24"/>
        <v>0</v>
      </c>
      <c r="F782" s="12">
        <f t="shared" si="25"/>
        <v>0</v>
      </c>
      <c r="G782" s="1">
        <f>IF(A782=A781,0,1)</f>
        <v>0</v>
      </c>
      <c r="M782"/>
    </row>
    <row r="783" spans="1:13" x14ac:dyDescent="0.25">
      <c r="A783" s="8" t="s">
        <v>165</v>
      </c>
      <c r="B783" s="9">
        <v>60</v>
      </c>
      <c r="C783" s="3">
        <v>45016</v>
      </c>
      <c r="D783" s="3">
        <v>45016</v>
      </c>
      <c r="E783" s="11">
        <f t="shared" si="24"/>
        <v>0</v>
      </c>
      <c r="F783" s="12">
        <f t="shared" si="25"/>
        <v>0</v>
      </c>
      <c r="G783" s="1">
        <f>IF(A783=A782,0,1)</f>
        <v>0</v>
      </c>
      <c r="M783"/>
    </row>
    <row r="784" spans="1:13" x14ac:dyDescent="0.25">
      <c r="A784" s="8" t="s">
        <v>165</v>
      </c>
      <c r="B784" s="9">
        <v>50</v>
      </c>
      <c r="C784" s="3">
        <v>45016</v>
      </c>
      <c r="D784" s="3">
        <v>45016</v>
      </c>
      <c r="E784" s="11">
        <f t="shared" si="24"/>
        <v>0</v>
      </c>
      <c r="F784" s="12">
        <f t="shared" si="25"/>
        <v>0</v>
      </c>
      <c r="G784" s="1">
        <f>IF(A784=A783,0,1)</f>
        <v>0</v>
      </c>
      <c r="M784"/>
    </row>
    <row r="785" spans="1:13" x14ac:dyDescent="0.25">
      <c r="A785" s="8" t="s">
        <v>165</v>
      </c>
      <c r="B785" s="9">
        <v>256</v>
      </c>
      <c r="C785" s="3">
        <v>45016</v>
      </c>
      <c r="D785" s="3">
        <v>45016</v>
      </c>
      <c r="E785" s="11">
        <f t="shared" si="24"/>
        <v>0</v>
      </c>
      <c r="F785" s="12">
        <f t="shared" si="25"/>
        <v>0</v>
      </c>
      <c r="G785" s="1">
        <f>IF(A785=A784,0,1)</f>
        <v>0</v>
      </c>
      <c r="M785"/>
    </row>
    <row r="786" spans="1:13" x14ac:dyDescent="0.25">
      <c r="A786" s="8" t="s">
        <v>165</v>
      </c>
      <c r="B786" s="9">
        <v>33</v>
      </c>
      <c r="C786" s="3">
        <v>45016</v>
      </c>
      <c r="D786" s="3">
        <v>45016</v>
      </c>
      <c r="E786" s="11">
        <f t="shared" si="24"/>
        <v>0</v>
      </c>
      <c r="F786" s="12">
        <f t="shared" si="25"/>
        <v>0</v>
      </c>
      <c r="G786" s="1">
        <f>IF(A786=A785,0,1)</f>
        <v>0</v>
      </c>
      <c r="M786"/>
    </row>
    <row r="787" spans="1:13" x14ac:dyDescent="0.25">
      <c r="A787" s="8" t="s">
        <v>165</v>
      </c>
      <c r="B787" s="9">
        <v>2996</v>
      </c>
      <c r="C787" s="3">
        <v>45016</v>
      </c>
      <c r="D787" s="3">
        <v>45016</v>
      </c>
      <c r="E787" s="11">
        <f t="shared" si="24"/>
        <v>0</v>
      </c>
      <c r="F787" s="12">
        <f t="shared" si="25"/>
        <v>0</v>
      </c>
      <c r="G787" s="1">
        <f>IF(A787=A786,0,1)</f>
        <v>0</v>
      </c>
      <c r="M787"/>
    </row>
    <row r="788" spans="1:13" x14ac:dyDescent="0.25">
      <c r="A788" s="8" t="s">
        <v>165</v>
      </c>
      <c r="B788" s="9">
        <v>306</v>
      </c>
      <c r="C788" s="3">
        <v>45016</v>
      </c>
      <c r="D788" s="3">
        <v>45016</v>
      </c>
      <c r="E788" s="11">
        <f t="shared" si="24"/>
        <v>0</v>
      </c>
      <c r="F788" s="12">
        <f t="shared" si="25"/>
        <v>0</v>
      </c>
      <c r="G788" s="1">
        <f>IF(A788=A787,0,1)</f>
        <v>0</v>
      </c>
      <c r="M788"/>
    </row>
    <row r="789" spans="1:13" x14ac:dyDescent="0.25">
      <c r="A789" s="8" t="s">
        <v>166</v>
      </c>
      <c r="B789" s="9">
        <v>6822.05</v>
      </c>
      <c r="C789" s="3">
        <v>44957</v>
      </c>
      <c r="D789" s="3">
        <v>44956</v>
      </c>
      <c r="E789" s="11">
        <f t="shared" si="24"/>
        <v>-1</v>
      </c>
      <c r="F789" s="12">
        <f t="shared" si="25"/>
        <v>-6822.05</v>
      </c>
      <c r="G789" s="1">
        <f>IF(A789=A788,0,1)</f>
        <v>1</v>
      </c>
      <c r="M789"/>
    </row>
    <row r="790" spans="1:13" x14ac:dyDescent="0.25">
      <c r="A790" s="8" t="s">
        <v>166</v>
      </c>
      <c r="B790" s="9">
        <v>240</v>
      </c>
      <c r="C790" s="3">
        <v>44957</v>
      </c>
      <c r="D790" s="3">
        <v>44956</v>
      </c>
      <c r="E790" s="11">
        <f t="shared" si="24"/>
        <v>-1</v>
      </c>
      <c r="F790" s="12">
        <f t="shared" si="25"/>
        <v>-240</v>
      </c>
      <c r="G790" s="1">
        <f>IF(A790=A789,0,1)</f>
        <v>0</v>
      </c>
      <c r="M790"/>
    </row>
    <row r="791" spans="1:13" x14ac:dyDescent="0.25">
      <c r="A791" s="8" t="s">
        <v>166</v>
      </c>
      <c r="B791" s="9">
        <v>1719.6</v>
      </c>
      <c r="C791" s="3">
        <v>44957</v>
      </c>
      <c r="D791" s="3">
        <v>44956</v>
      </c>
      <c r="E791" s="11">
        <f t="shared" si="24"/>
        <v>-1</v>
      </c>
      <c r="F791" s="12">
        <f t="shared" si="25"/>
        <v>-1719.6</v>
      </c>
      <c r="G791" s="1">
        <f>IF(A791=A790,0,1)</f>
        <v>0</v>
      </c>
      <c r="M791"/>
    </row>
    <row r="792" spans="1:13" x14ac:dyDescent="0.25">
      <c r="A792" s="8" t="s">
        <v>166</v>
      </c>
      <c r="B792" s="9">
        <v>-3636.28</v>
      </c>
      <c r="C792" s="3">
        <v>44957</v>
      </c>
      <c r="D792" s="3">
        <v>44987</v>
      </c>
      <c r="E792" s="11">
        <f t="shared" si="24"/>
        <v>30</v>
      </c>
      <c r="F792" s="12">
        <f t="shared" si="25"/>
        <v>-109088.40000000001</v>
      </c>
      <c r="G792" s="1">
        <f>IF(A792=A791,0,1)</f>
        <v>0</v>
      </c>
      <c r="M792"/>
    </row>
    <row r="793" spans="1:13" x14ac:dyDescent="0.25">
      <c r="A793" s="8" t="s">
        <v>166</v>
      </c>
      <c r="B793" s="9">
        <v>883.2</v>
      </c>
      <c r="C793" s="3">
        <v>44985</v>
      </c>
      <c r="D793" s="3">
        <v>44987</v>
      </c>
      <c r="E793" s="11">
        <f t="shared" si="24"/>
        <v>2</v>
      </c>
      <c r="F793" s="12">
        <f t="shared" si="25"/>
        <v>1766.4</v>
      </c>
      <c r="G793" s="1">
        <f>IF(A793=A792,0,1)</f>
        <v>0</v>
      </c>
      <c r="M793"/>
    </row>
    <row r="794" spans="1:13" x14ac:dyDescent="0.25">
      <c r="A794" s="8" t="s">
        <v>166</v>
      </c>
      <c r="B794" s="9">
        <v>4957.2</v>
      </c>
      <c r="C794" s="3">
        <v>44985</v>
      </c>
      <c r="D794" s="3">
        <v>44987</v>
      </c>
      <c r="E794" s="11">
        <f t="shared" si="24"/>
        <v>2</v>
      </c>
      <c r="F794" s="12">
        <f t="shared" si="25"/>
        <v>9914.4</v>
      </c>
      <c r="G794" s="1">
        <f>IF(A794=A793,0,1)</f>
        <v>0</v>
      </c>
      <c r="M794"/>
    </row>
    <row r="795" spans="1:13" x14ac:dyDescent="0.25">
      <c r="A795" s="8" t="s">
        <v>166</v>
      </c>
      <c r="B795" s="9">
        <v>6318.11</v>
      </c>
      <c r="C795" s="3">
        <v>44985</v>
      </c>
      <c r="D795" s="3">
        <v>44993</v>
      </c>
      <c r="E795" s="11">
        <f t="shared" si="24"/>
        <v>8</v>
      </c>
      <c r="F795" s="12">
        <f t="shared" si="25"/>
        <v>50544.88</v>
      </c>
      <c r="G795" s="1">
        <f>IF(A795=A794,0,1)</f>
        <v>0</v>
      </c>
      <c r="M795"/>
    </row>
    <row r="796" spans="1:13" x14ac:dyDescent="0.25">
      <c r="A796" s="8" t="s">
        <v>167</v>
      </c>
      <c r="B796" s="9">
        <v>3427.13</v>
      </c>
      <c r="C796" s="3">
        <v>44957</v>
      </c>
      <c r="D796" s="3">
        <v>44957</v>
      </c>
      <c r="E796" s="11">
        <f t="shared" si="24"/>
        <v>0</v>
      </c>
      <c r="F796" s="12">
        <f t="shared" si="25"/>
        <v>0</v>
      </c>
      <c r="G796" s="1">
        <f>IF(A796=A795,0,1)</f>
        <v>1</v>
      </c>
      <c r="M796"/>
    </row>
    <row r="797" spans="1:13" x14ac:dyDescent="0.25">
      <c r="A797" s="8" t="s">
        <v>167</v>
      </c>
      <c r="B797" s="9">
        <v>27687.200000000001</v>
      </c>
      <c r="C797" s="3">
        <v>44957</v>
      </c>
      <c r="D797" s="3">
        <v>44957</v>
      </c>
      <c r="E797" s="11">
        <f t="shared" si="24"/>
        <v>0</v>
      </c>
      <c r="F797" s="12">
        <f t="shared" si="25"/>
        <v>0</v>
      </c>
      <c r="G797" s="1">
        <f>IF(A797=A796,0,1)</f>
        <v>0</v>
      </c>
      <c r="M797"/>
    </row>
    <row r="798" spans="1:13" x14ac:dyDescent="0.25">
      <c r="A798" s="8" t="s">
        <v>167</v>
      </c>
      <c r="B798" s="9">
        <v>41556.5</v>
      </c>
      <c r="C798" s="3">
        <v>44957</v>
      </c>
      <c r="D798" s="3">
        <v>44957</v>
      </c>
      <c r="E798" s="11">
        <f t="shared" si="24"/>
        <v>0</v>
      </c>
      <c r="F798" s="12">
        <f t="shared" si="25"/>
        <v>0</v>
      </c>
      <c r="G798" s="1">
        <f>IF(A798=A797,0,1)</f>
        <v>0</v>
      </c>
      <c r="M798"/>
    </row>
    <row r="799" spans="1:13" x14ac:dyDescent="0.25">
      <c r="A799" s="8" t="s">
        <v>167</v>
      </c>
      <c r="B799" s="9">
        <v>16616.96</v>
      </c>
      <c r="C799" s="3">
        <v>44957</v>
      </c>
      <c r="D799" s="3">
        <v>44957</v>
      </c>
      <c r="E799" s="11">
        <f t="shared" si="24"/>
        <v>0</v>
      </c>
      <c r="F799" s="12">
        <f t="shared" si="25"/>
        <v>0</v>
      </c>
      <c r="G799" s="1">
        <f>IF(A799=A798,0,1)</f>
        <v>0</v>
      </c>
      <c r="M799"/>
    </row>
    <row r="800" spans="1:13" x14ac:dyDescent="0.25">
      <c r="A800" s="8" t="s">
        <v>167</v>
      </c>
      <c r="B800" s="9">
        <v>11173.9</v>
      </c>
      <c r="C800" s="3">
        <v>44957</v>
      </c>
      <c r="D800" s="3">
        <v>44957</v>
      </c>
      <c r="E800" s="11">
        <f t="shared" si="24"/>
        <v>0</v>
      </c>
      <c r="F800" s="12">
        <f t="shared" si="25"/>
        <v>0</v>
      </c>
      <c r="G800" s="1">
        <f>IF(A800=A799,0,1)</f>
        <v>0</v>
      </c>
      <c r="M800"/>
    </row>
    <row r="801" spans="1:13" x14ac:dyDescent="0.25">
      <c r="A801" s="8" t="s">
        <v>167</v>
      </c>
      <c r="B801" s="9">
        <v>11068.8</v>
      </c>
      <c r="C801" s="3">
        <v>44957</v>
      </c>
      <c r="D801" s="3">
        <v>44957</v>
      </c>
      <c r="E801" s="11">
        <f t="shared" si="24"/>
        <v>0</v>
      </c>
      <c r="F801" s="12">
        <f t="shared" si="25"/>
        <v>0</v>
      </c>
      <c r="G801" s="1">
        <f>IF(A801=A800,0,1)</f>
        <v>0</v>
      </c>
      <c r="M801"/>
    </row>
    <row r="802" spans="1:13" x14ac:dyDescent="0.25">
      <c r="A802" s="8" t="s">
        <v>167</v>
      </c>
      <c r="B802" s="9">
        <v>10314.120000000001</v>
      </c>
      <c r="C802" s="3">
        <v>44985</v>
      </c>
      <c r="D802" s="3">
        <v>44987</v>
      </c>
      <c r="E802" s="11">
        <f t="shared" si="24"/>
        <v>2</v>
      </c>
      <c r="F802" s="12">
        <f t="shared" si="25"/>
        <v>20628.240000000002</v>
      </c>
      <c r="G802" s="1">
        <f>IF(A802=A801,0,1)</f>
        <v>0</v>
      </c>
      <c r="M802"/>
    </row>
    <row r="803" spans="1:13" x14ac:dyDescent="0.25">
      <c r="A803" s="8" t="s">
        <v>167</v>
      </c>
      <c r="B803" s="9">
        <v>3154.63</v>
      </c>
      <c r="C803" s="3">
        <v>44985</v>
      </c>
      <c r="D803" s="3">
        <v>44987</v>
      </c>
      <c r="E803" s="11">
        <f t="shared" si="24"/>
        <v>2</v>
      </c>
      <c r="F803" s="12">
        <f t="shared" si="25"/>
        <v>6309.26</v>
      </c>
      <c r="G803" s="1">
        <f>IF(A803=A802,0,1)</f>
        <v>0</v>
      </c>
      <c r="M803"/>
    </row>
    <row r="804" spans="1:13" x14ac:dyDescent="0.25">
      <c r="A804" s="8" t="s">
        <v>167</v>
      </c>
      <c r="B804" s="9">
        <v>9567.9500000000007</v>
      </c>
      <c r="C804" s="3">
        <v>44985</v>
      </c>
      <c r="D804" s="3">
        <v>44987</v>
      </c>
      <c r="E804" s="11">
        <f t="shared" si="24"/>
        <v>2</v>
      </c>
      <c r="F804" s="12">
        <f t="shared" si="25"/>
        <v>19135.900000000001</v>
      </c>
      <c r="G804" s="1">
        <f>IF(A804=A803,0,1)</f>
        <v>0</v>
      </c>
      <c r="M804"/>
    </row>
    <row r="805" spans="1:13" x14ac:dyDescent="0.25">
      <c r="A805" s="8" t="s">
        <v>167</v>
      </c>
      <c r="B805" s="9">
        <v>4100.55</v>
      </c>
      <c r="C805" s="3">
        <v>44985</v>
      </c>
      <c r="D805" s="3">
        <v>44987</v>
      </c>
      <c r="E805" s="11">
        <f t="shared" si="24"/>
        <v>2</v>
      </c>
      <c r="F805" s="12">
        <f t="shared" si="25"/>
        <v>8201.1</v>
      </c>
      <c r="G805" s="1">
        <f>IF(A805=A804,0,1)</f>
        <v>0</v>
      </c>
      <c r="M805"/>
    </row>
    <row r="806" spans="1:13" x14ac:dyDescent="0.25">
      <c r="A806" s="8" t="s">
        <v>167</v>
      </c>
      <c r="B806" s="9">
        <v>24489.15</v>
      </c>
      <c r="C806" s="3">
        <v>44985</v>
      </c>
      <c r="D806" s="3">
        <v>44987</v>
      </c>
      <c r="E806" s="11">
        <f t="shared" si="24"/>
        <v>2</v>
      </c>
      <c r="F806" s="12">
        <f t="shared" si="25"/>
        <v>48978.3</v>
      </c>
      <c r="G806" s="1">
        <f>IF(A806=A805,0,1)</f>
        <v>0</v>
      </c>
      <c r="M806"/>
    </row>
    <row r="807" spans="1:13" x14ac:dyDescent="0.25">
      <c r="A807" s="8" t="s">
        <v>167</v>
      </c>
      <c r="B807" s="9">
        <v>36227.910000000003</v>
      </c>
      <c r="C807" s="3">
        <v>44985</v>
      </c>
      <c r="D807" s="3">
        <v>44987</v>
      </c>
      <c r="E807" s="11">
        <f t="shared" si="24"/>
        <v>2</v>
      </c>
      <c r="F807" s="12">
        <f t="shared" si="25"/>
        <v>72455.820000000007</v>
      </c>
      <c r="G807" s="1">
        <f>IF(A807=A806,0,1)</f>
        <v>0</v>
      </c>
      <c r="M807"/>
    </row>
    <row r="808" spans="1:13" x14ac:dyDescent="0.25">
      <c r="A808" s="8" t="s">
        <v>167</v>
      </c>
      <c r="B808" s="9">
        <v>4100.55</v>
      </c>
      <c r="C808" s="3">
        <v>44985</v>
      </c>
      <c r="D808" s="3">
        <v>44987</v>
      </c>
      <c r="E808" s="11">
        <f t="shared" si="24"/>
        <v>2</v>
      </c>
      <c r="F808" s="12">
        <f t="shared" si="25"/>
        <v>8201.1</v>
      </c>
      <c r="G808" s="1">
        <f>IF(A808=A807,0,1)</f>
        <v>0</v>
      </c>
      <c r="M808"/>
    </row>
    <row r="809" spans="1:13" x14ac:dyDescent="0.25">
      <c r="A809" s="8" t="s">
        <v>167</v>
      </c>
      <c r="B809" s="9">
        <v>15330.2</v>
      </c>
      <c r="C809" s="3">
        <v>44985</v>
      </c>
      <c r="D809" s="3">
        <v>44987</v>
      </c>
      <c r="E809" s="11">
        <f t="shared" si="24"/>
        <v>2</v>
      </c>
      <c r="F809" s="12">
        <f t="shared" si="25"/>
        <v>30660.400000000001</v>
      </c>
      <c r="G809" s="1">
        <f>IF(A809=A808,0,1)</f>
        <v>0</v>
      </c>
      <c r="M809"/>
    </row>
    <row r="810" spans="1:13" x14ac:dyDescent="0.25">
      <c r="A810" s="8" t="s">
        <v>167</v>
      </c>
      <c r="B810" s="9">
        <v>6834.25</v>
      </c>
      <c r="C810" s="3">
        <v>44985</v>
      </c>
      <c r="D810" s="3">
        <v>44987</v>
      </c>
      <c r="E810" s="11">
        <f t="shared" si="24"/>
        <v>2</v>
      </c>
      <c r="F810" s="12">
        <f t="shared" si="25"/>
        <v>13668.5</v>
      </c>
      <c r="G810" s="1">
        <f>IF(A810=A809,0,1)</f>
        <v>0</v>
      </c>
      <c r="M810"/>
    </row>
    <row r="811" spans="1:13" x14ac:dyDescent="0.25">
      <c r="A811" s="8" t="s">
        <v>167</v>
      </c>
      <c r="B811" s="9">
        <v>19339.060000000001</v>
      </c>
      <c r="C811" s="3">
        <v>44985</v>
      </c>
      <c r="D811" s="3">
        <v>44987</v>
      </c>
      <c r="E811" s="11">
        <f t="shared" si="24"/>
        <v>2</v>
      </c>
      <c r="F811" s="12">
        <f t="shared" si="25"/>
        <v>38678.120000000003</v>
      </c>
      <c r="G811" s="1">
        <f>IF(A811=A810,0,1)</f>
        <v>0</v>
      </c>
      <c r="M811"/>
    </row>
    <row r="812" spans="1:13" x14ac:dyDescent="0.25">
      <c r="A812" s="8" t="s">
        <v>167</v>
      </c>
      <c r="B812" s="9">
        <v>3629.63</v>
      </c>
      <c r="C812" s="3">
        <v>45016</v>
      </c>
      <c r="D812" s="3">
        <v>45015</v>
      </c>
      <c r="E812" s="11">
        <f t="shared" si="24"/>
        <v>-1</v>
      </c>
      <c r="F812" s="12">
        <f t="shared" si="25"/>
        <v>-3629.63</v>
      </c>
      <c r="G812" s="1">
        <f>IF(A812=A811,0,1)</f>
        <v>0</v>
      </c>
      <c r="M812"/>
    </row>
    <row r="813" spans="1:13" x14ac:dyDescent="0.25">
      <c r="A813" s="8" t="s">
        <v>167</v>
      </c>
      <c r="B813" s="9">
        <v>27083.07</v>
      </c>
      <c r="C813" s="3">
        <v>45016</v>
      </c>
      <c r="D813" s="3">
        <v>45015</v>
      </c>
      <c r="E813" s="11">
        <f t="shared" si="24"/>
        <v>-1</v>
      </c>
      <c r="F813" s="12">
        <f t="shared" si="25"/>
        <v>-27083.07</v>
      </c>
      <c r="G813" s="1">
        <f>IF(A813=A812,0,1)</f>
        <v>0</v>
      </c>
      <c r="M813"/>
    </row>
    <row r="814" spans="1:13" x14ac:dyDescent="0.25">
      <c r="A814" s="8" t="s">
        <v>167</v>
      </c>
      <c r="B814" s="9">
        <v>17145.43</v>
      </c>
      <c r="C814" s="3">
        <v>45016</v>
      </c>
      <c r="D814" s="3">
        <v>45015</v>
      </c>
      <c r="E814" s="11">
        <f t="shared" si="24"/>
        <v>-1</v>
      </c>
      <c r="F814" s="12">
        <f t="shared" si="25"/>
        <v>-17145.43</v>
      </c>
      <c r="G814" s="1">
        <f>IF(A814=A813,0,1)</f>
        <v>0</v>
      </c>
      <c r="M814"/>
    </row>
    <row r="815" spans="1:13" x14ac:dyDescent="0.25">
      <c r="A815" s="8" t="s">
        <v>167</v>
      </c>
      <c r="B815" s="9">
        <v>37212.480000000003</v>
      </c>
      <c r="C815" s="3">
        <v>45016</v>
      </c>
      <c r="D815" s="3">
        <v>45015</v>
      </c>
      <c r="E815" s="11">
        <f t="shared" si="24"/>
        <v>-1</v>
      </c>
      <c r="F815" s="12">
        <f t="shared" si="25"/>
        <v>-37212.480000000003</v>
      </c>
      <c r="G815" s="1">
        <f>IF(A815=A814,0,1)</f>
        <v>0</v>
      </c>
      <c r="M815"/>
    </row>
    <row r="816" spans="1:13" x14ac:dyDescent="0.25">
      <c r="A816" s="8" t="s">
        <v>167</v>
      </c>
      <c r="B816" s="9">
        <v>5867.4</v>
      </c>
      <c r="C816" s="3">
        <v>45016</v>
      </c>
      <c r="D816" s="3">
        <v>45015</v>
      </c>
      <c r="E816" s="11">
        <f t="shared" si="24"/>
        <v>-1</v>
      </c>
      <c r="F816" s="12">
        <f t="shared" si="25"/>
        <v>-5867.4</v>
      </c>
      <c r="G816" s="1">
        <f>IF(A816=A815,0,1)</f>
        <v>0</v>
      </c>
      <c r="M816"/>
    </row>
    <row r="817" spans="1:13" x14ac:dyDescent="0.25">
      <c r="A817" s="8" t="s">
        <v>167</v>
      </c>
      <c r="B817" s="9">
        <v>12733.65</v>
      </c>
      <c r="C817" s="3">
        <v>45016</v>
      </c>
      <c r="D817" s="3">
        <v>45015</v>
      </c>
      <c r="E817" s="11">
        <f t="shared" si="24"/>
        <v>-1</v>
      </c>
      <c r="F817" s="12">
        <f t="shared" si="25"/>
        <v>-12733.65</v>
      </c>
      <c r="G817" s="1">
        <f>IF(A817=A816,0,1)</f>
        <v>0</v>
      </c>
      <c r="M817"/>
    </row>
    <row r="818" spans="1:13" x14ac:dyDescent="0.25">
      <c r="A818" s="8" t="s">
        <v>168</v>
      </c>
      <c r="B818" s="9">
        <v>3740.8</v>
      </c>
      <c r="C818" s="3">
        <v>44985</v>
      </c>
      <c r="D818" s="3">
        <v>44987</v>
      </c>
      <c r="E818" s="11">
        <f t="shared" si="24"/>
        <v>2</v>
      </c>
      <c r="F818" s="12">
        <f t="shared" si="25"/>
        <v>7481.6</v>
      </c>
      <c r="G818" s="1">
        <f>IF(A818=A817,0,1)</f>
        <v>1</v>
      </c>
      <c r="M818"/>
    </row>
    <row r="819" spans="1:13" x14ac:dyDescent="0.25">
      <c r="A819" s="8" t="s">
        <v>169</v>
      </c>
      <c r="B819" s="9">
        <v>12146</v>
      </c>
      <c r="C819" s="3">
        <v>44985</v>
      </c>
      <c r="D819" s="3">
        <v>44987</v>
      </c>
      <c r="E819" s="11">
        <f t="shared" si="24"/>
        <v>2</v>
      </c>
      <c r="F819" s="12">
        <f t="shared" si="25"/>
        <v>24292</v>
      </c>
      <c r="G819" s="1">
        <f>IF(A819=A818,0,1)</f>
        <v>1</v>
      </c>
      <c r="M819"/>
    </row>
    <row r="820" spans="1:13" x14ac:dyDescent="0.25">
      <c r="A820" s="8" t="s">
        <v>169</v>
      </c>
      <c r="B820" s="9">
        <v>1907.5</v>
      </c>
      <c r="C820" s="3">
        <v>44957</v>
      </c>
      <c r="D820" s="3">
        <v>44993</v>
      </c>
      <c r="E820" s="11">
        <f t="shared" si="24"/>
        <v>36</v>
      </c>
      <c r="F820" s="12">
        <f t="shared" si="25"/>
        <v>68670</v>
      </c>
      <c r="G820" s="1">
        <f>IF(A820=A819,0,1)</f>
        <v>0</v>
      </c>
      <c r="M820"/>
    </row>
    <row r="821" spans="1:13" x14ac:dyDescent="0.25">
      <c r="A821" s="8" t="s">
        <v>169</v>
      </c>
      <c r="B821" s="9">
        <v>510</v>
      </c>
      <c r="C821" s="3">
        <v>44957</v>
      </c>
      <c r="D821" s="3">
        <v>44993</v>
      </c>
      <c r="E821" s="11">
        <f t="shared" si="24"/>
        <v>36</v>
      </c>
      <c r="F821" s="12">
        <f t="shared" si="25"/>
        <v>18360</v>
      </c>
      <c r="G821" s="1">
        <f>IF(A821=A820,0,1)</f>
        <v>0</v>
      </c>
      <c r="M821"/>
    </row>
    <row r="822" spans="1:13" x14ac:dyDescent="0.25">
      <c r="A822" s="8" t="s">
        <v>169</v>
      </c>
      <c r="B822" s="9">
        <v>548.5</v>
      </c>
      <c r="C822" s="3">
        <v>44957</v>
      </c>
      <c r="D822" s="3">
        <v>44993</v>
      </c>
      <c r="E822" s="11">
        <f t="shared" si="24"/>
        <v>36</v>
      </c>
      <c r="F822" s="12">
        <f t="shared" si="25"/>
        <v>19746</v>
      </c>
      <c r="G822" s="1">
        <f>IF(A822=A821,0,1)</f>
        <v>0</v>
      </c>
      <c r="M822"/>
    </row>
    <row r="823" spans="1:13" x14ac:dyDescent="0.25">
      <c r="A823" s="8" t="s">
        <v>170</v>
      </c>
      <c r="B823" s="9">
        <v>3035</v>
      </c>
      <c r="C823" s="3">
        <v>44865</v>
      </c>
      <c r="D823" s="3">
        <v>44935</v>
      </c>
      <c r="E823" s="11">
        <f t="shared" si="24"/>
        <v>70</v>
      </c>
      <c r="F823" s="12">
        <f t="shared" si="25"/>
        <v>212450</v>
      </c>
      <c r="G823" s="1">
        <f>IF(A823=A822,0,1)</f>
        <v>1</v>
      </c>
      <c r="M823"/>
    </row>
    <row r="824" spans="1:13" x14ac:dyDescent="0.25">
      <c r="A824" s="8" t="s">
        <v>171</v>
      </c>
      <c r="B824" s="9">
        <v>1143.8</v>
      </c>
      <c r="C824" s="3">
        <v>44957</v>
      </c>
      <c r="D824" s="3">
        <v>44957</v>
      </c>
      <c r="E824" s="11">
        <f t="shared" si="24"/>
        <v>0</v>
      </c>
      <c r="F824" s="12">
        <f t="shared" si="25"/>
        <v>0</v>
      </c>
      <c r="G824" s="1">
        <f>IF(A824=A823,0,1)</f>
        <v>1</v>
      </c>
      <c r="M824"/>
    </row>
    <row r="825" spans="1:13" x14ac:dyDescent="0.25">
      <c r="A825" s="8" t="s">
        <v>171</v>
      </c>
      <c r="B825" s="9">
        <v>1235</v>
      </c>
      <c r="C825" s="3">
        <v>44985</v>
      </c>
      <c r="D825" s="3">
        <v>44987</v>
      </c>
      <c r="E825" s="11">
        <f t="shared" si="24"/>
        <v>2</v>
      </c>
      <c r="F825" s="12">
        <f t="shared" si="25"/>
        <v>2470</v>
      </c>
      <c r="G825" s="1">
        <f>IF(A825=A824,0,1)</f>
        <v>0</v>
      </c>
      <c r="M825"/>
    </row>
    <row r="826" spans="1:13" x14ac:dyDescent="0.25">
      <c r="A826" s="8" t="s">
        <v>171</v>
      </c>
      <c r="B826" s="9">
        <v>1392</v>
      </c>
      <c r="C826" s="3">
        <v>45016</v>
      </c>
      <c r="D826" s="3">
        <v>45015</v>
      </c>
      <c r="E826" s="11">
        <f t="shared" si="24"/>
        <v>-1</v>
      </c>
      <c r="F826" s="12">
        <f t="shared" si="25"/>
        <v>-1392</v>
      </c>
      <c r="G826" s="1">
        <f>IF(A826=A825,0,1)</f>
        <v>0</v>
      </c>
      <c r="M826"/>
    </row>
    <row r="827" spans="1:13" x14ac:dyDescent="0.25">
      <c r="A827" s="8" t="s">
        <v>172</v>
      </c>
      <c r="B827" s="9">
        <v>22915.06</v>
      </c>
      <c r="C827" s="3">
        <v>44957</v>
      </c>
      <c r="D827" s="3">
        <v>44956</v>
      </c>
      <c r="E827" s="11">
        <f t="shared" si="24"/>
        <v>-1</v>
      </c>
      <c r="F827" s="12">
        <f t="shared" si="25"/>
        <v>-22915.06</v>
      </c>
      <c r="G827" s="1">
        <f>IF(A827=A826,0,1)</f>
        <v>1</v>
      </c>
      <c r="M827"/>
    </row>
    <row r="828" spans="1:13" x14ac:dyDescent="0.25">
      <c r="A828" s="8" t="s">
        <v>172</v>
      </c>
      <c r="B828" s="9">
        <v>14.94</v>
      </c>
      <c r="C828" s="3">
        <v>44957</v>
      </c>
      <c r="D828" s="3">
        <v>44956</v>
      </c>
      <c r="E828" s="11">
        <f t="shared" si="24"/>
        <v>-1</v>
      </c>
      <c r="F828" s="12">
        <f t="shared" si="25"/>
        <v>-14.94</v>
      </c>
      <c r="G828" s="1">
        <f>IF(A828=A827,0,1)</f>
        <v>0</v>
      </c>
      <c r="M828"/>
    </row>
    <row r="829" spans="1:13" x14ac:dyDescent="0.25">
      <c r="A829" s="8" t="s">
        <v>172</v>
      </c>
      <c r="B829" s="9">
        <v>24727.78</v>
      </c>
      <c r="C829" s="3">
        <v>44985</v>
      </c>
      <c r="D829" s="3">
        <v>44987</v>
      </c>
      <c r="E829" s="11">
        <f t="shared" si="24"/>
        <v>2</v>
      </c>
      <c r="F829" s="12">
        <f t="shared" si="25"/>
        <v>49455.56</v>
      </c>
      <c r="G829" s="1">
        <f>IF(A829=A828,0,1)</f>
        <v>0</v>
      </c>
      <c r="M829"/>
    </row>
    <row r="830" spans="1:13" x14ac:dyDescent="0.25">
      <c r="A830" s="8" t="s">
        <v>172</v>
      </c>
      <c r="B830" s="9">
        <v>22793.45</v>
      </c>
      <c r="C830" s="3">
        <v>45016</v>
      </c>
      <c r="D830" s="3">
        <v>45015</v>
      </c>
      <c r="E830" s="11">
        <f t="shared" si="24"/>
        <v>-1</v>
      </c>
      <c r="F830" s="12">
        <f t="shared" si="25"/>
        <v>-22793.45</v>
      </c>
      <c r="G830" s="1">
        <f>IF(A830=A829,0,1)</f>
        <v>0</v>
      </c>
      <c r="M830"/>
    </row>
    <row r="831" spans="1:13" x14ac:dyDescent="0.25">
      <c r="A831" s="8" t="s">
        <v>173</v>
      </c>
      <c r="B831" s="9">
        <v>1389.33</v>
      </c>
      <c r="C831" s="3">
        <v>44926</v>
      </c>
      <c r="D831" s="3">
        <v>44956</v>
      </c>
      <c r="E831" s="11">
        <f t="shared" si="24"/>
        <v>30</v>
      </c>
      <c r="F831" s="12">
        <f t="shared" si="25"/>
        <v>41679.899999999994</v>
      </c>
      <c r="G831" s="1">
        <f>IF(A831=A830,0,1)</f>
        <v>1</v>
      </c>
      <c r="M831"/>
    </row>
    <row r="832" spans="1:13" x14ac:dyDescent="0.25">
      <c r="A832" s="8" t="s">
        <v>173</v>
      </c>
      <c r="B832" s="9">
        <v>146.78</v>
      </c>
      <c r="C832" s="3">
        <v>44957</v>
      </c>
      <c r="D832" s="3">
        <v>44956</v>
      </c>
      <c r="E832" s="11">
        <f t="shared" si="24"/>
        <v>-1</v>
      </c>
      <c r="F832" s="12">
        <f t="shared" si="25"/>
        <v>-146.78</v>
      </c>
      <c r="G832" s="1">
        <f>IF(A832=A831,0,1)</f>
        <v>0</v>
      </c>
      <c r="M832"/>
    </row>
    <row r="833" spans="1:13" x14ac:dyDescent="0.25">
      <c r="A833" s="8" t="s">
        <v>173</v>
      </c>
      <c r="B833" s="9">
        <v>146.78</v>
      </c>
      <c r="C833" s="3">
        <v>44957</v>
      </c>
      <c r="D833" s="3">
        <v>44956</v>
      </c>
      <c r="E833" s="11">
        <f t="shared" si="24"/>
        <v>-1</v>
      </c>
      <c r="F833" s="12">
        <f t="shared" si="25"/>
        <v>-146.78</v>
      </c>
      <c r="G833" s="1">
        <f>IF(A833=A832,0,1)</f>
        <v>0</v>
      </c>
      <c r="M833"/>
    </row>
    <row r="834" spans="1:13" x14ac:dyDescent="0.25">
      <c r="A834" s="8" t="s">
        <v>173</v>
      </c>
      <c r="B834" s="9">
        <v>133.22</v>
      </c>
      <c r="C834" s="3">
        <v>44957</v>
      </c>
      <c r="D834" s="3">
        <v>44956</v>
      </c>
      <c r="E834" s="11">
        <f t="shared" si="24"/>
        <v>-1</v>
      </c>
      <c r="F834" s="12">
        <f t="shared" si="25"/>
        <v>-133.22</v>
      </c>
      <c r="G834" s="1">
        <f>IF(A834=A833,0,1)</f>
        <v>0</v>
      </c>
      <c r="M834"/>
    </row>
    <row r="835" spans="1:13" x14ac:dyDescent="0.25">
      <c r="A835" s="8" t="s">
        <v>173</v>
      </c>
      <c r="B835" s="9">
        <v>10876.66</v>
      </c>
      <c r="C835" s="3">
        <v>44957</v>
      </c>
      <c r="D835" s="3">
        <v>44956</v>
      </c>
      <c r="E835" s="11">
        <f t="shared" si="24"/>
        <v>-1</v>
      </c>
      <c r="F835" s="12">
        <f t="shared" si="25"/>
        <v>-10876.66</v>
      </c>
      <c r="G835" s="1">
        <f>IF(A835=A834,0,1)</f>
        <v>0</v>
      </c>
      <c r="M835"/>
    </row>
    <row r="836" spans="1:13" x14ac:dyDescent="0.25">
      <c r="A836" s="8" t="s">
        <v>173</v>
      </c>
      <c r="B836" s="9">
        <v>5466.85</v>
      </c>
      <c r="C836" s="3">
        <v>44957</v>
      </c>
      <c r="D836" s="3">
        <v>44956</v>
      </c>
      <c r="E836" s="11">
        <f t="shared" si="24"/>
        <v>-1</v>
      </c>
      <c r="F836" s="12">
        <f t="shared" si="25"/>
        <v>-5466.85</v>
      </c>
      <c r="G836" s="1">
        <f>IF(A836=A835,0,1)</f>
        <v>0</v>
      </c>
      <c r="M836"/>
    </row>
    <row r="837" spans="1:13" x14ac:dyDescent="0.25">
      <c r="A837" s="8" t="s">
        <v>173</v>
      </c>
      <c r="B837" s="9">
        <v>66.61</v>
      </c>
      <c r="C837" s="3">
        <v>44985</v>
      </c>
      <c r="D837" s="3">
        <v>44987</v>
      </c>
      <c r="E837" s="11">
        <f t="shared" si="24"/>
        <v>2</v>
      </c>
      <c r="F837" s="12">
        <f t="shared" si="25"/>
        <v>133.22</v>
      </c>
      <c r="G837" s="1">
        <f>IF(A837=A836,0,1)</f>
        <v>0</v>
      </c>
      <c r="M837"/>
    </row>
    <row r="838" spans="1:13" x14ac:dyDescent="0.25">
      <c r="A838" s="8" t="s">
        <v>173</v>
      </c>
      <c r="B838" s="9">
        <v>4514</v>
      </c>
      <c r="C838" s="3">
        <v>44985</v>
      </c>
      <c r="D838" s="3">
        <v>44993</v>
      </c>
      <c r="E838" s="11">
        <f t="shared" ref="E838:E901" si="26">D838-C838</f>
        <v>8</v>
      </c>
      <c r="F838" s="12">
        <f t="shared" ref="F838:F901" si="27">B838*E838</f>
        <v>36112</v>
      </c>
      <c r="G838" s="1">
        <f>IF(A838=A837,0,1)</f>
        <v>0</v>
      </c>
      <c r="M838"/>
    </row>
    <row r="839" spans="1:13" x14ac:dyDescent="0.25">
      <c r="A839" s="8" t="s">
        <v>173</v>
      </c>
      <c r="B839" s="9">
        <v>2650.22</v>
      </c>
      <c r="C839" s="3">
        <v>44985</v>
      </c>
      <c r="D839" s="3">
        <v>44993</v>
      </c>
      <c r="E839" s="11">
        <f t="shared" si="26"/>
        <v>8</v>
      </c>
      <c r="F839" s="12">
        <f t="shared" si="27"/>
        <v>21201.759999999998</v>
      </c>
      <c r="G839" s="1">
        <f>IF(A839=A838,0,1)</f>
        <v>0</v>
      </c>
      <c r="M839"/>
    </row>
    <row r="840" spans="1:13" x14ac:dyDescent="0.25">
      <c r="A840" s="8" t="s">
        <v>173</v>
      </c>
      <c r="B840" s="9">
        <v>146.78</v>
      </c>
      <c r="C840" s="3">
        <v>44985</v>
      </c>
      <c r="D840" s="3">
        <v>44993</v>
      </c>
      <c r="E840" s="11">
        <f t="shared" si="26"/>
        <v>8</v>
      </c>
      <c r="F840" s="12">
        <f t="shared" si="27"/>
        <v>1174.24</v>
      </c>
      <c r="G840" s="1">
        <f>IF(A840=A839,0,1)</f>
        <v>0</v>
      </c>
      <c r="M840"/>
    </row>
    <row r="841" spans="1:13" x14ac:dyDescent="0.25">
      <c r="A841" s="8" t="s">
        <v>173</v>
      </c>
      <c r="B841" s="9">
        <v>8207.44</v>
      </c>
      <c r="C841" s="3">
        <v>44985</v>
      </c>
      <c r="D841" s="3">
        <v>44993</v>
      </c>
      <c r="E841" s="11">
        <f t="shared" si="26"/>
        <v>8</v>
      </c>
      <c r="F841" s="12">
        <f t="shared" si="27"/>
        <v>65659.520000000004</v>
      </c>
      <c r="G841" s="1">
        <f>IF(A841=A840,0,1)</f>
        <v>0</v>
      </c>
      <c r="M841"/>
    </row>
    <row r="842" spans="1:13" x14ac:dyDescent="0.25">
      <c r="A842" s="8" t="s">
        <v>174</v>
      </c>
      <c r="B842" s="9">
        <v>6.89</v>
      </c>
      <c r="C842" s="3">
        <v>43769</v>
      </c>
      <c r="D842" s="3">
        <v>45005</v>
      </c>
      <c r="E842" s="11">
        <f t="shared" si="26"/>
        <v>1236</v>
      </c>
      <c r="F842" s="12">
        <f t="shared" si="27"/>
        <v>8516.0399999999991</v>
      </c>
      <c r="G842" s="1">
        <f>IF(A842=A841,0,1)</f>
        <v>1</v>
      </c>
      <c r="M842"/>
    </row>
    <row r="843" spans="1:13" x14ac:dyDescent="0.25">
      <c r="A843" s="8" t="s">
        <v>174</v>
      </c>
      <c r="B843" s="9">
        <v>-6.89</v>
      </c>
      <c r="C843" s="3">
        <v>43769</v>
      </c>
      <c r="D843" s="3">
        <v>45005</v>
      </c>
      <c r="E843" s="11">
        <f t="shared" si="26"/>
        <v>1236</v>
      </c>
      <c r="F843" s="12">
        <f t="shared" si="27"/>
        <v>-8516.0399999999991</v>
      </c>
      <c r="G843" s="1">
        <f>IF(A843=A842,0,1)</f>
        <v>0</v>
      </c>
      <c r="M843"/>
    </row>
    <row r="844" spans="1:13" x14ac:dyDescent="0.25">
      <c r="A844" s="8" t="s">
        <v>175</v>
      </c>
      <c r="B844" s="9">
        <v>2143.86</v>
      </c>
      <c r="C844" s="3">
        <v>44957</v>
      </c>
      <c r="D844" s="3">
        <v>44987</v>
      </c>
      <c r="E844" s="11">
        <f t="shared" si="26"/>
        <v>30</v>
      </c>
      <c r="F844" s="12">
        <f t="shared" si="27"/>
        <v>64315.8</v>
      </c>
      <c r="G844" s="1">
        <f>IF(A844=A843,0,1)</f>
        <v>1</v>
      </c>
      <c r="M844"/>
    </row>
    <row r="845" spans="1:13" x14ac:dyDescent="0.25">
      <c r="A845" s="8" t="s">
        <v>175</v>
      </c>
      <c r="B845" s="9">
        <v>501.03</v>
      </c>
      <c r="C845" s="3">
        <v>44985</v>
      </c>
      <c r="D845" s="3">
        <v>44987</v>
      </c>
      <c r="E845" s="11">
        <f t="shared" si="26"/>
        <v>2</v>
      </c>
      <c r="F845" s="12">
        <f t="shared" si="27"/>
        <v>1002.06</v>
      </c>
      <c r="G845" s="1">
        <f>IF(A845=A844,0,1)</f>
        <v>0</v>
      </c>
      <c r="M845"/>
    </row>
    <row r="846" spans="1:13" x14ac:dyDescent="0.25">
      <c r="A846" s="8" t="s">
        <v>175</v>
      </c>
      <c r="B846" s="9">
        <v>936</v>
      </c>
      <c r="C846" s="3">
        <v>44895</v>
      </c>
      <c r="D846" s="3">
        <v>45009</v>
      </c>
      <c r="E846" s="11">
        <f t="shared" si="26"/>
        <v>114</v>
      </c>
      <c r="F846" s="12">
        <f t="shared" si="27"/>
        <v>106704</v>
      </c>
      <c r="G846" s="1">
        <f>IF(A846=A845,0,1)</f>
        <v>0</v>
      </c>
      <c r="M846"/>
    </row>
    <row r="847" spans="1:13" x14ac:dyDescent="0.25">
      <c r="A847" s="8" t="s">
        <v>175</v>
      </c>
      <c r="B847" s="9">
        <v>-5550.43</v>
      </c>
      <c r="C847" s="3">
        <v>44895</v>
      </c>
      <c r="D847" s="3">
        <v>45009</v>
      </c>
      <c r="E847" s="11">
        <f t="shared" si="26"/>
        <v>114</v>
      </c>
      <c r="F847" s="12">
        <f t="shared" si="27"/>
        <v>-632749.02</v>
      </c>
      <c r="G847" s="1">
        <f>IF(A847=A846,0,1)</f>
        <v>0</v>
      </c>
      <c r="M847"/>
    </row>
    <row r="848" spans="1:13" x14ac:dyDescent="0.25">
      <c r="A848" s="8" t="s">
        <v>175</v>
      </c>
      <c r="B848" s="9">
        <v>279.79000000000002</v>
      </c>
      <c r="C848" s="3">
        <v>44926</v>
      </c>
      <c r="D848" s="3">
        <v>45009</v>
      </c>
      <c r="E848" s="11">
        <f t="shared" si="26"/>
        <v>83</v>
      </c>
      <c r="F848" s="12">
        <f t="shared" si="27"/>
        <v>23222.570000000003</v>
      </c>
      <c r="G848" s="1">
        <f>IF(A848=A847,0,1)</f>
        <v>0</v>
      </c>
      <c r="M848"/>
    </row>
    <row r="849" spans="1:13" x14ac:dyDescent="0.25">
      <c r="A849" s="8" t="s">
        <v>175</v>
      </c>
      <c r="B849" s="9">
        <v>2513.61</v>
      </c>
      <c r="C849" s="3">
        <v>44926</v>
      </c>
      <c r="D849" s="3">
        <v>45009</v>
      </c>
      <c r="E849" s="11">
        <f t="shared" si="26"/>
        <v>83</v>
      </c>
      <c r="F849" s="12">
        <f t="shared" si="27"/>
        <v>208629.63</v>
      </c>
      <c r="G849" s="1">
        <f>IF(A849=A848,0,1)</f>
        <v>0</v>
      </c>
      <c r="M849"/>
    </row>
    <row r="850" spans="1:13" x14ac:dyDescent="0.25">
      <c r="A850" s="8" t="s">
        <v>175</v>
      </c>
      <c r="B850" s="9">
        <v>1821.03</v>
      </c>
      <c r="C850" s="3">
        <v>45046</v>
      </c>
      <c r="D850" s="3">
        <v>45009</v>
      </c>
      <c r="E850" s="11">
        <f t="shared" si="26"/>
        <v>-37</v>
      </c>
      <c r="F850" s="12">
        <f t="shared" si="27"/>
        <v>-67378.11</v>
      </c>
      <c r="G850" s="1">
        <f>IF(A850=A849,0,1)</f>
        <v>0</v>
      </c>
      <c r="M850"/>
    </row>
    <row r="851" spans="1:13" x14ac:dyDescent="0.25">
      <c r="A851" s="8" t="s">
        <v>176</v>
      </c>
      <c r="B851" s="9">
        <v>275.33</v>
      </c>
      <c r="C851" s="3">
        <v>44985</v>
      </c>
      <c r="D851" s="3">
        <v>44937</v>
      </c>
      <c r="E851" s="11">
        <f t="shared" si="26"/>
        <v>-48</v>
      </c>
      <c r="F851" s="12">
        <f t="shared" si="27"/>
        <v>-13215.84</v>
      </c>
      <c r="G851" s="1">
        <f>IF(A851=A850,0,1)</f>
        <v>1</v>
      </c>
      <c r="M851"/>
    </row>
    <row r="852" spans="1:13" x14ac:dyDescent="0.25">
      <c r="A852" s="8" t="s">
        <v>177</v>
      </c>
      <c r="B852" s="9">
        <v>97.5</v>
      </c>
      <c r="C852" s="3">
        <v>44957</v>
      </c>
      <c r="D852" s="3">
        <v>44956</v>
      </c>
      <c r="E852" s="11">
        <f t="shared" si="26"/>
        <v>-1</v>
      </c>
      <c r="F852" s="12">
        <f t="shared" si="27"/>
        <v>-97.5</v>
      </c>
      <c r="G852" s="1">
        <f>IF(A852=A851,0,1)</f>
        <v>1</v>
      </c>
      <c r="M852"/>
    </row>
    <row r="853" spans="1:13" x14ac:dyDescent="0.25">
      <c r="A853" s="8" t="s">
        <v>177</v>
      </c>
      <c r="B853" s="9">
        <v>157</v>
      </c>
      <c r="C853" s="3">
        <v>44957</v>
      </c>
      <c r="D853" s="3">
        <v>44956</v>
      </c>
      <c r="E853" s="11">
        <f t="shared" si="26"/>
        <v>-1</v>
      </c>
      <c r="F853" s="12">
        <f t="shared" si="27"/>
        <v>-157</v>
      </c>
      <c r="G853" s="1">
        <f>IF(A853=A852,0,1)</f>
        <v>0</v>
      </c>
      <c r="M853"/>
    </row>
    <row r="854" spans="1:13" x14ac:dyDescent="0.25">
      <c r="A854" s="8" t="s">
        <v>177</v>
      </c>
      <c r="B854" s="9">
        <v>180</v>
      </c>
      <c r="C854" s="3">
        <v>44957</v>
      </c>
      <c r="D854" s="3">
        <v>44956</v>
      </c>
      <c r="E854" s="11">
        <f t="shared" si="26"/>
        <v>-1</v>
      </c>
      <c r="F854" s="12">
        <f t="shared" si="27"/>
        <v>-180</v>
      </c>
      <c r="G854" s="1">
        <f>IF(A854=A853,0,1)</f>
        <v>0</v>
      </c>
      <c r="M854"/>
    </row>
    <row r="855" spans="1:13" x14ac:dyDescent="0.25">
      <c r="A855" s="8" t="s">
        <v>177</v>
      </c>
      <c r="B855" s="9">
        <v>137</v>
      </c>
      <c r="C855" s="3">
        <v>44957</v>
      </c>
      <c r="D855" s="3">
        <v>44956</v>
      </c>
      <c r="E855" s="11">
        <f t="shared" si="26"/>
        <v>-1</v>
      </c>
      <c r="F855" s="12">
        <f t="shared" si="27"/>
        <v>-137</v>
      </c>
      <c r="G855" s="1">
        <f>IF(A855=A854,0,1)</f>
        <v>0</v>
      </c>
      <c r="M855"/>
    </row>
    <row r="856" spans="1:13" x14ac:dyDescent="0.25">
      <c r="A856" s="8" t="s">
        <v>177</v>
      </c>
      <c r="B856" s="9">
        <v>1110</v>
      </c>
      <c r="C856" s="3">
        <v>44957</v>
      </c>
      <c r="D856" s="3">
        <v>44956</v>
      </c>
      <c r="E856" s="11">
        <f t="shared" si="26"/>
        <v>-1</v>
      </c>
      <c r="F856" s="12">
        <f t="shared" si="27"/>
        <v>-1110</v>
      </c>
      <c r="G856" s="1">
        <f>IF(A856=A855,0,1)</f>
        <v>0</v>
      </c>
      <c r="M856"/>
    </row>
    <row r="857" spans="1:13" x14ac:dyDescent="0.25">
      <c r="A857" s="8" t="s">
        <v>177</v>
      </c>
      <c r="B857" s="9">
        <v>493</v>
      </c>
      <c r="C857" s="3">
        <v>44957</v>
      </c>
      <c r="D857" s="3">
        <v>44956</v>
      </c>
      <c r="E857" s="11">
        <f t="shared" si="26"/>
        <v>-1</v>
      </c>
      <c r="F857" s="12">
        <f t="shared" si="27"/>
        <v>-493</v>
      </c>
      <c r="G857" s="1">
        <f>IF(A857=A856,0,1)</f>
        <v>0</v>
      </c>
      <c r="M857"/>
    </row>
    <row r="858" spans="1:13" x14ac:dyDescent="0.25">
      <c r="A858" s="8" t="s">
        <v>177</v>
      </c>
      <c r="B858" s="9">
        <v>1672.5</v>
      </c>
      <c r="C858" s="3">
        <v>44985</v>
      </c>
      <c r="D858" s="3">
        <v>44987</v>
      </c>
      <c r="E858" s="11">
        <f t="shared" si="26"/>
        <v>2</v>
      </c>
      <c r="F858" s="12">
        <f t="shared" si="27"/>
        <v>3345</v>
      </c>
      <c r="G858" s="1">
        <f>IF(A858=A857,0,1)</f>
        <v>0</v>
      </c>
      <c r="M858"/>
    </row>
    <row r="859" spans="1:13" x14ac:dyDescent="0.25">
      <c r="A859" s="8" t="s">
        <v>177</v>
      </c>
      <c r="B859" s="9">
        <v>88</v>
      </c>
      <c r="C859" s="3">
        <v>44985</v>
      </c>
      <c r="D859" s="3">
        <v>44987</v>
      </c>
      <c r="E859" s="11">
        <f t="shared" si="26"/>
        <v>2</v>
      </c>
      <c r="F859" s="12">
        <f t="shared" si="27"/>
        <v>176</v>
      </c>
      <c r="G859" s="1">
        <f>IF(A859=A858,0,1)</f>
        <v>0</v>
      </c>
      <c r="M859"/>
    </row>
    <row r="860" spans="1:13" x14ac:dyDescent="0.25">
      <c r="A860" s="8" t="s">
        <v>177</v>
      </c>
      <c r="B860" s="9">
        <v>956.5</v>
      </c>
      <c r="C860" s="3">
        <v>45016</v>
      </c>
      <c r="D860" s="3">
        <v>45006</v>
      </c>
      <c r="E860" s="11">
        <f t="shared" si="26"/>
        <v>-10</v>
      </c>
      <c r="F860" s="12">
        <f t="shared" si="27"/>
        <v>-9565</v>
      </c>
      <c r="G860" s="1">
        <f>IF(A860=A859,0,1)</f>
        <v>0</v>
      </c>
      <c r="M860"/>
    </row>
    <row r="861" spans="1:13" x14ac:dyDescent="0.25">
      <c r="A861" s="8" t="s">
        <v>178</v>
      </c>
      <c r="B861" s="9">
        <v>247.07</v>
      </c>
      <c r="C861" s="3">
        <v>44926</v>
      </c>
      <c r="D861" s="3">
        <v>44956</v>
      </c>
      <c r="E861" s="11">
        <f t="shared" si="26"/>
        <v>30</v>
      </c>
      <c r="F861" s="12">
        <f t="shared" si="27"/>
        <v>7412.0999999999995</v>
      </c>
      <c r="G861" s="1">
        <f>IF(A861=A860,0,1)</f>
        <v>1</v>
      </c>
      <c r="M861"/>
    </row>
    <row r="862" spans="1:13" x14ac:dyDescent="0.25">
      <c r="A862" s="8" t="s">
        <v>178</v>
      </c>
      <c r="B862" s="9">
        <v>190.7</v>
      </c>
      <c r="C862" s="3">
        <v>44957</v>
      </c>
      <c r="D862" s="3">
        <v>44956</v>
      </c>
      <c r="E862" s="11">
        <f t="shared" si="26"/>
        <v>-1</v>
      </c>
      <c r="F862" s="12">
        <f t="shared" si="27"/>
        <v>-190.7</v>
      </c>
      <c r="G862" s="1">
        <f>IF(A862=A861,0,1)</f>
        <v>0</v>
      </c>
      <c r="M862"/>
    </row>
    <row r="863" spans="1:13" x14ac:dyDescent="0.25">
      <c r="A863" s="8" t="s">
        <v>179</v>
      </c>
      <c r="B863" s="9">
        <v>1309.0999999999999</v>
      </c>
      <c r="C863" s="3">
        <v>44926</v>
      </c>
      <c r="D863" s="3">
        <v>45001</v>
      </c>
      <c r="E863" s="11">
        <f t="shared" si="26"/>
        <v>75</v>
      </c>
      <c r="F863" s="12">
        <f t="shared" si="27"/>
        <v>98182.5</v>
      </c>
      <c r="G863" s="1">
        <f>IF(A863=A862,0,1)</f>
        <v>1</v>
      </c>
      <c r="M863"/>
    </row>
    <row r="864" spans="1:13" x14ac:dyDescent="0.25">
      <c r="A864" s="8" t="s">
        <v>180</v>
      </c>
      <c r="B864" s="9">
        <v>252.56</v>
      </c>
      <c r="C864" s="3">
        <v>44957</v>
      </c>
      <c r="D864" s="3">
        <v>44957</v>
      </c>
      <c r="E864" s="11">
        <f t="shared" si="26"/>
        <v>0</v>
      </c>
      <c r="F864" s="12">
        <f t="shared" si="27"/>
        <v>0</v>
      </c>
      <c r="G864" s="1">
        <f>IF(A864=A863,0,1)</f>
        <v>1</v>
      </c>
      <c r="M864"/>
    </row>
    <row r="865" spans="1:13" x14ac:dyDescent="0.25">
      <c r="A865" s="8" t="s">
        <v>180</v>
      </c>
      <c r="B865" s="9">
        <v>128</v>
      </c>
      <c r="C865" s="3">
        <v>44985</v>
      </c>
      <c r="D865" s="3">
        <v>44987</v>
      </c>
      <c r="E865" s="11">
        <f t="shared" si="26"/>
        <v>2</v>
      </c>
      <c r="F865" s="12">
        <f t="shared" si="27"/>
        <v>256</v>
      </c>
      <c r="G865" s="1">
        <f>IF(A865=A864,0,1)</f>
        <v>0</v>
      </c>
      <c r="M865"/>
    </row>
    <row r="866" spans="1:13" x14ac:dyDescent="0.25">
      <c r="A866" s="8" t="s">
        <v>180</v>
      </c>
      <c r="B866" s="9">
        <v>202.27</v>
      </c>
      <c r="C866" s="3">
        <v>45016</v>
      </c>
      <c r="D866" s="3">
        <v>45015</v>
      </c>
      <c r="E866" s="11">
        <f t="shared" si="26"/>
        <v>-1</v>
      </c>
      <c r="F866" s="12">
        <f t="shared" si="27"/>
        <v>-202.27</v>
      </c>
      <c r="G866" s="1">
        <f>IF(A866=A865,0,1)</f>
        <v>0</v>
      </c>
      <c r="M866"/>
    </row>
    <row r="867" spans="1:13" x14ac:dyDescent="0.25">
      <c r="A867" s="8" t="s">
        <v>181</v>
      </c>
      <c r="B867" s="9">
        <v>50</v>
      </c>
      <c r="C867" s="3">
        <v>44957</v>
      </c>
      <c r="D867" s="3">
        <v>44958</v>
      </c>
      <c r="E867" s="11">
        <f t="shared" si="26"/>
        <v>1</v>
      </c>
      <c r="F867" s="12">
        <f t="shared" si="27"/>
        <v>50</v>
      </c>
      <c r="G867" s="1">
        <f>IF(A867=A866,0,1)</f>
        <v>1</v>
      </c>
      <c r="M867"/>
    </row>
    <row r="868" spans="1:13" x14ac:dyDescent="0.25">
      <c r="A868" s="8" t="s">
        <v>181</v>
      </c>
      <c r="B868" s="9">
        <v>2326.5700000000002</v>
      </c>
      <c r="C868" s="3">
        <v>44957</v>
      </c>
      <c r="D868" s="3">
        <v>44958</v>
      </c>
      <c r="E868" s="11">
        <f t="shared" si="26"/>
        <v>1</v>
      </c>
      <c r="F868" s="12">
        <f t="shared" si="27"/>
        <v>2326.5700000000002</v>
      </c>
      <c r="G868" s="1">
        <f>IF(A868=A867,0,1)</f>
        <v>0</v>
      </c>
      <c r="M868"/>
    </row>
    <row r="869" spans="1:13" x14ac:dyDescent="0.25">
      <c r="A869" s="8" t="s">
        <v>181</v>
      </c>
      <c r="B869" s="9">
        <v>556.95000000000005</v>
      </c>
      <c r="C869" s="3">
        <v>44957</v>
      </c>
      <c r="D869" s="3">
        <v>44958</v>
      </c>
      <c r="E869" s="11">
        <f t="shared" si="26"/>
        <v>1</v>
      </c>
      <c r="F869" s="12">
        <f t="shared" si="27"/>
        <v>556.95000000000005</v>
      </c>
      <c r="G869" s="1">
        <f>IF(A869=A868,0,1)</f>
        <v>0</v>
      </c>
      <c r="M869"/>
    </row>
    <row r="870" spans="1:13" x14ac:dyDescent="0.25">
      <c r="A870" s="8" t="s">
        <v>181</v>
      </c>
      <c r="B870" s="9">
        <v>951.51</v>
      </c>
      <c r="C870" s="3">
        <v>44985</v>
      </c>
      <c r="D870" s="3">
        <v>44987</v>
      </c>
      <c r="E870" s="11">
        <f t="shared" si="26"/>
        <v>2</v>
      </c>
      <c r="F870" s="12">
        <f t="shared" si="27"/>
        <v>1903.02</v>
      </c>
      <c r="G870" s="1">
        <f>IF(A870=A869,0,1)</f>
        <v>0</v>
      </c>
      <c r="M870"/>
    </row>
    <row r="871" spans="1:13" x14ac:dyDescent="0.25">
      <c r="A871" s="8" t="s">
        <v>181</v>
      </c>
      <c r="B871" s="9">
        <v>189.26</v>
      </c>
      <c r="C871" s="3">
        <v>44985</v>
      </c>
      <c r="D871" s="3">
        <v>44987</v>
      </c>
      <c r="E871" s="11">
        <f t="shared" si="26"/>
        <v>2</v>
      </c>
      <c r="F871" s="12">
        <f t="shared" si="27"/>
        <v>378.52</v>
      </c>
      <c r="G871" s="1">
        <f>IF(A871=A870,0,1)</f>
        <v>0</v>
      </c>
      <c r="M871"/>
    </row>
    <row r="872" spans="1:13" x14ac:dyDescent="0.25">
      <c r="A872" s="8" t="s">
        <v>181</v>
      </c>
      <c r="B872" s="9">
        <v>1313.99</v>
      </c>
      <c r="C872" s="3">
        <v>44985</v>
      </c>
      <c r="D872" s="3">
        <v>44987</v>
      </c>
      <c r="E872" s="11">
        <f t="shared" si="26"/>
        <v>2</v>
      </c>
      <c r="F872" s="12">
        <f t="shared" si="27"/>
        <v>2627.98</v>
      </c>
      <c r="G872" s="1">
        <f>IF(A872=A871,0,1)</f>
        <v>0</v>
      </c>
      <c r="M872"/>
    </row>
    <row r="873" spans="1:13" x14ac:dyDescent="0.25">
      <c r="A873" s="8" t="s">
        <v>181</v>
      </c>
      <c r="B873" s="9">
        <v>50</v>
      </c>
      <c r="C873" s="3">
        <v>44985</v>
      </c>
      <c r="D873" s="3">
        <v>44987</v>
      </c>
      <c r="E873" s="11">
        <f t="shared" si="26"/>
        <v>2</v>
      </c>
      <c r="F873" s="12">
        <f t="shared" si="27"/>
        <v>100</v>
      </c>
      <c r="G873" s="1">
        <f>IF(A873=A872,0,1)</f>
        <v>0</v>
      </c>
      <c r="M873"/>
    </row>
    <row r="874" spans="1:13" x14ac:dyDescent="0.25">
      <c r="A874" s="8" t="s">
        <v>181</v>
      </c>
      <c r="B874" s="9">
        <v>50</v>
      </c>
      <c r="C874" s="3">
        <v>45016</v>
      </c>
      <c r="D874" s="3">
        <v>45015</v>
      </c>
      <c r="E874" s="11">
        <f t="shared" si="26"/>
        <v>-1</v>
      </c>
      <c r="F874" s="12">
        <f t="shared" si="27"/>
        <v>-50</v>
      </c>
      <c r="G874" s="1">
        <f>IF(A874=A873,0,1)</f>
        <v>0</v>
      </c>
      <c r="M874"/>
    </row>
    <row r="875" spans="1:13" x14ac:dyDescent="0.25">
      <c r="A875" s="8" t="s">
        <v>181</v>
      </c>
      <c r="B875" s="9">
        <v>4570.45</v>
      </c>
      <c r="C875" s="3">
        <v>45016</v>
      </c>
      <c r="D875" s="3">
        <v>45015</v>
      </c>
      <c r="E875" s="11">
        <f t="shared" si="26"/>
        <v>-1</v>
      </c>
      <c r="F875" s="12">
        <f t="shared" si="27"/>
        <v>-4570.45</v>
      </c>
      <c r="G875" s="1">
        <f>IF(A875=A874,0,1)</f>
        <v>0</v>
      </c>
      <c r="M875"/>
    </row>
    <row r="876" spans="1:13" x14ac:dyDescent="0.25">
      <c r="A876" s="8" t="s">
        <v>182</v>
      </c>
      <c r="B876" s="9">
        <v>489.6</v>
      </c>
      <c r="C876" s="3">
        <v>44985</v>
      </c>
      <c r="D876" s="3">
        <v>44987</v>
      </c>
      <c r="E876" s="11">
        <f t="shared" si="26"/>
        <v>2</v>
      </c>
      <c r="F876" s="12">
        <f t="shared" si="27"/>
        <v>979.2</v>
      </c>
      <c r="G876" s="1">
        <f>IF(A876=A875,0,1)</f>
        <v>1</v>
      </c>
      <c r="M876"/>
    </row>
    <row r="877" spans="1:13" x14ac:dyDescent="0.25">
      <c r="A877" s="8" t="s">
        <v>183</v>
      </c>
      <c r="B877" s="9">
        <v>11745</v>
      </c>
      <c r="C877" s="3">
        <v>44957</v>
      </c>
      <c r="D877" s="3">
        <v>44957</v>
      </c>
      <c r="E877" s="11">
        <f t="shared" si="26"/>
        <v>0</v>
      </c>
      <c r="F877" s="12">
        <f t="shared" si="27"/>
        <v>0</v>
      </c>
      <c r="G877" s="1">
        <f>IF(A877=A876,0,1)</f>
        <v>1</v>
      </c>
      <c r="M877"/>
    </row>
    <row r="878" spans="1:13" x14ac:dyDescent="0.25">
      <c r="A878" s="8" t="s">
        <v>183</v>
      </c>
      <c r="B878" s="9">
        <v>2000</v>
      </c>
      <c r="C878" s="3">
        <v>44985</v>
      </c>
      <c r="D878" s="3">
        <v>44987</v>
      </c>
      <c r="E878" s="11">
        <f t="shared" si="26"/>
        <v>2</v>
      </c>
      <c r="F878" s="12">
        <f t="shared" si="27"/>
        <v>4000</v>
      </c>
      <c r="G878" s="1">
        <f>IF(A878=A877,0,1)</f>
        <v>0</v>
      </c>
      <c r="M878"/>
    </row>
    <row r="879" spans="1:13" x14ac:dyDescent="0.25">
      <c r="A879" s="8" t="s">
        <v>183</v>
      </c>
      <c r="B879" s="9">
        <v>30000</v>
      </c>
      <c r="C879" s="3">
        <v>45016</v>
      </c>
      <c r="D879" s="3">
        <v>45006</v>
      </c>
      <c r="E879" s="11">
        <f t="shared" si="26"/>
        <v>-10</v>
      </c>
      <c r="F879" s="12">
        <f t="shared" si="27"/>
        <v>-300000</v>
      </c>
      <c r="G879" s="1">
        <f>IF(A879=A878,0,1)</f>
        <v>0</v>
      </c>
      <c r="M879"/>
    </row>
    <row r="880" spans="1:13" x14ac:dyDescent="0.25">
      <c r="A880" s="8" t="s">
        <v>183</v>
      </c>
      <c r="B880" s="9">
        <v>220</v>
      </c>
      <c r="C880" s="3">
        <v>45016</v>
      </c>
      <c r="D880" s="3">
        <v>45015</v>
      </c>
      <c r="E880" s="11">
        <f t="shared" si="26"/>
        <v>-1</v>
      </c>
      <c r="F880" s="12">
        <f t="shared" si="27"/>
        <v>-220</v>
      </c>
      <c r="G880" s="1">
        <f>IF(A880=A879,0,1)</f>
        <v>0</v>
      </c>
      <c r="M880"/>
    </row>
    <row r="881" spans="1:13" x14ac:dyDescent="0.25">
      <c r="A881" s="8" t="s">
        <v>183</v>
      </c>
      <c r="B881" s="9">
        <v>992</v>
      </c>
      <c r="C881" s="3">
        <v>45016</v>
      </c>
      <c r="D881" s="3">
        <v>45015</v>
      </c>
      <c r="E881" s="11">
        <f t="shared" si="26"/>
        <v>-1</v>
      </c>
      <c r="F881" s="12">
        <f t="shared" si="27"/>
        <v>-992</v>
      </c>
      <c r="G881" s="1">
        <f>IF(A881=A880,0,1)</f>
        <v>0</v>
      </c>
      <c r="M881"/>
    </row>
    <row r="882" spans="1:13" x14ac:dyDescent="0.25">
      <c r="A882" s="8" t="s">
        <v>183</v>
      </c>
      <c r="B882" s="9">
        <v>1522</v>
      </c>
      <c r="C882" s="3">
        <v>45016</v>
      </c>
      <c r="D882" s="3">
        <v>45015</v>
      </c>
      <c r="E882" s="11">
        <f t="shared" si="26"/>
        <v>-1</v>
      </c>
      <c r="F882" s="12">
        <f t="shared" si="27"/>
        <v>-1522</v>
      </c>
      <c r="G882" s="1">
        <f>IF(A882=A881,0,1)</f>
        <v>0</v>
      </c>
      <c r="M882"/>
    </row>
    <row r="883" spans="1:13" x14ac:dyDescent="0.25">
      <c r="A883" s="8" t="s">
        <v>183</v>
      </c>
      <c r="B883" s="9">
        <v>514</v>
      </c>
      <c r="C883" s="3">
        <v>45016</v>
      </c>
      <c r="D883" s="3">
        <v>45015</v>
      </c>
      <c r="E883" s="11">
        <f t="shared" si="26"/>
        <v>-1</v>
      </c>
      <c r="F883" s="12">
        <f t="shared" si="27"/>
        <v>-514</v>
      </c>
      <c r="G883" s="1">
        <f>IF(A883=A882,0,1)</f>
        <v>0</v>
      </c>
      <c r="M883"/>
    </row>
    <row r="884" spans="1:13" x14ac:dyDescent="0.25">
      <c r="A884" s="8" t="s">
        <v>183</v>
      </c>
      <c r="B884" s="9">
        <v>1130</v>
      </c>
      <c r="C884" s="3">
        <v>45016</v>
      </c>
      <c r="D884" s="3">
        <v>45015</v>
      </c>
      <c r="E884" s="11">
        <f t="shared" si="26"/>
        <v>-1</v>
      </c>
      <c r="F884" s="12">
        <f t="shared" si="27"/>
        <v>-1130</v>
      </c>
      <c r="G884" s="1">
        <f>IF(A884=A883,0,1)</f>
        <v>0</v>
      </c>
      <c r="M884"/>
    </row>
    <row r="885" spans="1:13" x14ac:dyDescent="0.25">
      <c r="A885" s="8" t="s">
        <v>184</v>
      </c>
      <c r="B885" s="9">
        <v>107.27</v>
      </c>
      <c r="C885" s="3">
        <v>44876</v>
      </c>
      <c r="D885" s="3">
        <v>44935</v>
      </c>
      <c r="E885" s="11">
        <f t="shared" si="26"/>
        <v>59</v>
      </c>
      <c r="F885" s="12">
        <f t="shared" si="27"/>
        <v>6328.9299999999994</v>
      </c>
      <c r="G885" s="1">
        <f>IF(A885=A884,0,1)</f>
        <v>1</v>
      </c>
      <c r="M885"/>
    </row>
    <row r="886" spans="1:13" x14ac:dyDescent="0.25">
      <c r="A886" s="8" t="s">
        <v>185</v>
      </c>
      <c r="B886" s="9">
        <v>3763.28</v>
      </c>
      <c r="C886" s="3">
        <v>44957</v>
      </c>
      <c r="D886" s="3">
        <v>44957</v>
      </c>
      <c r="E886" s="11">
        <f t="shared" si="26"/>
        <v>0</v>
      </c>
      <c r="F886" s="12">
        <f t="shared" si="27"/>
        <v>0</v>
      </c>
      <c r="G886" s="1">
        <f>IF(A886=A885,0,1)</f>
        <v>1</v>
      </c>
      <c r="M886"/>
    </row>
    <row r="887" spans="1:13" x14ac:dyDescent="0.25">
      <c r="A887" s="8" t="s">
        <v>185</v>
      </c>
      <c r="B887" s="9">
        <v>877.44</v>
      </c>
      <c r="C887" s="3">
        <v>44985</v>
      </c>
      <c r="D887" s="3">
        <v>44987</v>
      </c>
      <c r="E887" s="11">
        <f t="shared" si="26"/>
        <v>2</v>
      </c>
      <c r="F887" s="12">
        <f t="shared" si="27"/>
        <v>1754.88</v>
      </c>
      <c r="G887" s="1">
        <f>IF(A887=A886,0,1)</f>
        <v>0</v>
      </c>
      <c r="M887"/>
    </row>
    <row r="888" spans="1:13" x14ac:dyDescent="0.25">
      <c r="A888" s="8" t="s">
        <v>185</v>
      </c>
      <c r="B888" s="9">
        <v>940.4</v>
      </c>
      <c r="C888" s="3">
        <v>45016</v>
      </c>
      <c r="D888" s="3">
        <v>45015</v>
      </c>
      <c r="E888" s="11">
        <f t="shared" si="26"/>
        <v>-1</v>
      </c>
      <c r="F888" s="12">
        <f t="shared" si="27"/>
        <v>-940.4</v>
      </c>
      <c r="G888" s="1">
        <f>IF(A888=A887,0,1)</f>
        <v>0</v>
      </c>
      <c r="M888"/>
    </row>
    <row r="889" spans="1:13" x14ac:dyDescent="0.25">
      <c r="A889" s="8" t="s">
        <v>186</v>
      </c>
      <c r="B889" s="9">
        <v>1165</v>
      </c>
      <c r="C889" s="3">
        <v>44985</v>
      </c>
      <c r="D889" s="3">
        <v>44987</v>
      </c>
      <c r="E889" s="11">
        <f t="shared" si="26"/>
        <v>2</v>
      </c>
      <c r="F889" s="12">
        <f t="shared" si="27"/>
        <v>2330</v>
      </c>
      <c r="G889" s="1">
        <f>IF(A889=A888,0,1)</f>
        <v>1</v>
      </c>
      <c r="M889"/>
    </row>
    <row r="890" spans="1:13" x14ac:dyDescent="0.25">
      <c r="A890" s="8" t="s">
        <v>187</v>
      </c>
      <c r="B890" s="9">
        <v>4120</v>
      </c>
      <c r="C890" s="3">
        <v>44957</v>
      </c>
      <c r="D890" s="3">
        <v>44993</v>
      </c>
      <c r="E890" s="11">
        <f t="shared" si="26"/>
        <v>36</v>
      </c>
      <c r="F890" s="12">
        <f t="shared" si="27"/>
        <v>148320</v>
      </c>
      <c r="G890" s="1">
        <f>IF(A890=A889,0,1)</f>
        <v>1</v>
      </c>
      <c r="M890"/>
    </row>
    <row r="891" spans="1:13" x14ac:dyDescent="0.25">
      <c r="A891" s="8" t="s">
        <v>188</v>
      </c>
      <c r="B891" s="9">
        <v>1397.6</v>
      </c>
      <c r="C891" s="3">
        <v>44957</v>
      </c>
      <c r="D891" s="3">
        <v>44956</v>
      </c>
      <c r="E891" s="11">
        <f t="shared" si="26"/>
        <v>-1</v>
      </c>
      <c r="F891" s="12">
        <f t="shared" si="27"/>
        <v>-1397.6</v>
      </c>
      <c r="G891" s="1">
        <f>IF(A891=A890,0,1)</f>
        <v>1</v>
      </c>
      <c r="M891"/>
    </row>
    <row r="892" spans="1:13" x14ac:dyDescent="0.25">
      <c r="A892" s="8" t="s">
        <v>188</v>
      </c>
      <c r="B892" s="9">
        <v>354.48</v>
      </c>
      <c r="C892" s="3">
        <v>44985</v>
      </c>
      <c r="D892" s="3">
        <v>44987</v>
      </c>
      <c r="E892" s="11">
        <f t="shared" si="26"/>
        <v>2</v>
      </c>
      <c r="F892" s="12">
        <f t="shared" si="27"/>
        <v>708.96</v>
      </c>
      <c r="G892" s="1">
        <f>IF(A892=A891,0,1)</f>
        <v>0</v>
      </c>
      <c r="M892"/>
    </row>
    <row r="893" spans="1:13" x14ac:dyDescent="0.25">
      <c r="A893" s="8" t="s">
        <v>188</v>
      </c>
      <c r="B893" s="9">
        <v>1272.8800000000001</v>
      </c>
      <c r="C893" s="3">
        <v>45016</v>
      </c>
      <c r="D893" s="3">
        <v>45006</v>
      </c>
      <c r="E893" s="11">
        <f t="shared" si="26"/>
        <v>-10</v>
      </c>
      <c r="F893" s="12">
        <f t="shared" si="27"/>
        <v>-12728.800000000001</v>
      </c>
      <c r="G893" s="1">
        <f>IF(A893=A892,0,1)</f>
        <v>0</v>
      </c>
      <c r="M893"/>
    </row>
    <row r="894" spans="1:13" x14ac:dyDescent="0.25">
      <c r="A894" s="8" t="s">
        <v>189</v>
      </c>
      <c r="B894" s="9">
        <v>898.8</v>
      </c>
      <c r="C894" s="3">
        <v>44987</v>
      </c>
      <c r="D894" s="3">
        <v>45016</v>
      </c>
      <c r="E894" s="11">
        <f t="shared" si="26"/>
        <v>29</v>
      </c>
      <c r="F894" s="12">
        <f t="shared" si="27"/>
        <v>26065.199999999997</v>
      </c>
      <c r="G894" s="1">
        <f>IF(A894=A893,0,1)</f>
        <v>1</v>
      </c>
      <c r="M894"/>
    </row>
    <row r="895" spans="1:13" x14ac:dyDescent="0.25">
      <c r="A895" s="8" t="s">
        <v>189</v>
      </c>
      <c r="B895" s="9">
        <v>898.8</v>
      </c>
      <c r="C895" s="3">
        <v>44987</v>
      </c>
      <c r="D895" s="3">
        <v>45016</v>
      </c>
      <c r="E895" s="11">
        <f t="shared" si="26"/>
        <v>29</v>
      </c>
      <c r="F895" s="12">
        <f t="shared" si="27"/>
        <v>26065.199999999997</v>
      </c>
      <c r="G895" s="1">
        <f>IF(A895=A894,0,1)</f>
        <v>0</v>
      </c>
      <c r="M895"/>
    </row>
    <row r="896" spans="1:13" x14ac:dyDescent="0.25">
      <c r="A896" s="8" t="s">
        <v>189</v>
      </c>
      <c r="B896" s="9">
        <v>3485</v>
      </c>
      <c r="C896" s="3">
        <v>44987</v>
      </c>
      <c r="D896" s="3">
        <v>45016</v>
      </c>
      <c r="E896" s="11">
        <f t="shared" si="26"/>
        <v>29</v>
      </c>
      <c r="F896" s="12">
        <f t="shared" si="27"/>
        <v>101065</v>
      </c>
      <c r="G896" s="1">
        <f>IF(A896=A895,0,1)</f>
        <v>0</v>
      </c>
      <c r="M896"/>
    </row>
    <row r="897" spans="1:13" x14ac:dyDescent="0.25">
      <c r="A897" s="8" t="s">
        <v>190</v>
      </c>
      <c r="B897" s="9">
        <v>3813.3</v>
      </c>
      <c r="C897" s="3">
        <v>44957</v>
      </c>
      <c r="D897" s="3">
        <v>44957</v>
      </c>
      <c r="E897" s="11">
        <f t="shared" si="26"/>
        <v>0</v>
      </c>
      <c r="F897" s="12">
        <f t="shared" si="27"/>
        <v>0</v>
      </c>
      <c r="G897" s="1">
        <f>IF(A897=A896,0,1)</f>
        <v>1</v>
      </c>
      <c r="M897"/>
    </row>
    <row r="898" spans="1:13" x14ac:dyDescent="0.25">
      <c r="A898" s="8" t="s">
        <v>191</v>
      </c>
      <c r="B898" s="9">
        <v>1930</v>
      </c>
      <c r="C898" s="3">
        <v>44957</v>
      </c>
      <c r="D898" s="3">
        <v>44958</v>
      </c>
      <c r="E898" s="11">
        <f t="shared" si="26"/>
        <v>1</v>
      </c>
      <c r="F898" s="12">
        <f t="shared" si="27"/>
        <v>1930</v>
      </c>
      <c r="G898" s="1">
        <f>IF(A898=A897,0,1)</f>
        <v>1</v>
      </c>
      <c r="M898"/>
    </row>
    <row r="899" spans="1:13" x14ac:dyDescent="0.25">
      <c r="A899" s="8" t="s">
        <v>191</v>
      </c>
      <c r="B899" s="9">
        <v>475</v>
      </c>
      <c r="C899" s="3">
        <v>44957</v>
      </c>
      <c r="D899" s="3">
        <v>44958</v>
      </c>
      <c r="E899" s="11">
        <f t="shared" si="26"/>
        <v>1</v>
      </c>
      <c r="F899" s="12">
        <f t="shared" si="27"/>
        <v>475</v>
      </c>
      <c r="G899" s="1">
        <f>IF(A899=A898,0,1)</f>
        <v>0</v>
      </c>
      <c r="M899"/>
    </row>
    <row r="900" spans="1:13" x14ac:dyDescent="0.25">
      <c r="A900" s="8" t="s">
        <v>191</v>
      </c>
      <c r="B900" s="9">
        <v>1440</v>
      </c>
      <c r="C900" s="3">
        <v>44985</v>
      </c>
      <c r="D900" s="3">
        <v>44993</v>
      </c>
      <c r="E900" s="11">
        <f t="shared" si="26"/>
        <v>8</v>
      </c>
      <c r="F900" s="12">
        <f t="shared" si="27"/>
        <v>11520</v>
      </c>
      <c r="G900" s="1">
        <f>IF(A900=A899,0,1)</f>
        <v>0</v>
      </c>
      <c r="M900"/>
    </row>
    <row r="901" spans="1:13" x14ac:dyDescent="0.25">
      <c r="A901" s="8" t="s">
        <v>191</v>
      </c>
      <c r="B901" s="9">
        <v>1460</v>
      </c>
      <c r="C901" s="3">
        <v>44985</v>
      </c>
      <c r="D901" s="3">
        <v>44993</v>
      </c>
      <c r="E901" s="11">
        <f t="shared" si="26"/>
        <v>8</v>
      </c>
      <c r="F901" s="12">
        <f t="shared" si="27"/>
        <v>11680</v>
      </c>
      <c r="G901" s="1">
        <f>IF(A901=A900,0,1)</f>
        <v>0</v>
      </c>
      <c r="M901"/>
    </row>
    <row r="902" spans="1:13" x14ac:dyDescent="0.25">
      <c r="A902" s="8" t="s">
        <v>191</v>
      </c>
      <c r="B902" s="9">
        <v>476</v>
      </c>
      <c r="C902" s="3">
        <v>44985</v>
      </c>
      <c r="D902" s="3">
        <v>44993</v>
      </c>
      <c r="E902" s="11">
        <f t="shared" ref="E902:E965" si="28">D902-C902</f>
        <v>8</v>
      </c>
      <c r="F902" s="12">
        <f t="shared" ref="F902:F965" si="29">B902*E902</f>
        <v>3808</v>
      </c>
      <c r="G902" s="1">
        <f>IF(A902=A901,0,1)</f>
        <v>0</v>
      </c>
      <c r="M902"/>
    </row>
    <row r="903" spans="1:13" x14ac:dyDescent="0.25">
      <c r="A903" s="8" t="s">
        <v>191</v>
      </c>
      <c r="B903" s="9">
        <v>256</v>
      </c>
      <c r="C903" s="3">
        <v>45016</v>
      </c>
      <c r="D903" s="3">
        <v>45015</v>
      </c>
      <c r="E903" s="11">
        <f t="shared" si="28"/>
        <v>-1</v>
      </c>
      <c r="F903" s="12">
        <f t="shared" si="29"/>
        <v>-256</v>
      </c>
      <c r="G903" s="1">
        <f>IF(A903=A902,0,1)</f>
        <v>0</v>
      </c>
      <c r="M903"/>
    </row>
    <row r="904" spans="1:13" x14ac:dyDescent="0.25">
      <c r="A904" s="8" t="s">
        <v>191</v>
      </c>
      <c r="B904" s="9">
        <v>1600</v>
      </c>
      <c r="C904" s="3">
        <v>45016</v>
      </c>
      <c r="D904" s="3">
        <v>45015</v>
      </c>
      <c r="E904" s="11">
        <f t="shared" si="28"/>
        <v>-1</v>
      </c>
      <c r="F904" s="12">
        <f t="shared" si="29"/>
        <v>-1600</v>
      </c>
      <c r="G904" s="1">
        <f>IF(A904=A903,0,1)</f>
        <v>0</v>
      </c>
      <c r="M904"/>
    </row>
    <row r="905" spans="1:13" x14ac:dyDescent="0.25">
      <c r="A905" s="8" t="s">
        <v>192</v>
      </c>
      <c r="B905" s="9">
        <v>628.27</v>
      </c>
      <c r="C905" s="3">
        <v>44926</v>
      </c>
      <c r="D905" s="3">
        <v>44935</v>
      </c>
      <c r="E905" s="11">
        <f t="shared" si="28"/>
        <v>9</v>
      </c>
      <c r="F905" s="12">
        <f t="shared" si="29"/>
        <v>5654.43</v>
      </c>
      <c r="G905" s="1">
        <f>IF(A905=A904,0,1)</f>
        <v>1</v>
      </c>
      <c r="M905"/>
    </row>
    <row r="906" spans="1:13" x14ac:dyDescent="0.25">
      <c r="A906" s="8" t="s">
        <v>192</v>
      </c>
      <c r="B906" s="9">
        <v>200.32</v>
      </c>
      <c r="C906" s="3">
        <v>45016</v>
      </c>
      <c r="D906" s="3">
        <v>45006</v>
      </c>
      <c r="E906" s="11">
        <f t="shared" si="28"/>
        <v>-10</v>
      </c>
      <c r="F906" s="12">
        <f t="shared" si="29"/>
        <v>-2003.1999999999998</v>
      </c>
      <c r="G906" s="1">
        <f>IF(A906=A905,0,1)</f>
        <v>0</v>
      </c>
      <c r="M906"/>
    </row>
    <row r="907" spans="1:13" x14ac:dyDescent="0.25">
      <c r="A907" s="8" t="s">
        <v>193</v>
      </c>
      <c r="B907" s="9">
        <v>893</v>
      </c>
      <c r="C907" s="3">
        <v>45016</v>
      </c>
      <c r="D907" s="3">
        <v>45005</v>
      </c>
      <c r="E907" s="11">
        <f t="shared" si="28"/>
        <v>-11</v>
      </c>
      <c r="F907" s="12">
        <f t="shared" si="29"/>
        <v>-9823</v>
      </c>
      <c r="G907" s="1">
        <f>IF(A907=A906,0,1)</f>
        <v>1</v>
      </c>
      <c r="M907"/>
    </row>
    <row r="908" spans="1:13" x14ac:dyDescent="0.25">
      <c r="A908" s="8" t="s">
        <v>194</v>
      </c>
      <c r="B908" s="9">
        <v>500</v>
      </c>
      <c r="C908" s="3">
        <v>44957</v>
      </c>
      <c r="D908" s="3">
        <v>44987</v>
      </c>
      <c r="E908" s="11">
        <f t="shared" si="28"/>
        <v>30</v>
      </c>
      <c r="F908" s="12">
        <f t="shared" si="29"/>
        <v>15000</v>
      </c>
      <c r="G908" s="1">
        <f>IF(A908=A907,0,1)</f>
        <v>1</v>
      </c>
      <c r="M908"/>
    </row>
    <row r="909" spans="1:13" x14ac:dyDescent="0.25">
      <c r="A909" s="8" t="s">
        <v>194</v>
      </c>
      <c r="B909" s="9">
        <v>368.84</v>
      </c>
      <c r="C909" s="3">
        <v>44985</v>
      </c>
      <c r="D909" s="3">
        <v>45016</v>
      </c>
      <c r="E909" s="11">
        <f t="shared" si="28"/>
        <v>31</v>
      </c>
      <c r="F909" s="12">
        <f t="shared" si="29"/>
        <v>11434.039999999999</v>
      </c>
      <c r="G909" s="1">
        <f>IF(A909=A908,0,1)</f>
        <v>0</v>
      </c>
      <c r="M909"/>
    </row>
    <row r="910" spans="1:13" x14ac:dyDescent="0.25">
      <c r="A910" s="8" t="s">
        <v>195</v>
      </c>
      <c r="B910" s="9">
        <v>122.58</v>
      </c>
      <c r="C910" s="3">
        <v>44926</v>
      </c>
      <c r="D910" s="3">
        <v>45006</v>
      </c>
      <c r="E910" s="11">
        <f t="shared" si="28"/>
        <v>80</v>
      </c>
      <c r="F910" s="12">
        <f t="shared" si="29"/>
        <v>9806.4</v>
      </c>
      <c r="G910" s="1">
        <f>IF(A910=A909,0,1)</f>
        <v>1</v>
      </c>
      <c r="M910"/>
    </row>
    <row r="911" spans="1:13" x14ac:dyDescent="0.25">
      <c r="A911" s="8" t="s">
        <v>195</v>
      </c>
      <c r="B911" s="9">
        <v>1032.42</v>
      </c>
      <c r="C911" s="3">
        <v>44926</v>
      </c>
      <c r="D911" s="3">
        <v>45006</v>
      </c>
      <c r="E911" s="11">
        <f t="shared" si="28"/>
        <v>80</v>
      </c>
      <c r="F911" s="12">
        <f t="shared" si="29"/>
        <v>82593.600000000006</v>
      </c>
      <c r="G911" s="1">
        <f>IF(A911=A910,0,1)</f>
        <v>0</v>
      </c>
      <c r="M911"/>
    </row>
    <row r="912" spans="1:13" x14ac:dyDescent="0.25">
      <c r="A912" s="8" t="s">
        <v>195</v>
      </c>
      <c r="B912" s="9">
        <v>122.58</v>
      </c>
      <c r="C912" s="3">
        <v>45016</v>
      </c>
      <c r="D912" s="3">
        <v>45006</v>
      </c>
      <c r="E912" s="11">
        <f t="shared" si="28"/>
        <v>-10</v>
      </c>
      <c r="F912" s="12">
        <f t="shared" si="29"/>
        <v>-1225.8</v>
      </c>
      <c r="G912" s="1">
        <f>IF(A912=A911,0,1)</f>
        <v>0</v>
      </c>
      <c r="M912"/>
    </row>
    <row r="913" spans="1:13" x14ac:dyDescent="0.25">
      <c r="A913" s="8" t="s">
        <v>195</v>
      </c>
      <c r="B913" s="9">
        <v>1215</v>
      </c>
      <c r="C913" s="3">
        <v>45016</v>
      </c>
      <c r="D913" s="3">
        <v>45006</v>
      </c>
      <c r="E913" s="11">
        <f t="shared" si="28"/>
        <v>-10</v>
      </c>
      <c r="F913" s="12">
        <f t="shared" si="29"/>
        <v>-12150</v>
      </c>
      <c r="G913" s="1">
        <f>IF(A913=A912,0,1)</f>
        <v>0</v>
      </c>
      <c r="M913"/>
    </row>
    <row r="914" spans="1:13" x14ac:dyDescent="0.25">
      <c r="A914" s="8" t="s">
        <v>195</v>
      </c>
      <c r="B914" s="9">
        <v>1155</v>
      </c>
      <c r="C914" s="3">
        <v>45016</v>
      </c>
      <c r="D914" s="3">
        <v>45006</v>
      </c>
      <c r="E914" s="11">
        <f t="shared" si="28"/>
        <v>-10</v>
      </c>
      <c r="F914" s="12">
        <f t="shared" si="29"/>
        <v>-11550</v>
      </c>
      <c r="G914" s="1">
        <f>IF(A914=A913,0,1)</f>
        <v>0</v>
      </c>
      <c r="M914"/>
    </row>
    <row r="915" spans="1:13" x14ac:dyDescent="0.25">
      <c r="A915" s="8" t="s">
        <v>195</v>
      </c>
      <c r="B915" s="9">
        <v>-122.58</v>
      </c>
      <c r="C915" s="3">
        <v>45046</v>
      </c>
      <c r="D915" s="3">
        <v>45006</v>
      </c>
      <c r="E915" s="11">
        <f t="shared" si="28"/>
        <v>-40</v>
      </c>
      <c r="F915" s="12">
        <f t="shared" si="29"/>
        <v>4903.2</v>
      </c>
      <c r="G915" s="1">
        <f>IF(A915=A914,0,1)</f>
        <v>0</v>
      </c>
      <c r="M915"/>
    </row>
    <row r="916" spans="1:13" x14ac:dyDescent="0.25">
      <c r="A916" s="8" t="s">
        <v>195</v>
      </c>
      <c r="B916" s="9">
        <v>-1032.42</v>
      </c>
      <c r="C916" s="3">
        <v>45046</v>
      </c>
      <c r="D916" s="3">
        <v>45006</v>
      </c>
      <c r="E916" s="11">
        <f t="shared" si="28"/>
        <v>-40</v>
      </c>
      <c r="F916" s="12">
        <f t="shared" si="29"/>
        <v>41296.800000000003</v>
      </c>
      <c r="G916" s="1">
        <f>IF(A916=A915,0,1)</f>
        <v>0</v>
      </c>
      <c r="M916"/>
    </row>
    <row r="917" spans="1:13" x14ac:dyDescent="0.25">
      <c r="A917" s="8" t="s">
        <v>195</v>
      </c>
      <c r="B917" s="9">
        <v>-122.58</v>
      </c>
      <c r="C917" s="3">
        <v>45046</v>
      </c>
      <c r="D917" s="3">
        <v>45006</v>
      </c>
      <c r="E917" s="11">
        <f t="shared" si="28"/>
        <v>-40</v>
      </c>
      <c r="F917" s="12">
        <f t="shared" si="29"/>
        <v>4903.2</v>
      </c>
      <c r="G917" s="1">
        <f>IF(A917=A916,0,1)</f>
        <v>0</v>
      </c>
      <c r="M917"/>
    </row>
    <row r="918" spans="1:13" x14ac:dyDescent="0.25">
      <c r="A918" s="8" t="s">
        <v>195</v>
      </c>
      <c r="B918" s="9">
        <v>-1215</v>
      </c>
      <c r="C918" s="3">
        <v>45046</v>
      </c>
      <c r="D918" s="3">
        <v>45006</v>
      </c>
      <c r="E918" s="11">
        <f t="shared" si="28"/>
        <v>-40</v>
      </c>
      <c r="F918" s="12">
        <f t="shared" si="29"/>
        <v>48600</v>
      </c>
      <c r="G918" s="1">
        <f>IF(A918=A917,0,1)</f>
        <v>0</v>
      </c>
      <c r="M918"/>
    </row>
    <row r="919" spans="1:13" x14ac:dyDescent="0.25">
      <c r="A919" s="8" t="s">
        <v>196</v>
      </c>
      <c r="B919" s="9">
        <v>86.93</v>
      </c>
      <c r="C919" s="3">
        <v>44957</v>
      </c>
      <c r="D919" s="3">
        <v>44958</v>
      </c>
      <c r="E919" s="11">
        <f t="shared" si="28"/>
        <v>1</v>
      </c>
      <c r="F919" s="12">
        <f t="shared" si="29"/>
        <v>86.93</v>
      </c>
      <c r="G919" s="1">
        <f>IF(A919=A918,0,1)</f>
        <v>1</v>
      </c>
      <c r="M919"/>
    </row>
    <row r="920" spans="1:13" x14ac:dyDescent="0.25">
      <c r="A920" s="8" t="s">
        <v>196</v>
      </c>
      <c r="B920" s="9">
        <v>95.73</v>
      </c>
      <c r="C920" s="3">
        <v>44985</v>
      </c>
      <c r="D920" s="3">
        <v>44987</v>
      </c>
      <c r="E920" s="11">
        <f t="shared" si="28"/>
        <v>2</v>
      </c>
      <c r="F920" s="12">
        <f t="shared" si="29"/>
        <v>191.46</v>
      </c>
      <c r="G920" s="1">
        <f>IF(A920=A919,0,1)</f>
        <v>0</v>
      </c>
      <c r="M920"/>
    </row>
    <row r="921" spans="1:13" x14ac:dyDescent="0.25">
      <c r="A921" s="8" t="s">
        <v>196</v>
      </c>
      <c r="B921" s="9">
        <v>400</v>
      </c>
      <c r="C921" s="3">
        <v>44985</v>
      </c>
      <c r="D921" s="3">
        <v>44993</v>
      </c>
      <c r="E921" s="11">
        <f t="shared" si="28"/>
        <v>8</v>
      </c>
      <c r="F921" s="12">
        <f t="shared" si="29"/>
        <v>3200</v>
      </c>
      <c r="G921" s="1">
        <f>IF(A921=A920,0,1)</f>
        <v>0</v>
      </c>
      <c r="M921"/>
    </row>
    <row r="922" spans="1:13" x14ac:dyDescent="0.25">
      <c r="A922" s="8" t="s">
        <v>197</v>
      </c>
      <c r="B922" s="9">
        <v>12.3</v>
      </c>
      <c r="C922" s="3">
        <v>44926</v>
      </c>
      <c r="D922" s="3">
        <v>44956</v>
      </c>
      <c r="E922" s="11">
        <f t="shared" si="28"/>
        <v>30</v>
      </c>
      <c r="F922" s="12">
        <f t="shared" si="29"/>
        <v>369</v>
      </c>
      <c r="G922" s="1">
        <f>IF(A922=A921,0,1)</f>
        <v>1</v>
      </c>
      <c r="M922"/>
    </row>
    <row r="923" spans="1:13" x14ac:dyDescent="0.25">
      <c r="A923" s="8" t="s">
        <v>198</v>
      </c>
      <c r="B923" s="9">
        <v>26805.38</v>
      </c>
      <c r="C923" s="3">
        <v>44865</v>
      </c>
      <c r="D923" s="3">
        <v>44936</v>
      </c>
      <c r="E923" s="11">
        <f t="shared" si="28"/>
        <v>71</v>
      </c>
      <c r="F923" s="12">
        <f t="shared" si="29"/>
        <v>1903181.98</v>
      </c>
      <c r="G923" s="1">
        <f>IF(A923=A922,0,1)</f>
        <v>1</v>
      </c>
      <c r="M923"/>
    </row>
    <row r="924" spans="1:13" x14ac:dyDescent="0.25">
      <c r="A924" s="8" t="s">
        <v>199</v>
      </c>
      <c r="B924" s="9">
        <v>3761.64</v>
      </c>
      <c r="C924" s="3">
        <v>44834</v>
      </c>
      <c r="D924" s="3">
        <v>44991</v>
      </c>
      <c r="E924" s="11">
        <f t="shared" si="28"/>
        <v>157</v>
      </c>
      <c r="F924" s="12">
        <f t="shared" si="29"/>
        <v>590577.48</v>
      </c>
      <c r="G924" s="1">
        <f>IF(A924=A923,0,1)</f>
        <v>1</v>
      </c>
      <c r="M924"/>
    </row>
    <row r="925" spans="1:13" x14ac:dyDescent="0.25">
      <c r="A925" s="8" t="s">
        <v>200</v>
      </c>
      <c r="B925" s="9">
        <v>3995.6</v>
      </c>
      <c r="C925" s="3">
        <v>45016</v>
      </c>
      <c r="D925" s="3">
        <v>45005</v>
      </c>
      <c r="E925" s="11">
        <f t="shared" si="28"/>
        <v>-11</v>
      </c>
      <c r="F925" s="12">
        <f t="shared" si="29"/>
        <v>-43951.6</v>
      </c>
      <c r="G925" s="1">
        <f>IF(A925=A924,0,1)</f>
        <v>1</v>
      </c>
      <c r="M925"/>
    </row>
    <row r="926" spans="1:13" x14ac:dyDescent="0.25">
      <c r="A926" s="8" t="s">
        <v>200</v>
      </c>
      <c r="B926" s="9">
        <v>-3995.6</v>
      </c>
      <c r="C926" s="3">
        <v>45016</v>
      </c>
      <c r="D926" s="3">
        <v>45005</v>
      </c>
      <c r="E926" s="11">
        <f t="shared" si="28"/>
        <v>-11</v>
      </c>
      <c r="F926" s="12">
        <f t="shared" si="29"/>
        <v>43951.6</v>
      </c>
      <c r="G926" s="1">
        <f>IF(A926=A925,0,1)</f>
        <v>0</v>
      </c>
      <c r="M926"/>
    </row>
    <row r="927" spans="1:13" x14ac:dyDescent="0.25">
      <c r="A927" s="8" t="s">
        <v>201</v>
      </c>
      <c r="B927" s="9">
        <v>1180.56</v>
      </c>
      <c r="C927" s="3">
        <v>44895</v>
      </c>
      <c r="D927" s="3">
        <v>44956</v>
      </c>
      <c r="E927" s="11">
        <f t="shared" si="28"/>
        <v>61</v>
      </c>
      <c r="F927" s="12">
        <f t="shared" si="29"/>
        <v>72014.16</v>
      </c>
      <c r="G927" s="1">
        <f>IF(A927=A926,0,1)</f>
        <v>1</v>
      </c>
      <c r="M927"/>
    </row>
    <row r="928" spans="1:13" x14ac:dyDescent="0.25">
      <c r="A928" s="8" t="s">
        <v>202</v>
      </c>
      <c r="B928" s="9">
        <v>8950</v>
      </c>
      <c r="C928" s="3">
        <v>44957</v>
      </c>
      <c r="D928" s="3">
        <v>44987</v>
      </c>
      <c r="E928" s="11">
        <f t="shared" si="28"/>
        <v>30</v>
      </c>
      <c r="F928" s="12">
        <f t="shared" si="29"/>
        <v>268500</v>
      </c>
      <c r="G928" s="1">
        <f>IF(A928=A927,0,1)</f>
        <v>1</v>
      </c>
      <c r="M928"/>
    </row>
    <row r="929" spans="1:13" x14ac:dyDescent="0.25">
      <c r="A929" s="8" t="s">
        <v>203</v>
      </c>
      <c r="B929" s="9">
        <v>970.02</v>
      </c>
      <c r="C929" s="3">
        <v>44926</v>
      </c>
      <c r="D929" s="3">
        <v>44957</v>
      </c>
      <c r="E929" s="11">
        <f t="shared" si="28"/>
        <v>31</v>
      </c>
      <c r="F929" s="12">
        <f t="shared" si="29"/>
        <v>30070.62</v>
      </c>
      <c r="G929" s="1">
        <f>IF(A929=A928,0,1)</f>
        <v>1</v>
      </c>
      <c r="M929"/>
    </row>
    <row r="930" spans="1:13" x14ac:dyDescent="0.25">
      <c r="A930" s="8" t="s">
        <v>203</v>
      </c>
      <c r="B930" s="9">
        <v>3671.03</v>
      </c>
      <c r="C930" s="3">
        <v>44926</v>
      </c>
      <c r="D930" s="3">
        <v>44957</v>
      </c>
      <c r="E930" s="11">
        <f t="shared" si="28"/>
        <v>31</v>
      </c>
      <c r="F930" s="12">
        <f t="shared" si="29"/>
        <v>113801.93000000001</v>
      </c>
      <c r="G930" s="1">
        <f>IF(A930=A929,0,1)</f>
        <v>0</v>
      </c>
      <c r="M930"/>
    </row>
    <row r="931" spans="1:13" x14ac:dyDescent="0.25">
      <c r="A931" s="8" t="s">
        <v>203</v>
      </c>
      <c r="B931" s="9">
        <v>151.72</v>
      </c>
      <c r="C931" s="3">
        <v>44926</v>
      </c>
      <c r="D931" s="3">
        <v>44957</v>
      </c>
      <c r="E931" s="11">
        <f t="shared" si="28"/>
        <v>31</v>
      </c>
      <c r="F931" s="12">
        <f t="shared" si="29"/>
        <v>4703.32</v>
      </c>
      <c r="G931" s="1">
        <f>IF(A931=A930,0,1)</f>
        <v>0</v>
      </c>
      <c r="M931"/>
    </row>
    <row r="932" spans="1:13" x14ac:dyDescent="0.25">
      <c r="A932" s="8" t="s">
        <v>203</v>
      </c>
      <c r="B932" s="9">
        <v>715.24</v>
      </c>
      <c r="C932" s="3">
        <v>44985</v>
      </c>
      <c r="D932" s="3">
        <v>44987</v>
      </c>
      <c r="E932" s="11">
        <f t="shared" si="28"/>
        <v>2</v>
      </c>
      <c r="F932" s="12">
        <f t="shared" si="29"/>
        <v>1430.48</v>
      </c>
      <c r="G932" s="1">
        <f>IF(A932=A931,0,1)</f>
        <v>0</v>
      </c>
      <c r="M932"/>
    </row>
    <row r="933" spans="1:13" x14ac:dyDescent="0.25">
      <c r="A933" s="8" t="s">
        <v>203</v>
      </c>
      <c r="B933" s="9">
        <v>1364.08</v>
      </c>
      <c r="C933" s="3">
        <v>44985</v>
      </c>
      <c r="D933" s="3">
        <v>44987</v>
      </c>
      <c r="E933" s="11">
        <f t="shared" si="28"/>
        <v>2</v>
      </c>
      <c r="F933" s="12">
        <f t="shared" si="29"/>
        <v>2728.16</v>
      </c>
      <c r="G933" s="1">
        <f>IF(A933=A932,0,1)</f>
        <v>0</v>
      </c>
      <c r="M933"/>
    </row>
    <row r="934" spans="1:13" x14ac:dyDescent="0.25">
      <c r="A934" s="8" t="s">
        <v>203</v>
      </c>
      <c r="B934" s="9">
        <v>362.95</v>
      </c>
      <c r="C934" s="3">
        <v>44957</v>
      </c>
      <c r="D934" s="3">
        <v>44993</v>
      </c>
      <c r="E934" s="11">
        <f t="shared" si="28"/>
        <v>36</v>
      </c>
      <c r="F934" s="12">
        <f t="shared" si="29"/>
        <v>13066.199999999999</v>
      </c>
      <c r="G934" s="1">
        <f>IF(A934=A933,0,1)</f>
        <v>0</v>
      </c>
      <c r="M934"/>
    </row>
    <row r="935" spans="1:13" x14ac:dyDescent="0.25">
      <c r="A935" s="8" t="s">
        <v>203</v>
      </c>
      <c r="B935" s="9">
        <v>802.67</v>
      </c>
      <c r="C935" s="3">
        <v>44957</v>
      </c>
      <c r="D935" s="3">
        <v>44993</v>
      </c>
      <c r="E935" s="11">
        <f t="shared" si="28"/>
        <v>36</v>
      </c>
      <c r="F935" s="12">
        <f t="shared" si="29"/>
        <v>28896.12</v>
      </c>
      <c r="G935" s="1">
        <f>IF(A935=A934,0,1)</f>
        <v>0</v>
      </c>
      <c r="M935"/>
    </row>
    <row r="936" spans="1:13" x14ac:dyDescent="0.25">
      <c r="A936" s="8" t="s">
        <v>203</v>
      </c>
      <c r="B936" s="9">
        <v>963.95</v>
      </c>
      <c r="C936" s="3">
        <v>45016</v>
      </c>
      <c r="D936" s="3">
        <v>45015</v>
      </c>
      <c r="E936" s="11">
        <f t="shared" si="28"/>
        <v>-1</v>
      </c>
      <c r="F936" s="12">
        <f t="shared" si="29"/>
        <v>-963.95</v>
      </c>
      <c r="G936" s="1">
        <f>IF(A936=A935,0,1)</f>
        <v>0</v>
      </c>
      <c r="M936"/>
    </row>
    <row r="937" spans="1:13" x14ac:dyDescent="0.25">
      <c r="A937" s="8" t="s">
        <v>203</v>
      </c>
      <c r="B937" s="9">
        <v>523</v>
      </c>
      <c r="C937" s="3">
        <v>45016</v>
      </c>
      <c r="D937" s="3">
        <v>45015</v>
      </c>
      <c r="E937" s="11">
        <f t="shared" si="28"/>
        <v>-1</v>
      </c>
      <c r="F937" s="12">
        <f t="shared" si="29"/>
        <v>-523</v>
      </c>
      <c r="G937" s="1">
        <f>IF(A937=A936,0,1)</f>
        <v>0</v>
      </c>
      <c r="M937"/>
    </row>
    <row r="938" spans="1:13" x14ac:dyDescent="0.25">
      <c r="A938" s="8" t="s">
        <v>204</v>
      </c>
      <c r="B938" s="9">
        <v>5251.9</v>
      </c>
      <c r="C938" s="3">
        <v>44957</v>
      </c>
      <c r="D938" s="3">
        <v>44956</v>
      </c>
      <c r="E938" s="11">
        <f t="shared" si="28"/>
        <v>-1</v>
      </c>
      <c r="F938" s="12">
        <f t="shared" si="29"/>
        <v>-5251.9</v>
      </c>
      <c r="G938" s="1">
        <f>IF(A938=A937,0,1)</f>
        <v>1</v>
      </c>
      <c r="M938"/>
    </row>
    <row r="939" spans="1:13" x14ac:dyDescent="0.25">
      <c r="A939" s="8" t="s">
        <v>204</v>
      </c>
      <c r="B939" s="9">
        <v>9956.7999999999993</v>
      </c>
      <c r="C939" s="3">
        <v>44957</v>
      </c>
      <c r="D939" s="3">
        <v>44956</v>
      </c>
      <c r="E939" s="11">
        <f t="shared" si="28"/>
        <v>-1</v>
      </c>
      <c r="F939" s="12">
        <f t="shared" si="29"/>
        <v>-9956.7999999999993</v>
      </c>
      <c r="G939" s="1">
        <f>IF(A939=A938,0,1)</f>
        <v>0</v>
      </c>
      <c r="M939"/>
    </row>
    <row r="940" spans="1:13" x14ac:dyDescent="0.25">
      <c r="A940" s="8" t="s">
        <v>204</v>
      </c>
      <c r="B940" s="9">
        <v>2931.98</v>
      </c>
      <c r="C940" s="3">
        <v>44985</v>
      </c>
      <c r="D940" s="3">
        <v>44987</v>
      </c>
      <c r="E940" s="11">
        <f t="shared" si="28"/>
        <v>2</v>
      </c>
      <c r="F940" s="12">
        <f t="shared" si="29"/>
        <v>5863.96</v>
      </c>
      <c r="G940" s="1">
        <f>IF(A940=A939,0,1)</f>
        <v>0</v>
      </c>
      <c r="M940"/>
    </row>
    <row r="941" spans="1:13" x14ac:dyDescent="0.25">
      <c r="A941" s="8" t="s">
        <v>204</v>
      </c>
      <c r="B941" s="9">
        <v>3813.08</v>
      </c>
      <c r="C941" s="3">
        <v>45016</v>
      </c>
      <c r="D941" s="3">
        <v>45006</v>
      </c>
      <c r="E941" s="11">
        <f t="shared" si="28"/>
        <v>-10</v>
      </c>
      <c r="F941" s="12">
        <f t="shared" si="29"/>
        <v>-38130.800000000003</v>
      </c>
      <c r="G941" s="1">
        <f>IF(A941=A940,0,1)</f>
        <v>0</v>
      </c>
      <c r="M941"/>
    </row>
    <row r="942" spans="1:13" x14ac:dyDescent="0.25">
      <c r="A942" s="8" t="s">
        <v>205</v>
      </c>
      <c r="B942" s="9">
        <v>1002.58</v>
      </c>
      <c r="C942" s="3">
        <v>44937</v>
      </c>
      <c r="D942" s="3">
        <v>44936</v>
      </c>
      <c r="E942" s="11">
        <f t="shared" si="28"/>
        <v>-1</v>
      </c>
      <c r="F942" s="12">
        <f t="shared" si="29"/>
        <v>-1002.58</v>
      </c>
      <c r="G942" s="1">
        <f>IF(A942=A941,0,1)</f>
        <v>1</v>
      </c>
      <c r="M942"/>
    </row>
    <row r="943" spans="1:13" x14ac:dyDescent="0.25">
      <c r="A943" s="8" t="s">
        <v>206</v>
      </c>
      <c r="B943" s="9">
        <v>106.88</v>
      </c>
      <c r="C943" s="3">
        <v>44957</v>
      </c>
      <c r="D943" s="3">
        <v>44987</v>
      </c>
      <c r="E943" s="11">
        <f t="shared" si="28"/>
        <v>30</v>
      </c>
      <c r="F943" s="12">
        <f t="shared" si="29"/>
        <v>3206.3999999999996</v>
      </c>
      <c r="G943" s="1">
        <f>IF(A943=A942,0,1)</f>
        <v>1</v>
      </c>
      <c r="M943"/>
    </row>
    <row r="944" spans="1:13" x14ac:dyDescent="0.25">
      <c r="A944" s="8" t="s">
        <v>207</v>
      </c>
      <c r="B944" s="9">
        <v>2650</v>
      </c>
      <c r="C944" s="3">
        <v>44957</v>
      </c>
      <c r="D944" s="3">
        <v>44957</v>
      </c>
      <c r="E944" s="11">
        <f t="shared" si="28"/>
        <v>0</v>
      </c>
      <c r="F944" s="12">
        <f t="shared" si="29"/>
        <v>0</v>
      </c>
      <c r="G944" s="1">
        <f>IF(A944=A943,0,1)</f>
        <v>1</v>
      </c>
      <c r="M944"/>
    </row>
    <row r="945" spans="1:13" x14ac:dyDescent="0.25">
      <c r="A945" s="8" t="s">
        <v>207</v>
      </c>
      <c r="B945" s="9">
        <v>4780</v>
      </c>
      <c r="C945" s="3">
        <v>44957</v>
      </c>
      <c r="D945" s="3">
        <v>44957</v>
      </c>
      <c r="E945" s="11">
        <f t="shared" si="28"/>
        <v>0</v>
      </c>
      <c r="F945" s="12">
        <f t="shared" si="29"/>
        <v>0</v>
      </c>
      <c r="G945" s="1">
        <f>IF(A945=A944,0,1)</f>
        <v>0</v>
      </c>
      <c r="M945"/>
    </row>
    <row r="946" spans="1:13" x14ac:dyDescent="0.25">
      <c r="A946" s="8" t="s">
        <v>207</v>
      </c>
      <c r="B946" s="9">
        <v>313</v>
      </c>
      <c r="C946" s="3">
        <v>44957</v>
      </c>
      <c r="D946" s="3">
        <v>44957</v>
      </c>
      <c r="E946" s="11">
        <f t="shared" si="28"/>
        <v>0</v>
      </c>
      <c r="F946" s="12">
        <f t="shared" si="29"/>
        <v>0</v>
      </c>
      <c r="G946" s="1">
        <f>IF(A946=A945,0,1)</f>
        <v>0</v>
      </c>
      <c r="M946"/>
    </row>
    <row r="947" spans="1:13" x14ac:dyDescent="0.25">
      <c r="A947" s="8" t="s">
        <v>207</v>
      </c>
      <c r="B947" s="9">
        <v>39000</v>
      </c>
      <c r="C947" s="3">
        <v>44985</v>
      </c>
      <c r="D947" s="3">
        <v>44987</v>
      </c>
      <c r="E947" s="11">
        <f t="shared" si="28"/>
        <v>2</v>
      </c>
      <c r="F947" s="12">
        <f t="shared" si="29"/>
        <v>78000</v>
      </c>
      <c r="G947" s="1">
        <f>IF(A947=A946,0,1)</f>
        <v>0</v>
      </c>
      <c r="M947"/>
    </row>
    <row r="948" spans="1:13" x14ac:dyDescent="0.25">
      <c r="A948" s="8" t="s">
        <v>207</v>
      </c>
      <c r="B948" s="9">
        <v>1689.48</v>
      </c>
      <c r="C948" s="3">
        <v>44985</v>
      </c>
      <c r="D948" s="3">
        <v>44987</v>
      </c>
      <c r="E948" s="11">
        <f t="shared" si="28"/>
        <v>2</v>
      </c>
      <c r="F948" s="12">
        <f t="shared" si="29"/>
        <v>3378.96</v>
      </c>
      <c r="G948" s="1">
        <f>IF(A948=A947,0,1)</f>
        <v>0</v>
      </c>
      <c r="M948"/>
    </row>
    <row r="949" spans="1:13" x14ac:dyDescent="0.25">
      <c r="A949" s="8" t="s">
        <v>207</v>
      </c>
      <c r="B949" s="9">
        <v>1062</v>
      </c>
      <c r="C949" s="3">
        <v>44985</v>
      </c>
      <c r="D949" s="3">
        <v>44987</v>
      </c>
      <c r="E949" s="11">
        <f t="shared" si="28"/>
        <v>2</v>
      </c>
      <c r="F949" s="12">
        <f t="shared" si="29"/>
        <v>2124</v>
      </c>
      <c r="G949" s="1">
        <f>IF(A949=A948,0,1)</f>
        <v>0</v>
      </c>
      <c r="M949"/>
    </row>
    <row r="950" spans="1:13" x14ac:dyDescent="0.25">
      <c r="A950" s="8" t="s">
        <v>207</v>
      </c>
      <c r="B950" s="9">
        <v>10185</v>
      </c>
      <c r="C950" s="3">
        <v>44985</v>
      </c>
      <c r="D950" s="3">
        <v>44987</v>
      </c>
      <c r="E950" s="11">
        <f t="shared" si="28"/>
        <v>2</v>
      </c>
      <c r="F950" s="12">
        <f t="shared" si="29"/>
        <v>20370</v>
      </c>
      <c r="G950" s="1">
        <f>IF(A950=A949,0,1)</f>
        <v>0</v>
      </c>
      <c r="M950"/>
    </row>
    <row r="951" spans="1:13" x14ac:dyDescent="0.25">
      <c r="A951" s="8" t="s">
        <v>208</v>
      </c>
      <c r="B951" s="9">
        <v>1750</v>
      </c>
      <c r="C951" s="3">
        <v>44985</v>
      </c>
      <c r="D951" s="3">
        <v>44987</v>
      </c>
      <c r="E951" s="11">
        <f t="shared" si="28"/>
        <v>2</v>
      </c>
      <c r="F951" s="12">
        <f t="shared" si="29"/>
        <v>3500</v>
      </c>
      <c r="G951" s="1">
        <f>IF(A951=A950,0,1)</f>
        <v>1</v>
      </c>
      <c r="M951"/>
    </row>
    <row r="952" spans="1:13" x14ac:dyDescent="0.25">
      <c r="A952" s="8" t="s">
        <v>209</v>
      </c>
      <c r="B952" s="9">
        <v>46584.26</v>
      </c>
      <c r="C952" s="3">
        <v>44957</v>
      </c>
      <c r="D952" s="3">
        <v>44957</v>
      </c>
      <c r="E952" s="11">
        <f t="shared" si="28"/>
        <v>0</v>
      </c>
      <c r="F952" s="12">
        <f t="shared" si="29"/>
        <v>0</v>
      </c>
      <c r="G952" s="1">
        <f>IF(A952=A951,0,1)</f>
        <v>1</v>
      </c>
      <c r="M952"/>
    </row>
    <row r="953" spans="1:13" x14ac:dyDescent="0.25">
      <c r="A953" s="8" t="s">
        <v>209</v>
      </c>
      <c r="B953" s="9">
        <v>27539.360000000001</v>
      </c>
      <c r="C953" s="3">
        <v>44985</v>
      </c>
      <c r="D953" s="3">
        <v>44987</v>
      </c>
      <c r="E953" s="11">
        <f t="shared" si="28"/>
        <v>2</v>
      </c>
      <c r="F953" s="12">
        <f t="shared" si="29"/>
        <v>55078.720000000001</v>
      </c>
      <c r="G953" s="1">
        <f>IF(A953=A952,0,1)</f>
        <v>0</v>
      </c>
      <c r="M953"/>
    </row>
    <row r="954" spans="1:13" x14ac:dyDescent="0.25">
      <c r="A954" s="8" t="s">
        <v>209</v>
      </c>
      <c r="B954" s="9">
        <v>5338</v>
      </c>
      <c r="C954" s="3">
        <v>44985</v>
      </c>
      <c r="D954" s="3">
        <v>44987</v>
      </c>
      <c r="E954" s="11">
        <f t="shared" si="28"/>
        <v>2</v>
      </c>
      <c r="F954" s="12">
        <f t="shared" si="29"/>
        <v>10676</v>
      </c>
      <c r="G954" s="1">
        <f>IF(A954=A953,0,1)</f>
        <v>0</v>
      </c>
      <c r="M954"/>
    </row>
    <row r="955" spans="1:13" x14ac:dyDescent="0.25">
      <c r="A955" s="8" t="s">
        <v>209</v>
      </c>
      <c r="B955" s="9">
        <v>5637.86</v>
      </c>
      <c r="C955" s="3">
        <v>44985</v>
      </c>
      <c r="D955" s="3">
        <v>44993</v>
      </c>
      <c r="E955" s="11">
        <f t="shared" si="28"/>
        <v>8</v>
      </c>
      <c r="F955" s="12">
        <f t="shared" si="29"/>
        <v>45102.879999999997</v>
      </c>
      <c r="G955" s="1">
        <f>IF(A955=A954,0,1)</f>
        <v>0</v>
      </c>
      <c r="M955"/>
    </row>
    <row r="956" spans="1:13" x14ac:dyDescent="0.25">
      <c r="A956" s="8" t="s">
        <v>209</v>
      </c>
      <c r="B956" s="9">
        <v>6615.33</v>
      </c>
      <c r="C956" s="3">
        <v>44985</v>
      </c>
      <c r="D956" s="3">
        <v>44993</v>
      </c>
      <c r="E956" s="11">
        <f t="shared" si="28"/>
        <v>8</v>
      </c>
      <c r="F956" s="12">
        <f t="shared" si="29"/>
        <v>52922.64</v>
      </c>
      <c r="G956" s="1">
        <f>IF(A956=A955,0,1)</f>
        <v>0</v>
      </c>
      <c r="M956"/>
    </row>
    <row r="957" spans="1:13" x14ac:dyDescent="0.25">
      <c r="A957" s="8" t="s">
        <v>209</v>
      </c>
      <c r="B957" s="9">
        <v>37999.47</v>
      </c>
      <c r="C957" s="3">
        <v>44985</v>
      </c>
      <c r="D957" s="3">
        <v>44993</v>
      </c>
      <c r="E957" s="11">
        <f t="shared" si="28"/>
        <v>8</v>
      </c>
      <c r="F957" s="12">
        <f t="shared" si="29"/>
        <v>303995.76</v>
      </c>
      <c r="G957" s="1">
        <f>IF(A957=A956,0,1)</f>
        <v>0</v>
      </c>
      <c r="M957"/>
    </row>
    <row r="958" spans="1:13" x14ac:dyDescent="0.25">
      <c r="A958" s="8" t="s">
        <v>210</v>
      </c>
      <c r="B958" s="9">
        <v>835.81</v>
      </c>
      <c r="C958" s="3">
        <v>44985</v>
      </c>
      <c r="D958" s="3">
        <v>44957</v>
      </c>
      <c r="E958" s="11">
        <f t="shared" si="28"/>
        <v>-28</v>
      </c>
      <c r="F958" s="12">
        <f t="shared" si="29"/>
        <v>-23402.68</v>
      </c>
      <c r="G958" s="1">
        <f>IF(A958=A957,0,1)</f>
        <v>1</v>
      </c>
      <c r="M958"/>
    </row>
    <row r="959" spans="1:13" x14ac:dyDescent="0.25">
      <c r="A959" s="8" t="s">
        <v>210</v>
      </c>
      <c r="B959" s="9">
        <v>576.33000000000004</v>
      </c>
      <c r="C959" s="3">
        <v>45016</v>
      </c>
      <c r="D959" s="3">
        <v>44987</v>
      </c>
      <c r="E959" s="11">
        <f t="shared" si="28"/>
        <v>-29</v>
      </c>
      <c r="F959" s="12">
        <f t="shared" si="29"/>
        <v>-16713.57</v>
      </c>
      <c r="G959" s="1">
        <f>IF(A959=A958,0,1)</f>
        <v>0</v>
      </c>
      <c r="M959"/>
    </row>
    <row r="960" spans="1:13" x14ac:dyDescent="0.25">
      <c r="A960" s="8" t="s">
        <v>211</v>
      </c>
      <c r="B960" s="9">
        <v>250.05</v>
      </c>
      <c r="C960" s="3">
        <v>44926</v>
      </c>
      <c r="D960" s="3">
        <v>44935</v>
      </c>
      <c r="E960" s="11">
        <f t="shared" si="28"/>
        <v>9</v>
      </c>
      <c r="F960" s="12">
        <f t="shared" si="29"/>
        <v>2250.4500000000003</v>
      </c>
      <c r="G960" s="1">
        <f>IF(A960=A959,0,1)</f>
        <v>1</v>
      </c>
      <c r="M960"/>
    </row>
    <row r="961" spans="1:13" x14ac:dyDescent="0.25">
      <c r="A961" s="8" t="s">
        <v>212</v>
      </c>
      <c r="B961" s="9">
        <v>30000</v>
      </c>
      <c r="C961" s="3">
        <v>44592</v>
      </c>
      <c r="D961" s="3">
        <v>44995</v>
      </c>
      <c r="E961" s="11">
        <f t="shared" si="28"/>
        <v>403</v>
      </c>
      <c r="F961" s="12">
        <f t="shared" si="29"/>
        <v>12090000</v>
      </c>
      <c r="G961" s="1">
        <f>IF(A961=A960,0,1)</f>
        <v>1</v>
      </c>
      <c r="M961"/>
    </row>
    <row r="962" spans="1:13" x14ac:dyDescent="0.25">
      <c r="A962" s="8" t="s">
        <v>212</v>
      </c>
      <c r="B962" s="9">
        <v>-15000</v>
      </c>
      <c r="C962" s="3">
        <v>45016</v>
      </c>
      <c r="D962" s="3">
        <v>44995</v>
      </c>
      <c r="E962" s="11">
        <f t="shared" si="28"/>
        <v>-21</v>
      </c>
      <c r="F962" s="12">
        <f t="shared" si="29"/>
        <v>315000</v>
      </c>
      <c r="G962" s="1">
        <f>IF(A962=A961,0,1)</f>
        <v>0</v>
      </c>
      <c r="M962"/>
    </row>
    <row r="963" spans="1:13" x14ac:dyDescent="0.25">
      <c r="A963" s="8" t="s">
        <v>213</v>
      </c>
      <c r="B963" s="9">
        <v>683.62</v>
      </c>
      <c r="C963" s="3">
        <v>44957</v>
      </c>
      <c r="D963" s="3">
        <v>44956</v>
      </c>
      <c r="E963" s="11">
        <f t="shared" si="28"/>
        <v>-1</v>
      </c>
      <c r="F963" s="12">
        <f t="shared" si="29"/>
        <v>-683.62</v>
      </c>
      <c r="G963" s="1">
        <f>IF(A963=A962,0,1)</f>
        <v>1</v>
      </c>
      <c r="M963"/>
    </row>
    <row r="964" spans="1:13" x14ac:dyDescent="0.25">
      <c r="A964" s="8" t="s">
        <v>213</v>
      </c>
      <c r="B964" s="9">
        <v>499.9</v>
      </c>
      <c r="C964" s="3">
        <v>44957</v>
      </c>
      <c r="D964" s="3">
        <v>44956</v>
      </c>
      <c r="E964" s="11">
        <f t="shared" si="28"/>
        <v>-1</v>
      </c>
      <c r="F964" s="12">
        <f t="shared" si="29"/>
        <v>-499.9</v>
      </c>
      <c r="G964" s="1">
        <f>IF(A964=A963,0,1)</f>
        <v>0</v>
      </c>
      <c r="M964"/>
    </row>
    <row r="965" spans="1:13" x14ac:dyDescent="0.25">
      <c r="A965" s="8" t="s">
        <v>213</v>
      </c>
      <c r="B965" s="9">
        <v>976.6</v>
      </c>
      <c r="C965" s="3">
        <v>45016</v>
      </c>
      <c r="D965" s="3">
        <v>45015</v>
      </c>
      <c r="E965" s="11">
        <f t="shared" si="28"/>
        <v>-1</v>
      </c>
      <c r="F965" s="12">
        <f t="shared" si="29"/>
        <v>-976.6</v>
      </c>
      <c r="G965" s="1">
        <f>IF(A965=A964,0,1)</f>
        <v>0</v>
      </c>
      <c r="M965"/>
    </row>
    <row r="966" spans="1:13" x14ac:dyDescent="0.25">
      <c r="A966" s="8" t="s">
        <v>214</v>
      </c>
      <c r="B966" s="9">
        <v>2160</v>
      </c>
      <c r="C966" s="3">
        <v>45016</v>
      </c>
      <c r="D966" s="3">
        <v>45006</v>
      </c>
      <c r="E966" s="11">
        <f t="shared" ref="E966:E1029" si="30">D966-C966</f>
        <v>-10</v>
      </c>
      <c r="F966" s="12">
        <f t="shared" ref="F966:F1029" si="31">B966*E966</f>
        <v>-21600</v>
      </c>
      <c r="G966" s="1">
        <f>IF(A966=A965,0,1)</f>
        <v>1</v>
      </c>
      <c r="M966"/>
    </row>
    <row r="967" spans="1:13" x14ac:dyDescent="0.25">
      <c r="A967" s="8" t="s">
        <v>215</v>
      </c>
      <c r="B967" s="9">
        <v>2927.04</v>
      </c>
      <c r="C967" s="3">
        <v>44926</v>
      </c>
      <c r="D967" s="3">
        <v>44956</v>
      </c>
      <c r="E967" s="11">
        <f t="shared" si="30"/>
        <v>30</v>
      </c>
      <c r="F967" s="12">
        <f t="shared" si="31"/>
        <v>87811.199999999997</v>
      </c>
      <c r="G967" s="1">
        <f>IF(A967=A966,0,1)</f>
        <v>1</v>
      </c>
      <c r="M967"/>
    </row>
    <row r="968" spans="1:13" x14ac:dyDescent="0.25">
      <c r="A968" s="8" t="s">
        <v>215</v>
      </c>
      <c r="B968" s="9">
        <v>1306.24</v>
      </c>
      <c r="C968" s="3">
        <v>44957</v>
      </c>
      <c r="D968" s="3">
        <v>44987</v>
      </c>
      <c r="E968" s="11">
        <f t="shared" si="30"/>
        <v>30</v>
      </c>
      <c r="F968" s="12">
        <f t="shared" si="31"/>
        <v>39187.199999999997</v>
      </c>
      <c r="G968" s="1">
        <f>IF(A968=A967,0,1)</f>
        <v>0</v>
      </c>
      <c r="M968"/>
    </row>
    <row r="969" spans="1:13" x14ac:dyDescent="0.25">
      <c r="A969" s="8" t="s">
        <v>216</v>
      </c>
      <c r="B969" s="9">
        <v>1200</v>
      </c>
      <c r="C969" s="3">
        <v>44957</v>
      </c>
      <c r="D969" s="3">
        <v>44956</v>
      </c>
      <c r="E969" s="11">
        <f t="shared" si="30"/>
        <v>-1</v>
      </c>
      <c r="F969" s="12">
        <f t="shared" si="31"/>
        <v>-1200</v>
      </c>
      <c r="G969" s="1">
        <f>IF(A969=A968,0,1)</f>
        <v>1</v>
      </c>
      <c r="M969"/>
    </row>
    <row r="970" spans="1:13" x14ac:dyDescent="0.25">
      <c r="A970" s="8" t="s">
        <v>216</v>
      </c>
      <c r="B970" s="9">
        <v>1200</v>
      </c>
      <c r="C970" s="3">
        <v>44985</v>
      </c>
      <c r="D970" s="3">
        <v>44987</v>
      </c>
      <c r="E970" s="11">
        <f t="shared" si="30"/>
        <v>2</v>
      </c>
      <c r="F970" s="12">
        <f t="shared" si="31"/>
        <v>2400</v>
      </c>
      <c r="G970" s="1">
        <f>IF(A970=A969,0,1)</f>
        <v>0</v>
      </c>
      <c r="M970"/>
    </row>
    <row r="971" spans="1:13" x14ac:dyDescent="0.25">
      <c r="A971" s="8" t="s">
        <v>216</v>
      </c>
      <c r="B971" s="9">
        <v>1200</v>
      </c>
      <c r="C971" s="3">
        <v>45016</v>
      </c>
      <c r="D971" s="3">
        <v>45006</v>
      </c>
      <c r="E971" s="11">
        <f t="shared" si="30"/>
        <v>-10</v>
      </c>
      <c r="F971" s="12">
        <f t="shared" si="31"/>
        <v>-12000</v>
      </c>
      <c r="G971" s="1">
        <f>IF(A971=A970,0,1)</f>
        <v>0</v>
      </c>
      <c r="M971"/>
    </row>
    <row r="972" spans="1:13" x14ac:dyDescent="0.25">
      <c r="A972" s="8" t="s">
        <v>217</v>
      </c>
      <c r="B972" s="9">
        <v>2466.46</v>
      </c>
      <c r="C972" s="3">
        <v>44985</v>
      </c>
      <c r="D972" s="3">
        <v>44987</v>
      </c>
      <c r="E972" s="11">
        <f t="shared" si="30"/>
        <v>2</v>
      </c>
      <c r="F972" s="12">
        <f t="shared" si="31"/>
        <v>4932.92</v>
      </c>
      <c r="G972" s="1">
        <f>IF(A972=A971,0,1)</f>
        <v>1</v>
      </c>
      <c r="M972"/>
    </row>
    <row r="973" spans="1:13" x14ac:dyDescent="0.25">
      <c r="A973" s="8" t="s">
        <v>218</v>
      </c>
      <c r="B973" s="9">
        <v>22800</v>
      </c>
      <c r="C973" s="3">
        <v>44926</v>
      </c>
      <c r="D973" s="3">
        <v>44971</v>
      </c>
      <c r="E973" s="11">
        <f t="shared" si="30"/>
        <v>45</v>
      </c>
      <c r="F973" s="12">
        <f t="shared" si="31"/>
        <v>1026000</v>
      </c>
      <c r="G973" s="1">
        <f>IF(A973=A972,0,1)</f>
        <v>1</v>
      </c>
      <c r="M973"/>
    </row>
    <row r="974" spans="1:13" x14ac:dyDescent="0.25">
      <c r="A974" s="8" t="s">
        <v>219</v>
      </c>
      <c r="B974" s="9">
        <v>672</v>
      </c>
      <c r="C974" s="3">
        <v>44957</v>
      </c>
      <c r="D974" s="3">
        <v>44956</v>
      </c>
      <c r="E974" s="11">
        <f t="shared" si="30"/>
        <v>-1</v>
      </c>
      <c r="F974" s="12">
        <f t="shared" si="31"/>
        <v>-672</v>
      </c>
      <c r="G974" s="1">
        <f>IF(A974=A973,0,1)</f>
        <v>1</v>
      </c>
      <c r="M974"/>
    </row>
    <row r="975" spans="1:13" x14ac:dyDescent="0.25">
      <c r="A975" s="8" t="s">
        <v>219</v>
      </c>
      <c r="B975" s="9">
        <v>3584</v>
      </c>
      <c r="C975" s="3">
        <v>44957</v>
      </c>
      <c r="D975" s="3">
        <v>44956</v>
      </c>
      <c r="E975" s="11">
        <f t="shared" si="30"/>
        <v>-1</v>
      </c>
      <c r="F975" s="12">
        <f t="shared" si="31"/>
        <v>-3584</v>
      </c>
      <c r="G975" s="1">
        <f>IF(A975=A974,0,1)</f>
        <v>0</v>
      </c>
      <c r="M975"/>
    </row>
    <row r="976" spans="1:13" x14ac:dyDescent="0.25">
      <c r="A976" s="8" t="s">
        <v>219</v>
      </c>
      <c r="B976" s="9">
        <v>7560</v>
      </c>
      <c r="C976" s="3">
        <v>44957</v>
      </c>
      <c r="D976" s="3">
        <v>44956</v>
      </c>
      <c r="E976" s="11">
        <f t="shared" si="30"/>
        <v>-1</v>
      </c>
      <c r="F976" s="12">
        <f t="shared" si="31"/>
        <v>-7560</v>
      </c>
      <c r="G976" s="1">
        <f>IF(A976=A975,0,1)</f>
        <v>0</v>
      </c>
      <c r="M976"/>
    </row>
    <row r="977" spans="1:13" x14ac:dyDescent="0.25">
      <c r="A977" s="8" t="s">
        <v>219</v>
      </c>
      <c r="B977" s="9">
        <v>14336</v>
      </c>
      <c r="C977" s="3">
        <v>44957</v>
      </c>
      <c r="D977" s="3">
        <v>44956</v>
      </c>
      <c r="E977" s="11">
        <f t="shared" si="30"/>
        <v>-1</v>
      </c>
      <c r="F977" s="12">
        <f t="shared" si="31"/>
        <v>-14336</v>
      </c>
      <c r="G977" s="1">
        <f>IF(A977=A976,0,1)</f>
        <v>0</v>
      </c>
      <c r="M977"/>
    </row>
    <row r="978" spans="1:13" x14ac:dyDescent="0.25">
      <c r="A978" s="8" t="s">
        <v>219</v>
      </c>
      <c r="B978" s="9">
        <v>4760</v>
      </c>
      <c r="C978" s="3">
        <v>44985</v>
      </c>
      <c r="D978" s="3">
        <v>44987</v>
      </c>
      <c r="E978" s="11">
        <f t="shared" si="30"/>
        <v>2</v>
      </c>
      <c r="F978" s="12">
        <f t="shared" si="31"/>
        <v>9520</v>
      </c>
      <c r="G978" s="1">
        <f>IF(A978=A977,0,1)</f>
        <v>0</v>
      </c>
      <c r="M978"/>
    </row>
    <row r="979" spans="1:13" x14ac:dyDescent="0.25">
      <c r="A979" s="8" t="s">
        <v>219</v>
      </c>
      <c r="B979" s="9">
        <v>4079.25</v>
      </c>
      <c r="C979" s="3">
        <v>44985</v>
      </c>
      <c r="D979" s="3">
        <v>44987</v>
      </c>
      <c r="E979" s="11">
        <f t="shared" si="30"/>
        <v>2</v>
      </c>
      <c r="F979" s="12">
        <f t="shared" si="31"/>
        <v>8158.5</v>
      </c>
      <c r="G979" s="1">
        <f>IF(A979=A978,0,1)</f>
        <v>0</v>
      </c>
      <c r="M979"/>
    </row>
    <row r="980" spans="1:13" x14ac:dyDescent="0.25">
      <c r="A980" s="8" t="s">
        <v>219</v>
      </c>
      <c r="B980" s="9">
        <v>4079.25</v>
      </c>
      <c r="C980" s="3">
        <v>44985</v>
      </c>
      <c r="D980" s="3">
        <v>44987</v>
      </c>
      <c r="E980" s="11">
        <f t="shared" si="30"/>
        <v>2</v>
      </c>
      <c r="F980" s="12">
        <f t="shared" si="31"/>
        <v>8158.5</v>
      </c>
      <c r="G980" s="1">
        <f>IF(A980=A979,0,1)</f>
        <v>0</v>
      </c>
      <c r="M980"/>
    </row>
    <row r="981" spans="1:13" x14ac:dyDescent="0.25">
      <c r="A981" s="8" t="s">
        <v>219</v>
      </c>
      <c r="B981" s="9">
        <v>17150</v>
      </c>
      <c r="C981" s="3">
        <v>44985</v>
      </c>
      <c r="D981" s="3">
        <v>44987</v>
      </c>
      <c r="E981" s="11">
        <f t="shared" si="30"/>
        <v>2</v>
      </c>
      <c r="F981" s="12">
        <f t="shared" si="31"/>
        <v>34300</v>
      </c>
      <c r="G981" s="1">
        <f>IF(A981=A980,0,1)</f>
        <v>0</v>
      </c>
      <c r="M981"/>
    </row>
    <row r="982" spans="1:13" x14ac:dyDescent="0.25">
      <c r="A982" s="8" t="s">
        <v>219</v>
      </c>
      <c r="B982" s="9">
        <v>4617</v>
      </c>
      <c r="C982" s="3">
        <v>44985</v>
      </c>
      <c r="D982" s="3">
        <v>44987</v>
      </c>
      <c r="E982" s="11">
        <f t="shared" si="30"/>
        <v>2</v>
      </c>
      <c r="F982" s="12">
        <f t="shared" si="31"/>
        <v>9234</v>
      </c>
      <c r="G982" s="1">
        <f>IF(A982=A981,0,1)</f>
        <v>0</v>
      </c>
      <c r="M982"/>
    </row>
    <row r="983" spans="1:13" x14ac:dyDescent="0.25">
      <c r="A983" s="8" t="s">
        <v>219</v>
      </c>
      <c r="B983" s="9">
        <v>855</v>
      </c>
      <c r="C983" s="3">
        <v>44985</v>
      </c>
      <c r="D983" s="3">
        <v>44987</v>
      </c>
      <c r="E983" s="11">
        <f t="shared" si="30"/>
        <v>2</v>
      </c>
      <c r="F983" s="12">
        <f t="shared" si="31"/>
        <v>1710</v>
      </c>
      <c r="G983" s="1">
        <f>IF(A983=A982,0,1)</f>
        <v>0</v>
      </c>
      <c r="M983"/>
    </row>
    <row r="984" spans="1:13" x14ac:dyDescent="0.25">
      <c r="A984" s="8" t="s">
        <v>219</v>
      </c>
      <c r="B984" s="9">
        <v>6797.25</v>
      </c>
      <c r="C984" s="3">
        <v>44985</v>
      </c>
      <c r="D984" s="3">
        <v>44987</v>
      </c>
      <c r="E984" s="11">
        <f t="shared" si="30"/>
        <v>2</v>
      </c>
      <c r="F984" s="12">
        <f t="shared" si="31"/>
        <v>13594.5</v>
      </c>
      <c r="G984" s="1">
        <f>IF(A984=A983,0,1)</f>
        <v>0</v>
      </c>
      <c r="M984"/>
    </row>
    <row r="985" spans="1:13" x14ac:dyDescent="0.25">
      <c r="A985" s="8" t="s">
        <v>219</v>
      </c>
      <c r="B985" s="9">
        <v>4275</v>
      </c>
      <c r="C985" s="3">
        <v>44985</v>
      </c>
      <c r="D985" s="3">
        <v>44987</v>
      </c>
      <c r="E985" s="11">
        <f t="shared" si="30"/>
        <v>2</v>
      </c>
      <c r="F985" s="12">
        <f t="shared" si="31"/>
        <v>8550</v>
      </c>
      <c r="G985" s="1">
        <f>IF(A985=A984,0,1)</f>
        <v>0</v>
      </c>
      <c r="M985"/>
    </row>
    <row r="986" spans="1:13" x14ac:dyDescent="0.25">
      <c r="A986" s="8" t="s">
        <v>219</v>
      </c>
      <c r="B986" s="9">
        <v>5707.13</v>
      </c>
      <c r="C986" s="3">
        <v>44985</v>
      </c>
      <c r="D986" s="3">
        <v>44987</v>
      </c>
      <c r="E986" s="11">
        <f t="shared" si="30"/>
        <v>2</v>
      </c>
      <c r="F986" s="12">
        <f t="shared" si="31"/>
        <v>11414.26</v>
      </c>
      <c r="G986" s="1">
        <f>IF(A986=A985,0,1)</f>
        <v>0</v>
      </c>
      <c r="M986"/>
    </row>
    <row r="987" spans="1:13" x14ac:dyDescent="0.25">
      <c r="A987" s="8" t="s">
        <v>219</v>
      </c>
      <c r="B987" s="9">
        <v>4900</v>
      </c>
      <c r="C987" s="3">
        <v>45016</v>
      </c>
      <c r="D987" s="3">
        <v>45006</v>
      </c>
      <c r="E987" s="11">
        <f t="shared" si="30"/>
        <v>-10</v>
      </c>
      <c r="F987" s="12">
        <f t="shared" si="31"/>
        <v>-49000</v>
      </c>
      <c r="G987" s="1">
        <f>IF(A987=A986,0,1)</f>
        <v>0</v>
      </c>
      <c r="M987"/>
    </row>
    <row r="988" spans="1:13" x14ac:dyDescent="0.25">
      <c r="A988" s="8" t="s">
        <v>219</v>
      </c>
      <c r="B988" s="9">
        <v>2971.13</v>
      </c>
      <c r="C988" s="3">
        <v>45016</v>
      </c>
      <c r="D988" s="3">
        <v>45006</v>
      </c>
      <c r="E988" s="11">
        <f t="shared" si="30"/>
        <v>-10</v>
      </c>
      <c r="F988" s="12">
        <f t="shared" si="31"/>
        <v>-29711.300000000003</v>
      </c>
      <c r="G988" s="1">
        <f>IF(A988=A987,0,1)</f>
        <v>0</v>
      </c>
      <c r="M988"/>
    </row>
    <row r="989" spans="1:13" x14ac:dyDescent="0.25">
      <c r="A989" s="8" t="s">
        <v>219</v>
      </c>
      <c r="B989" s="9">
        <v>2736</v>
      </c>
      <c r="C989" s="3">
        <v>45016</v>
      </c>
      <c r="D989" s="3">
        <v>45006</v>
      </c>
      <c r="E989" s="11">
        <f t="shared" si="30"/>
        <v>-10</v>
      </c>
      <c r="F989" s="12">
        <f t="shared" si="31"/>
        <v>-27360</v>
      </c>
      <c r="G989" s="1">
        <f>IF(A989=A988,0,1)</f>
        <v>0</v>
      </c>
      <c r="M989"/>
    </row>
    <row r="990" spans="1:13" x14ac:dyDescent="0.25">
      <c r="A990" s="8" t="s">
        <v>219</v>
      </c>
      <c r="B990" s="9">
        <v>7222.5</v>
      </c>
      <c r="C990" s="3">
        <v>45016</v>
      </c>
      <c r="D990" s="3">
        <v>45006</v>
      </c>
      <c r="E990" s="11">
        <f t="shared" si="30"/>
        <v>-10</v>
      </c>
      <c r="F990" s="12">
        <f t="shared" si="31"/>
        <v>-72225</v>
      </c>
      <c r="G990" s="1">
        <f>IF(A990=A989,0,1)</f>
        <v>0</v>
      </c>
      <c r="M990"/>
    </row>
    <row r="991" spans="1:13" x14ac:dyDescent="0.25">
      <c r="A991" s="8" t="s">
        <v>219</v>
      </c>
      <c r="B991" s="9">
        <v>3313.13</v>
      </c>
      <c r="C991" s="3">
        <v>45016</v>
      </c>
      <c r="D991" s="3">
        <v>45006</v>
      </c>
      <c r="E991" s="11">
        <f t="shared" si="30"/>
        <v>-10</v>
      </c>
      <c r="F991" s="12">
        <f t="shared" si="31"/>
        <v>-33131.300000000003</v>
      </c>
      <c r="G991" s="1">
        <f>IF(A991=A990,0,1)</f>
        <v>0</v>
      </c>
      <c r="M991"/>
    </row>
    <row r="992" spans="1:13" x14ac:dyDescent="0.25">
      <c r="A992" s="8" t="s">
        <v>219</v>
      </c>
      <c r="B992" s="9">
        <v>2736</v>
      </c>
      <c r="C992" s="3">
        <v>45016</v>
      </c>
      <c r="D992" s="3">
        <v>45006</v>
      </c>
      <c r="E992" s="11">
        <f t="shared" si="30"/>
        <v>-10</v>
      </c>
      <c r="F992" s="12">
        <f t="shared" si="31"/>
        <v>-27360</v>
      </c>
      <c r="G992" s="1">
        <f>IF(A992=A991,0,1)</f>
        <v>0</v>
      </c>
      <c r="M992"/>
    </row>
    <row r="993" spans="1:13" x14ac:dyDescent="0.25">
      <c r="A993" s="8" t="s">
        <v>219</v>
      </c>
      <c r="B993" s="9">
        <v>3118.5</v>
      </c>
      <c r="C993" s="3">
        <v>45016</v>
      </c>
      <c r="D993" s="3">
        <v>45006</v>
      </c>
      <c r="E993" s="11">
        <f t="shared" si="30"/>
        <v>-10</v>
      </c>
      <c r="F993" s="12">
        <f t="shared" si="31"/>
        <v>-31185</v>
      </c>
      <c r="G993" s="1">
        <f>IF(A993=A992,0,1)</f>
        <v>0</v>
      </c>
      <c r="M993"/>
    </row>
    <row r="994" spans="1:13" x14ac:dyDescent="0.25">
      <c r="A994" s="8" t="s">
        <v>219</v>
      </c>
      <c r="B994" s="9">
        <v>3118.5</v>
      </c>
      <c r="C994" s="3">
        <v>45016</v>
      </c>
      <c r="D994" s="3">
        <v>45006</v>
      </c>
      <c r="E994" s="11">
        <f t="shared" si="30"/>
        <v>-10</v>
      </c>
      <c r="F994" s="12">
        <f t="shared" si="31"/>
        <v>-31185</v>
      </c>
      <c r="G994" s="1">
        <f>IF(A994=A993,0,1)</f>
        <v>0</v>
      </c>
      <c r="M994"/>
    </row>
    <row r="995" spans="1:13" x14ac:dyDescent="0.25">
      <c r="A995" s="8" t="s">
        <v>219</v>
      </c>
      <c r="B995" s="9">
        <v>16578</v>
      </c>
      <c r="C995" s="3">
        <v>45016</v>
      </c>
      <c r="D995" s="3">
        <v>45006</v>
      </c>
      <c r="E995" s="11">
        <f t="shared" si="30"/>
        <v>-10</v>
      </c>
      <c r="F995" s="12">
        <f t="shared" si="31"/>
        <v>-165780</v>
      </c>
      <c r="G995" s="1">
        <f>IF(A995=A994,0,1)</f>
        <v>0</v>
      </c>
      <c r="M995"/>
    </row>
    <row r="996" spans="1:13" x14ac:dyDescent="0.25">
      <c r="A996" s="8" t="s">
        <v>219</v>
      </c>
      <c r="B996" s="9">
        <v>9355.5</v>
      </c>
      <c r="C996" s="3">
        <v>45016</v>
      </c>
      <c r="D996" s="3">
        <v>45006</v>
      </c>
      <c r="E996" s="11">
        <f t="shared" si="30"/>
        <v>-10</v>
      </c>
      <c r="F996" s="12">
        <f t="shared" si="31"/>
        <v>-93555</v>
      </c>
      <c r="G996" s="1">
        <f>IF(A996=A995,0,1)</f>
        <v>0</v>
      </c>
      <c r="M996"/>
    </row>
    <row r="997" spans="1:13" x14ac:dyDescent="0.25">
      <c r="A997" s="8" t="s">
        <v>220</v>
      </c>
      <c r="B997" s="9">
        <v>221</v>
      </c>
      <c r="C997" s="3">
        <v>44926</v>
      </c>
      <c r="D997" s="3">
        <v>44956</v>
      </c>
      <c r="E997" s="11">
        <f t="shared" si="30"/>
        <v>30</v>
      </c>
      <c r="F997" s="12">
        <f t="shared" si="31"/>
        <v>6630</v>
      </c>
      <c r="G997" s="1">
        <f>IF(A997=A996,0,1)</f>
        <v>1</v>
      </c>
      <c r="M997"/>
    </row>
    <row r="998" spans="1:13" x14ac:dyDescent="0.25">
      <c r="A998" s="8" t="s">
        <v>220</v>
      </c>
      <c r="B998" s="9">
        <v>203</v>
      </c>
      <c r="C998" s="3">
        <v>44985</v>
      </c>
      <c r="D998" s="3">
        <v>44993</v>
      </c>
      <c r="E998" s="11">
        <f t="shared" si="30"/>
        <v>8</v>
      </c>
      <c r="F998" s="12">
        <f t="shared" si="31"/>
        <v>1624</v>
      </c>
      <c r="G998" s="1">
        <f>IF(A998=A997,0,1)</f>
        <v>0</v>
      </c>
      <c r="M998"/>
    </row>
    <row r="999" spans="1:13" x14ac:dyDescent="0.25">
      <c r="A999" s="8" t="s">
        <v>221</v>
      </c>
      <c r="B999" s="9">
        <v>38500</v>
      </c>
      <c r="C999" s="3">
        <v>45016</v>
      </c>
      <c r="D999" s="3">
        <v>44972</v>
      </c>
      <c r="E999" s="11">
        <f t="shared" si="30"/>
        <v>-44</v>
      </c>
      <c r="F999" s="12">
        <f t="shared" si="31"/>
        <v>-1694000</v>
      </c>
      <c r="G999" s="1">
        <f>IF(A999=A998,0,1)</f>
        <v>1</v>
      </c>
      <c r="M999"/>
    </row>
    <row r="1000" spans="1:13" x14ac:dyDescent="0.25">
      <c r="A1000" s="8" t="s">
        <v>221</v>
      </c>
      <c r="B1000" s="9">
        <v>2100</v>
      </c>
      <c r="C1000" s="3">
        <v>45016</v>
      </c>
      <c r="D1000" s="3">
        <v>45006</v>
      </c>
      <c r="E1000" s="11">
        <f t="shared" si="30"/>
        <v>-10</v>
      </c>
      <c r="F1000" s="12">
        <f t="shared" si="31"/>
        <v>-21000</v>
      </c>
      <c r="G1000" s="1">
        <f>IF(A1000=A999,0,1)</f>
        <v>0</v>
      </c>
      <c r="M1000"/>
    </row>
    <row r="1001" spans="1:13" x14ac:dyDescent="0.25">
      <c r="A1001" s="8" t="s">
        <v>221</v>
      </c>
      <c r="B1001" s="9">
        <v>700</v>
      </c>
      <c r="C1001" s="3">
        <v>45016</v>
      </c>
      <c r="D1001" s="3">
        <v>45006</v>
      </c>
      <c r="E1001" s="11">
        <f t="shared" si="30"/>
        <v>-10</v>
      </c>
      <c r="F1001" s="12">
        <f t="shared" si="31"/>
        <v>-7000</v>
      </c>
      <c r="G1001" s="1">
        <f>IF(A1001=A1000,0,1)</f>
        <v>0</v>
      </c>
      <c r="M1001"/>
    </row>
    <row r="1002" spans="1:13" x14ac:dyDescent="0.25">
      <c r="A1002" s="8" t="s">
        <v>221</v>
      </c>
      <c r="B1002" s="9">
        <v>952</v>
      </c>
      <c r="C1002" s="3">
        <v>45016</v>
      </c>
      <c r="D1002" s="3">
        <v>45006</v>
      </c>
      <c r="E1002" s="11">
        <f t="shared" si="30"/>
        <v>-10</v>
      </c>
      <c r="F1002" s="12">
        <f t="shared" si="31"/>
        <v>-9520</v>
      </c>
      <c r="G1002" s="1">
        <f>IF(A1002=A1001,0,1)</f>
        <v>0</v>
      </c>
      <c r="M1002"/>
    </row>
    <row r="1003" spans="1:13" x14ac:dyDescent="0.25">
      <c r="A1003" s="8" t="s">
        <v>221</v>
      </c>
      <c r="B1003" s="9">
        <v>23000</v>
      </c>
      <c r="C1003" s="3">
        <v>45016</v>
      </c>
      <c r="D1003" s="3">
        <v>45006</v>
      </c>
      <c r="E1003" s="11">
        <f t="shared" si="30"/>
        <v>-10</v>
      </c>
      <c r="F1003" s="12">
        <f t="shared" si="31"/>
        <v>-230000</v>
      </c>
      <c r="G1003" s="1">
        <f>IF(A1003=A1002,0,1)</f>
        <v>0</v>
      </c>
      <c r="M1003"/>
    </row>
    <row r="1004" spans="1:13" x14ac:dyDescent="0.25">
      <c r="A1004" s="8" t="s">
        <v>221</v>
      </c>
      <c r="B1004" s="9">
        <v>1800</v>
      </c>
      <c r="C1004" s="3">
        <v>45016</v>
      </c>
      <c r="D1004" s="3">
        <v>45006</v>
      </c>
      <c r="E1004" s="11">
        <f t="shared" si="30"/>
        <v>-10</v>
      </c>
      <c r="F1004" s="12">
        <f t="shared" si="31"/>
        <v>-18000</v>
      </c>
      <c r="G1004" s="1">
        <f>IF(A1004=A1003,0,1)</f>
        <v>0</v>
      </c>
      <c r="M1004"/>
    </row>
    <row r="1005" spans="1:13" x14ac:dyDescent="0.25">
      <c r="A1005" s="8" t="s">
        <v>222</v>
      </c>
      <c r="B1005" s="9">
        <v>165</v>
      </c>
      <c r="C1005" s="3">
        <v>44926</v>
      </c>
      <c r="D1005" s="3">
        <v>44935</v>
      </c>
      <c r="E1005" s="11">
        <f t="shared" si="30"/>
        <v>9</v>
      </c>
      <c r="F1005" s="12">
        <f t="shared" si="31"/>
        <v>1485</v>
      </c>
      <c r="G1005" s="1">
        <f>IF(A1005=A1004,0,1)</f>
        <v>1</v>
      </c>
      <c r="M1005"/>
    </row>
    <row r="1006" spans="1:13" x14ac:dyDescent="0.25">
      <c r="A1006" s="8" t="s">
        <v>223</v>
      </c>
      <c r="B1006" s="9">
        <v>23448.880000000001</v>
      </c>
      <c r="C1006" s="3">
        <v>44957</v>
      </c>
      <c r="D1006" s="3">
        <v>44957</v>
      </c>
      <c r="E1006" s="11">
        <f t="shared" si="30"/>
        <v>0</v>
      </c>
      <c r="F1006" s="12">
        <f t="shared" si="31"/>
        <v>0</v>
      </c>
      <c r="G1006" s="1">
        <f>IF(A1006=A1005,0,1)</f>
        <v>1</v>
      </c>
      <c r="M1006"/>
    </row>
    <row r="1007" spans="1:13" x14ac:dyDescent="0.25">
      <c r="A1007" s="8" t="s">
        <v>223</v>
      </c>
      <c r="B1007" s="9">
        <v>8705.7999999999993</v>
      </c>
      <c r="C1007" s="3">
        <v>44985</v>
      </c>
      <c r="D1007" s="3">
        <v>44987</v>
      </c>
      <c r="E1007" s="11">
        <f t="shared" si="30"/>
        <v>2</v>
      </c>
      <c r="F1007" s="12">
        <f t="shared" si="31"/>
        <v>17411.599999999999</v>
      </c>
      <c r="G1007" s="1">
        <f>IF(A1007=A1006,0,1)</f>
        <v>0</v>
      </c>
      <c r="M1007"/>
    </row>
    <row r="1008" spans="1:13" x14ac:dyDescent="0.25">
      <c r="A1008" s="8" t="s">
        <v>223</v>
      </c>
      <c r="B1008" s="9">
        <v>5703.5</v>
      </c>
      <c r="C1008" s="3">
        <v>45016</v>
      </c>
      <c r="D1008" s="3">
        <v>45006</v>
      </c>
      <c r="E1008" s="11">
        <f t="shared" si="30"/>
        <v>-10</v>
      </c>
      <c r="F1008" s="12">
        <f t="shared" si="31"/>
        <v>-57035</v>
      </c>
      <c r="G1008" s="1">
        <f>IF(A1008=A1007,0,1)</f>
        <v>0</v>
      </c>
      <c r="M1008"/>
    </row>
    <row r="1009" spans="1:13" x14ac:dyDescent="0.25">
      <c r="A1009" s="8" t="s">
        <v>224</v>
      </c>
      <c r="B1009" s="9">
        <v>153.34</v>
      </c>
      <c r="C1009" s="3">
        <v>44957</v>
      </c>
      <c r="D1009" s="3">
        <v>44956</v>
      </c>
      <c r="E1009" s="11">
        <f t="shared" si="30"/>
        <v>-1</v>
      </c>
      <c r="F1009" s="12">
        <f t="shared" si="31"/>
        <v>-153.34</v>
      </c>
      <c r="G1009" s="1">
        <f>IF(A1009=A1008,0,1)</f>
        <v>1</v>
      </c>
      <c r="M1009"/>
    </row>
    <row r="1010" spans="1:13" x14ac:dyDescent="0.25">
      <c r="A1010" s="8" t="s">
        <v>224</v>
      </c>
      <c r="B1010" s="9">
        <v>153.34</v>
      </c>
      <c r="C1010" s="3">
        <v>45016</v>
      </c>
      <c r="D1010" s="3">
        <v>45015</v>
      </c>
      <c r="E1010" s="11">
        <f t="shared" si="30"/>
        <v>-1</v>
      </c>
      <c r="F1010" s="12">
        <f t="shared" si="31"/>
        <v>-153.34</v>
      </c>
      <c r="G1010" s="1">
        <f>IF(A1010=A1009,0,1)</f>
        <v>0</v>
      </c>
      <c r="M1010"/>
    </row>
    <row r="1011" spans="1:13" x14ac:dyDescent="0.25">
      <c r="A1011" s="8" t="s">
        <v>225</v>
      </c>
      <c r="B1011" s="9">
        <v>1128.56</v>
      </c>
      <c r="C1011" s="3">
        <v>44957</v>
      </c>
      <c r="D1011" s="3">
        <v>44957</v>
      </c>
      <c r="E1011" s="11">
        <f t="shared" si="30"/>
        <v>0</v>
      </c>
      <c r="F1011" s="12">
        <f t="shared" si="31"/>
        <v>0</v>
      </c>
      <c r="G1011" s="1">
        <f>IF(A1011=A1010,0,1)</f>
        <v>1</v>
      </c>
      <c r="M1011"/>
    </row>
    <row r="1012" spans="1:13" x14ac:dyDescent="0.25">
      <c r="A1012" s="8" t="s">
        <v>225</v>
      </c>
      <c r="B1012" s="9">
        <v>274.94</v>
      </c>
      <c r="C1012" s="3">
        <v>44957</v>
      </c>
      <c r="D1012" s="3">
        <v>44957</v>
      </c>
      <c r="E1012" s="11">
        <f t="shared" si="30"/>
        <v>0</v>
      </c>
      <c r="F1012" s="12">
        <f t="shared" si="31"/>
        <v>0</v>
      </c>
      <c r="G1012" s="1">
        <f>IF(A1012=A1011,0,1)</f>
        <v>0</v>
      </c>
      <c r="M1012"/>
    </row>
    <row r="1013" spans="1:13" x14ac:dyDescent="0.25">
      <c r="A1013" s="8" t="s">
        <v>225</v>
      </c>
      <c r="B1013" s="9">
        <v>367.71</v>
      </c>
      <c r="C1013" s="3">
        <v>44957</v>
      </c>
      <c r="D1013" s="3">
        <v>44957</v>
      </c>
      <c r="E1013" s="11">
        <f t="shared" si="30"/>
        <v>0</v>
      </c>
      <c r="F1013" s="12">
        <f t="shared" si="31"/>
        <v>0</v>
      </c>
      <c r="G1013" s="1">
        <f>IF(A1013=A1012,0,1)</f>
        <v>0</v>
      </c>
      <c r="M1013"/>
    </row>
    <row r="1014" spans="1:13" x14ac:dyDescent="0.25">
      <c r="A1014" s="8" t="s">
        <v>225</v>
      </c>
      <c r="B1014" s="9">
        <v>367.71</v>
      </c>
      <c r="C1014" s="3">
        <v>44957</v>
      </c>
      <c r="D1014" s="3">
        <v>44957</v>
      </c>
      <c r="E1014" s="11">
        <f t="shared" si="30"/>
        <v>0</v>
      </c>
      <c r="F1014" s="12">
        <f t="shared" si="31"/>
        <v>0</v>
      </c>
      <c r="G1014" s="1">
        <f>IF(A1014=A1013,0,1)</f>
        <v>0</v>
      </c>
      <c r="M1014"/>
    </row>
    <row r="1015" spans="1:13" x14ac:dyDescent="0.25">
      <c r="A1015" s="8" t="s">
        <v>225</v>
      </c>
      <c r="B1015" s="9">
        <v>409.71</v>
      </c>
      <c r="C1015" s="3">
        <v>44957</v>
      </c>
      <c r="D1015" s="3">
        <v>44957</v>
      </c>
      <c r="E1015" s="11">
        <f t="shared" si="30"/>
        <v>0</v>
      </c>
      <c r="F1015" s="12">
        <f t="shared" si="31"/>
        <v>0</v>
      </c>
      <c r="G1015" s="1">
        <f>IF(A1015=A1014,0,1)</f>
        <v>0</v>
      </c>
      <c r="M1015"/>
    </row>
    <row r="1016" spans="1:13" x14ac:dyDescent="0.25">
      <c r="A1016" s="8" t="s">
        <v>225</v>
      </c>
      <c r="B1016" s="9">
        <v>367.71</v>
      </c>
      <c r="C1016" s="3">
        <v>44957</v>
      </c>
      <c r="D1016" s="3">
        <v>44957</v>
      </c>
      <c r="E1016" s="11">
        <f t="shared" si="30"/>
        <v>0</v>
      </c>
      <c r="F1016" s="12">
        <f t="shared" si="31"/>
        <v>0</v>
      </c>
      <c r="G1016" s="1">
        <f>IF(A1016=A1015,0,1)</f>
        <v>0</v>
      </c>
      <c r="M1016"/>
    </row>
    <row r="1017" spans="1:13" x14ac:dyDescent="0.25">
      <c r="A1017" s="8" t="s">
        <v>225</v>
      </c>
      <c r="B1017" s="9">
        <v>859.18</v>
      </c>
      <c r="C1017" s="3">
        <v>44957</v>
      </c>
      <c r="D1017" s="3">
        <v>44957</v>
      </c>
      <c r="E1017" s="11">
        <f t="shared" si="30"/>
        <v>0</v>
      </c>
      <c r="F1017" s="12">
        <f t="shared" si="31"/>
        <v>0</v>
      </c>
      <c r="G1017" s="1">
        <f>IF(A1017=A1016,0,1)</f>
        <v>0</v>
      </c>
      <c r="M1017"/>
    </row>
    <row r="1018" spans="1:13" x14ac:dyDescent="0.25">
      <c r="A1018" s="8" t="s">
        <v>225</v>
      </c>
      <c r="B1018" s="9">
        <v>234.88</v>
      </c>
      <c r="C1018" s="3">
        <v>44985</v>
      </c>
      <c r="D1018" s="3">
        <v>44987</v>
      </c>
      <c r="E1018" s="11">
        <f t="shared" si="30"/>
        <v>2</v>
      </c>
      <c r="F1018" s="12">
        <f t="shared" si="31"/>
        <v>469.76</v>
      </c>
      <c r="G1018" s="1">
        <f>IF(A1018=A1017,0,1)</f>
        <v>0</v>
      </c>
      <c r="M1018"/>
    </row>
    <row r="1019" spans="1:13" x14ac:dyDescent="0.25">
      <c r="A1019" s="8" t="s">
        <v>225</v>
      </c>
      <c r="B1019" s="9">
        <v>2942.83</v>
      </c>
      <c r="C1019" s="3">
        <v>44985</v>
      </c>
      <c r="D1019" s="3">
        <v>44987</v>
      </c>
      <c r="E1019" s="11">
        <f t="shared" si="30"/>
        <v>2</v>
      </c>
      <c r="F1019" s="12">
        <f t="shared" si="31"/>
        <v>5885.66</v>
      </c>
      <c r="G1019" s="1">
        <f>IF(A1019=A1018,0,1)</f>
        <v>0</v>
      </c>
      <c r="M1019"/>
    </row>
    <row r="1020" spans="1:13" x14ac:dyDescent="0.25">
      <c r="A1020" s="8" t="s">
        <v>225</v>
      </c>
      <c r="B1020" s="9">
        <v>1038.7</v>
      </c>
      <c r="C1020" s="3">
        <v>44985</v>
      </c>
      <c r="D1020" s="3">
        <v>44993</v>
      </c>
      <c r="E1020" s="11">
        <f t="shared" si="30"/>
        <v>8</v>
      </c>
      <c r="F1020" s="12">
        <f t="shared" si="31"/>
        <v>8309.6</v>
      </c>
      <c r="G1020" s="1">
        <f>IF(A1020=A1019,0,1)</f>
        <v>0</v>
      </c>
      <c r="M1020"/>
    </row>
    <row r="1021" spans="1:13" x14ac:dyDescent="0.25">
      <c r="A1021" s="8" t="s">
        <v>225</v>
      </c>
      <c r="B1021" s="9">
        <v>579.91</v>
      </c>
      <c r="C1021" s="3">
        <v>44985</v>
      </c>
      <c r="D1021" s="3">
        <v>44993</v>
      </c>
      <c r="E1021" s="11">
        <f t="shared" si="30"/>
        <v>8</v>
      </c>
      <c r="F1021" s="12">
        <f t="shared" si="31"/>
        <v>4639.28</v>
      </c>
      <c r="G1021" s="1">
        <f>IF(A1021=A1020,0,1)</f>
        <v>0</v>
      </c>
      <c r="M1021"/>
    </row>
    <row r="1022" spans="1:13" x14ac:dyDescent="0.25">
      <c r="A1022" s="8" t="s">
        <v>225</v>
      </c>
      <c r="B1022" s="9">
        <v>215</v>
      </c>
      <c r="C1022" s="3">
        <v>45016</v>
      </c>
      <c r="D1022" s="3">
        <v>45006</v>
      </c>
      <c r="E1022" s="11">
        <f t="shared" si="30"/>
        <v>-10</v>
      </c>
      <c r="F1022" s="12">
        <f t="shared" si="31"/>
        <v>-2150</v>
      </c>
      <c r="G1022" s="1">
        <f>IF(A1022=A1021,0,1)</f>
        <v>0</v>
      </c>
      <c r="M1022"/>
    </row>
    <row r="1023" spans="1:13" x14ac:dyDescent="0.25">
      <c r="A1023" s="8" t="s">
        <v>225</v>
      </c>
      <c r="B1023" s="9">
        <v>215</v>
      </c>
      <c r="C1023" s="3">
        <v>45016</v>
      </c>
      <c r="D1023" s="3">
        <v>45006</v>
      </c>
      <c r="E1023" s="11">
        <f t="shared" si="30"/>
        <v>-10</v>
      </c>
      <c r="F1023" s="12">
        <f t="shared" si="31"/>
        <v>-2150</v>
      </c>
      <c r="G1023" s="1">
        <f>IF(A1023=A1022,0,1)</f>
        <v>0</v>
      </c>
      <c r="M1023"/>
    </row>
    <row r="1024" spans="1:13" x14ac:dyDescent="0.25">
      <c r="A1024" s="8" t="s">
        <v>225</v>
      </c>
      <c r="B1024" s="9">
        <v>-215</v>
      </c>
      <c r="C1024" s="3">
        <v>45046</v>
      </c>
      <c r="D1024" s="3">
        <v>45006</v>
      </c>
      <c r="E1024" s="11">
        <f t="shared" si="30"/>
        <v>-40</v>
      </c>
      <c r="F1024" s="12">
        <f t="shared" si="31"/>
        <v>8600</v>
      </c>
      <c r="G1024" s="1">
        <f>IF(A1024=A1023,0,1)</f>
        <v>0</v>
      </c>
      <c r="M1024"/>
    </row>
    <row r="1025" spans="1:13" x14ac:dyDescent="0.25">
      <c r="A1025" s="8" t="s">
        <v>225</v>
      </c>
      <c r="B1025" s="9">
        <v>-215</v>
      </c>
      <c r="C1025" s="3">
        <v>45046</v>
      </c>
      <c r="D1025" s="3">
        <v>45006</v>
      </c>
      <c r="E1025" s="11">
        <f t="shared" si="30"/>
        <v>-40</v>
      </c>
      <c r="F1025" s="12">
        <f t="shared" si="31"/>
        <v>8600</v>
      </c>
      <c r="G1025" s="1">
        <f>IF(A1025=A1024,0,1)</f>
        <v>0</v>
      </c>
      <c r="M1025"/>
    </row>
    <row r="1026" spans="1:13" x14ac:dyDescent="0.25">
      <c r="A1026" s="8" t="s">
        <v>226</v>
      </c>
      <c r="B1026" s="9">
        <v>513</v>
      </c>
      <c r="C1026" s="3">
        <v>44957</v>
      </c>
      <c r="D1026" s="3">
        <v>44964</v>
      </c>
      <c r="E1026" s="11">
        <f t="shared" si="30"/>
        <v>7</v>
      </c>
      <c r="F1026" s="12">
        <f t="shared" si="31"/>
        <v>3591</v>
      </c>
      <c r="G1026" s="1">
        <f>IF(A1026=A1025,0,1)</f>
        <v>1</v>
      </c>
      <c r="M1026"/>
    </row>
    <row r="1027" spans="1:13" x14ac:dyDescent="0.25">
      <c r="A1027" s="8" t="s">
        <v>227</v>
      </c>
      <c r="B1027" s="9">
        <v>3854.43</v>
      </c>
      <c r="C1027" s="3">
        <v>44973</v>
      </c>
      <c r="D1027" s="3">
        <v>44958</v>
      </c>
      <c r="E1027" s="11">
        <f t="shared" si="30"/>
        <v>-15</v>
      </c>
      <c r="F1027" s="12">
        <f t="shared" si="31"/>
        <v>-57816.45</v>
      </c>
      <c r="G1027" s="1">
        <f>IF(A1027=A1026,0,1)</f>
        <v>1</v>
      </c>
      <c r="M1027"/>
    </row>
    <row r="1028" spans="1:13" x14ac:dyDescent="0.25">
      <c r="A1028" s="8" t="s">
        <v>228</v>
      </c>
      <c r="B1028" s="9">
        <v>120.08</v>
      </c>
      <c r="C1028" s="3">
        <v>44926</v>
      </c>
      <c r="D1028" s="3">
        <v>44956</v>
      </c>
      <c r="E1028" s="11">
        <f t="shared" si="30"/>
        <v>30</v>
      </c>
      <c r="F1028" s="12">
        <f t="shared" si="31"/>
        <v>3602.4</v>
      </c>
      <c r="G1028" s="1">
        <f>IF(A1028=A1027,0,1)</f>
        <v>1</v>
      </c>
      <c r="M1028"/>
    </row>
    <row r="1029" spans="1:13" x14ac:dyDescent="0.25">
      <c r="A1029" s="8" t="s">
        <v>228</v>
      </c>
      <c r="B1029" s="9">
        <v>48.4</v>
      </c>
      <c r="C1029" s="3">
        <v>44926</v>
      </c>
      <c r="D1029" s="3">
        <v>44956</v>
      </c>
      <c r="E1029" s="11">
        <f t="shared" si="30"/>
        <v>30</v>
      </c>
      <c r="F1029" s="12">
        <f t="shared" si="31"/>
        <v>1452</v>
      </c>
      <c r="G1029" s="1">
        <f>IF(A1029=A1028,0,1)</f>
        <v>0</v>
      </c>
      <c r="M1029"/>
    </row>
    <row r="1030" spans="1:13" x14ac:dyDescent="0.25">
      <c r="A1030" s="8" t="s">
        <v>228</v>
      </c>
      <c r="B1030" s="9">
        <v>658.73</v>
      </c>
      <c r="C1030" s="3">
        <v>44926</v>
      </c>
      <c r="D1030" s="3">
        <v>44972</v>
      </c>
      <c r="E1030" s="11">
        <f t="shared" ref="E1030:E1093" si="32">D1030-C1030</f>
        <v>46</v>
      </c>
      <c r="F1030" s="12">
        <f t="shared" ref="F1030:F1093" si="33">B1030*E1030</f>
        <v>30301.58</v>
      </c>
      <c r="G1030" s="1">
        <f>IF(A1030=A1029,0,1)</f>
        <v>0</v>
      </c>
      <c r="M1030"/>
    </row>
    <row r="1031" spans="1:13" x14ac:dyDescent="0.25">
      <c r="A1031" s="8" t="s">
        <v>228</v>
      </c>
      <c r="B1031" s="9">
        <v>147.49</v>
      </c>
      <c r="C1031" s="3">
        <v>44926</v>
      </c>
      <c r="D1031" s="3">
        <v>44972</v>
      </c>
      <c r="E1031" s="11">
        <f t="shared" si="32"/>
        <v>46</v>
      </c>
      <c r="F1031" s="12">
        <f t="shared" si="33"/>
        <v>6784.5400000000009</v>
      </c>
      <c r="G1031" s="1">
        <f>IF(A1031=A1030,0,1)</f>
        <v>0</v>
      </c>
      <c r="M1031"/>
    </row>
    <row r="1032" spans="1:13" x14ac:dyDescent="0.25">
      <c r="A1032" s="8" t="s">
        <v>228</v>
      </c>
      <c r="B1032" s="9">
        <v>168.41</v>
      </c>
      <c r="C1032" s="3">
        <v>44957</v>
      </c>
      <c r="D1032" s="3">
        <v>44987</v>
      </c>
      <c r="E1032" s="11">
        <f t="shared" si="32"/>
        <v>30</v>
      </c>
      <c r="F1032" s="12">
        <f t="shared" si="33"/>
        <v>5052.3</v>
      </c>
      <c r="G1032" s="1">
        <f>IF(A1032=A1031,0,1)</f>
        <v>0</v>
      </c>
      <c r="M1032"/>
    </row>
    <row r="1033" spans="1:13" x14ac:dyDescent="0.25">
      <c r="A1033" s="8" t="s">
        <v>228</v>
      </c>
      <c r="B1033" s="9">
        <v>256.76</v>
      </c>
      <c r="C1033" s="3">
        <v>44957</v>
      </c>
      <c r="D1033" s="3">
        <v>44987</v>
      </c>
      <c r="E1033" s="11">
        <f t="shared" si="32"/>
        <v>30</v>
      </c>
      <c r="F1033" s="12">
        <f t="shared" si="33"/>
        <v>7702.7999999999993</v>
      </c>
      <c r="G1033" s="1">
        <f>IF(A1033=A1032,0,1)</f>
        <v>0</v>
      </c>
      <c r="M1033"/>
    </row>
    <row r="1034" spans="1:13" x14ac:dyDescent="0.25">
      <c r="A1034" s="8" t="s">
        <v>228</v>
      </c>
      <c r="B1034" s="9">
        <v>189.55</v>
      </c>
      <c r="C1034" s="3">
        <v>44957</v>
      </c>
      <c r="D1034" s="3">
        <v>44987</v>
      </c>
      <c r="E1034" s="11">
        <f t="shared" si="32"/>
        <v>30</v>
      </c>
      <c r="F1034" s="12">
        <f t="shared" si="33"/>
        <v>5686.5</v>
      </c>
      <c r="G1034" s="1">
        <f>IF(A1034=A1033,0,1)</f>
        <v>0</v>
      </c>
      <c r="M1034"/>
    </row>
    <row r="1035" spans="1:13" x14ac:dyDescent="0.25">
      <c r="A1035" s="8" t="s">
        <v>228</v>
      </c>
      <c r="B1035" s="9">
        <v>12.7</v>
      </c>
      <c r="C1035" s="3">
        <v>44957</v>
      </c>
      <c r="D1035" s="3">
        <v>44987</v>
      </c>
      <c r="E1035" s="11">
        <f t="shared" si="32"/>
        <v>30</v>
      </c>
      <c r="F1035" s="12">
        <f t="shared" si="33"/>
        <v>381</v>
      </c>
      <c r="G1035" s="1">
        <f>IF(A1035=A1034,0,1)</f>
        <v>0</v>
      </c>
      <c r="M1035"/>
    </row>
    <row r="1036" spans="1:13" x14ac:dyDescent="0.25">
      <c r="A1036" s="8" t="s">
        <v>228</v>
      </c>
      <c r="B1036" s="9">
        <v>12.3</v>
      </c>
      <c r="C1036" s="3">
        <v>44957</v>
      </c>
      <c r="D1036" s="3">
        <v>44987</v>
      </c>
      <c r="E1036" s="11">
        <f t="shared" si="32"/>
        <v>30</v>
      </c>
      <c r="F1036" s="12">
        <f t="shared" si="33"/>
        <v>369</v>
      </c>
      <c r="G1036" s="1">
        <f>IF(A1036=A1035,0,1)</f>
        <v>0</v>
      </c>
      <c r="M1036"/>
    </row>
    <row r="1037" spans="1:13" x14ac:dyDescent="0.25">
      <c r="A1037" s="8" t="s">
        <v>228</v>
      </c>
      <c r="B1037" s="9">
        <v>195.33</v>
      </c>
      <c r="C1037" s="3">
        <v>44957</v>
      </c>
      <c r="D1037" s="3">
        <v>44987</v>
      </c>
      <c r="E1037" s="11">
        <f t="shared" si="32"/>
        <v>30</v>
      </c>
      <c r="F1037" s="12">
        <f t="shared" si="33"/>
        <v>5859.9000000000005</v>
      </c>
      <c r="G1037" s="1">
        <f>IF(A1037=A1036,0,1)</f>
        <v>0</v>
      </c>
      <c r="M1037"/>
    </row>
    <row r="1038" spans="1:13" x14ac:dyDescent="0.25">
      <c r="A1038" s="8" t="s">
        <v>228</v>
      </c>
      <c r="B1038" s="9">
        <v>268.11</v>
      </c>
      <c r="C1038" s="3">
        <v>44985</v>
      </c>
      <c r="D1038" s="3">
        <v>44987</v>
      </c>
      <c r="E1038" s="11">
        <f t="shared" si="32"/>
        <v>2</v>
      </c>
      <c r="F1038" s="12">
        <f t="shared" si="33"/>
        <v>536.22</v>
      </c>
      <c r="G1038" s="1">
        <f>IF(A1038=A1037,0,1)</f>
        <v>0</v>
      </c>
      <c r="M1038"/>
    </row>
    <row r="1039" spans="1:13" x14ac:dyDescent="0.25">
      <c r="A1039" s="8" t="s">
        <v>228</v>
      </c>
      <c r="B1039" s="9">
        <v>409.17</v>
      </c>
      <c r="C1039" s="3">
        <v>44985</v>
      </c>
      <c r="D1039" s="3">
        <v>44987</v>
      </c>
      <c r="E1039" s="11">
        <f t="shared" si="32"/>
        <v>2</v>
      </c>
      <c r="F1039" s="12">
        <f t="shared" si="33"/>
        <v>818.34</v>
      </c>
      <c r="G1039" s="1">
        <f>IF(A1039=A1038,0,1)</f>
        <v>0</v>
      </c>
      <c r="M1039"/>
    </row>
    <row r="1040" spans="1:13" x14ac:dyDescent="0.25">
      <c r="A1040" s="8" t="s">
        <v>228</v>
      </c>
      <c r="B1040" s="9">
        <v>119.59</v>
      </c>
      <c r="C1040" s="3">
        <v>44985</v>
      </c>
      <c r="D1040" s="3">
        <v>44987</v>
      </c>
      <c r="E1040" s="11">
        <f t="shared" si="32"/>
        <v>2</v>
      </c>
      <c r="F1040" s="12">
        <f t="shared" si="33"/>
        <v>239.18</v>
      </c>
      <c r="G1040" s="1">
        <f>IF(A1040=A1039,0,1)</f>
        <v>0</v>
      </c>
      <c r="M1040"/>
    </row>
    <row r="1041" spans="1:13" x14ac:dyDescent="0.25">
      <c r="A1041" s="8" t="s">
        <v>229</v>
      </c>
      <c r="B1041" s="9">
        <v>6327.93</v>
      </c>
      <c r="C1041" s="3">
        <v>44942</v>
      </c>
      <c r="D1041" s="3">
        <v>44942</v>
      </c>
      <c r="E1041" s="11">
        <f t="shared" si="32"/>
        <v>0</v>
      </c>
      <c r="F1041" s="12">
        <f t="shared" si="33"/>
        <v>0</v>
      </c>
      <c r="G1041" s="1">
        <f>IF(A1041=A1040,0,1)</f>
        <v>1</v>
      </c>
      <c r="M1041"/>
    </row>
    <row r="1042" spans="1:13" x14ac:dyDescent="0.25">
      <c r="A1042" s="8" t="s">
        <v>229</v>
      </c>
      <c r="B1042" s="9">
        <v>-1298.07</v>
      </c>
      <c r="C1042" s="3">
        <v>44942</v>
      </c>
      <c r="D1042" s="3">
        <v>44942</v>
      </c>
      <c r="E1042" s="11">
        <f t="shared" si="32"/>
        <v>0</v>
      </c>
      <c r="F1042" s="12">
        <f t="shared" si="33"/>
        <v>0</v>
      </c>
      <c r="G1042" s="1">
        <f>IF(A1042=A1041,0,1)</f>
        <v>0</v>
      </c>
      <c r="M1042"/>
    </row>
    <row r="1043" spans="1:13" x14ac:dyDescent="0.25">
      <c r="A1043" s="8" t="s">
        <v>229</v>
      </c>
      <c r="B1043" s="9">
        <v>100</v>
      </c>
      <c r="C1043" s="3">
        <v>44958</v>
      </c>
      <c r="D1043" s="3">
        <v>44958</v>
      </c>
      <c r="E1043" s="11">
        <f t="shared" si="32"/>
        <v>0</v>
      </c>
      <c r="F1043" s="12">
        <f t="shared" si="33"/>
        <v>0</v>
      </c>
      <c r="G1043" s="1">
        <f>IF(A1043=A1042,0,1)</f>
        <v>0</v>
      </c>
      <c r="M1043"/>
    </row>
    <row r="1044" spans="1:13" x14ac:dyDescent="0.25">
      <c r="A1044" s="8" t="s">
        <v>229</v>
      </c>
      <c r="B1044" s="9">
        <v>6327.93</v>
      </c>
      <c r="C1044" s="3">
        <v>44958</v>
      </c>
      <c r="D1044" s="3">
        <v>44958</v>
      </c>
      <c r="E1044" s="11">
        <f t="shared" si="32"/>
        <v>0</v>
      </c>
      <c r="F1044" s="12">
        <f t="shared" si="33"/>
        <v>0</v>
      </c>
      <c r="G1044" s="1">
        <f>IF(A1044=A1043,0,1)</f>
        <v>0</v>
      </c>
      <c r="M1044"/>
    </row>
    <row r="1045" spans="1:13" x14ac:dyDescent="0.25">
      <c r="A1045" s="8" t="s">
        <v>229</v>
      </c>
      <c r="B1045" s="9">
        <v>-1036.79</v>
      </c>
      <c r="C1045" s="3">
        <v>44958</v>
      </c>
      <c r="D1045" s="3">
        <v>44958</v>
      </c>
      <c r="E1045" s="11">
        <f t="shared" si="32"/>
        <v>0</v>
      </c>
      <c r="F1045" s="12">
        <f t="shared" si="33"/>
        <v>0</v>
      </c>
      <c r="G1045" s="1">
        <f>IF(A1045=A1044,0,1)</f>
        <v>0</v>
      </c>
      <c r="M1045"/>
    </row>
    <row r="1046" spans="1:13" x14ac:dyDescent="0.25">
      <c r="A1046" s="8" t="s">
        <v>229</v>
      </c>
      <c r="B1046" s="9">
        <v>-903.3</v>
      </c>
      <c r="C1046" s="3">
        <v>44985</v>
      </c>
      <c r="D1046" s="3">
        <v>44985</v>
      </c>
      <c r="E1046" s="11">
        <f t="shared" si="32"/>
        <v>0</v>
      </c>
      <c r="F1046" s="12">
        <f t="shared" si="33"/>
        <v>0</v>
      </c>
      <c r="G1046" s="1">
        <f>IF(A1046=A1045,0,1)</f>
        <v>0</v>
      </c>
      <c r="M1046"/>
    </row>
    <row r="1047" spans="1:13" x14ac:dyDescent="0.25">
      <c r="A1047" s="8" t="s">
        <v>229</v>
      </c>
      <c r="B1047" s="9">
        <v>903.3</v>
      </c>
      <c r="C1047" s="3">
        <v>44985</v>
      </c>
      <c r="D1047" s="3">
        <v>44985</v>
      </c>
      <c r="E1047" s="11">
        <f t="shared" si="32"/>
        <v>0</v>
      </c>
      <c r="F1047" s="12">
        <f t="shared" si="33"/>
        <v>0</v>
      </c>
      <c r="G1047" s="1">
        <f>IF(A1047=A1046,0,1)</f>
        <v>0</v>
      </c>
      <c r="M1047"/>
    </row>
    <row r="1048" spans="1:13" x14ac:dyDescent="0.25">
      <c r="A1048" s="8" t="s">
        <v>229</v>
      </c>
      <c r="B1048" s="9">
        <v>5424.63</v>
      </c>
      <c r="C1048" s="3">
        <v>44986</v>
      </c>
      <c r="D1048" s="3">
        <v>44986</v>
      </c>
      <c r="E1048" s="11">
        <f t="shared" si="32"/>
        <v>0</v>
      </c>
      <c r="F1048" s="12">
        <f t="shared" si="33"/>
        <v>0</v>
      </c>
      <c r="G1048" s="1">
        <f>IF(A1048=A1047,0,1)</f>
        <v>0</v>
      </c>
      <c r="M1048"/>
    </row>
    <row r="1049" spans="1:13" x14ac:dyDescent="0.25">
      <c r="A1049" s="8" t="s">
        <v>230</v>
      </c>
      <c r="B1049" s="9">
        <v>1372</v>
      </c>
      <c r="C1049" s="3">
        <v>44926</v>
      </c>
      <c r="D1049" s="3">
        <v>44935</v>
      </c>
      <c r="E1049" s="11">
        <f t="shared" si="32"/>
        <v>9</v>
      </c>
      <c r="F1049" s="12">
        <f t="shared" si="33"/>
        <v>12348</v>
      </c>
      <c r="G1049" s="1">
        <f>IF(A1049=A1048,0,1)</f>
        <v>1</v>
      </c>
      <c r="M1049"/>
    </row>
    <row r="1050" spans="1:13" x14ac:dyDescent="0.25">
      <c r="A1050" s="8" t="s">
        <v>230</v>
      </c>
      <c r="B1050" s="9">
        <v>606</v>
      </c>
      <c r="C1050" s="3">
        <v>44926</v>
      </c>
      <c r="D1050" s="3">
        <v>44935</v>
      </c>
      <c r="E1050" s="11">
        <f t="shared" si="32"/>
        <v>9</v>
      </c>
      <c r="F1050" s="12">
        <f t="shared" si="33"/>
        <v>5454</v>
      </c>
      <c r="G1050" s="1">
        <f>IF(A1050=A1049,0,1)</f>
        <v>0</v>
      </c>
      <c r="M1050"/>
    </row>
    <row r="1051" spans="1:13" x14ac:dyDescent="0.25">
      <c r="A1051" s="8" t="s">
        <v>230</v>
      </c>
      <c r="B1051" s="9">
        <v>13511</v>
      </c>
      <c r="C1051" s="3">
        <v>45016</v>
      </c>
      <c r="D1051" s="3">
        <v>44951</v>
      </c>
      <c r="E1051" s="11">
        <f t="shared" si="32"/>
        <v>-65</v>
      </c>
      <c r="F1051" s="12">
        <f t="shared" si="33"/>
        <v>-878215</v>
      </c>
      <c r="G1051" s="1">
        <f>IF(A1051=A1050,0,1)</f>
        <v>0</v>
      </c>
      <c r="M1051"/>
    </row>
    <row r="1052" spans="1:13" x14ac:dyDescent="0.25">
      <c r="A1052" s="8" t="s">
        <v>230</v>
      </c>
      <c r="B1052" s="9">
        <v>13500</v>
      </c>
      <c r="C1052" s="3">
        <v>45016</v>
      </c>
      <c r="D1052" s="3">
        <v>44951</v>
      </c>
      <c r="E1052" s="11">
        <f t="shared" si="32"/>
        <v>-65</v>
      </c>
      <c r="F1052" s="12">
        <f t="shared" si="33"/>
        <v>-877500</v>
      </c>
      <c r="G1052" s="1">
        <f>IF(A1052=A1051,0,1)</f>
        <v>0</v>
      </c>
      <c r="M1052"/>
    </row>
    <row r="1053" spans="1:13" x14ac:dyDescent="0.25">
      <c r="A1053" s="8" t="s">
        <v>230</v>
      </c>
      <c r="B1053" s="9">
        <v>13511</v>
      </c>
      <c r="C1053" s="3">
        <v>45016</v>
      </c>
      <c r="D1053" s="3">
        <v>44951</v>
      </c>
      <c r="E1053" s="11">
        <f t="shared" si="32"/>
        <v>-65</v>
      </c>
      <c r="F1053" s="12">
        <f t="shared" si="33"/>
        <v>-878215</v>
      </c>
      <c r="G1053" s="1">
        <f>IF(A1053=A1052,0,1)</f>
        <v>0</v>
      </c>
      <c r="M1053"/>
    </row>
    <row r="1054" spans="1:13" x14ac:dyDescent="0.25">
      <c r="A1054" s="8" t="s">
        <v>230</v>
      </c>
      <c r="B1054" s="9">
        <v>13511</v>
      </c>
      <c r="C1054" s="3">
        <v>45016</v>
      </c>
      <c r="D1054" s="3">
        <v>44951</v>
      </c>
      <c r="E1054" s="11">
        <f t="shared" si="32"/>
        <v>-65</v>
      </c>
      <c r="F1054" s="12">
        <f t="shared" si="33"/>
        <v>-878215</v>
      </c>
      <c r="G1054" s="1">
        <f>IF(A1054=A1053,0,1)</f>
        <v>0</v>
      </c>
      <c r="M1054"/>
    </row>
    <row r="1055" spans="1:13" x14ac:dyDescent="0.25">
      <c r="A1055" s="8" t="s">
        <v>230</v>
      </c>
      <c r="B1055" s="9">
        <v>13511</v>
      </c>
      <c r="C1055" s="3">
        <v>45016</v>
      </c>
      <c r="D1055" s="3">
        <v>44951</v>
      </c>
      <c r="E1055" s="11">
        <f t="shared" si="32"/>
        <v>-65</v>
      </c>
      <c r="F1055" s="12">
        <f t="shared" si="33"/>
        <v>-878215</v>
      </c>
      <c r="G1055" s="1">
        <f>IF(A1055=A1054,0,1)</f>
        <v>0</v>
      </c>
      <c r="M1055"/>
    </row>
    <row r="1056" spans="1:13" x14ac:dyDescent="0.25">
      <c r="A1056" s="8" t="s">
        <v>230</v>
      </c>
      <c r="B1056" s="9">
        <v>2559</v>
      </c>
      <c r="C1056" s="3">
        <v>44957</v>
      </c>
      <c r="D1056" s="3">
        <v>44956</v>
      </c>
      <c r="E1056" s="11">
        <f t="shared" si="32"/>
        <v>-1</v>
      </c>
      <c r="F1056" s="12">
        <f t="shared" si="33"/>
        <v>-2559</v>
      </c>
      <c r="G1056" s="1">
        <f>IF(A1056=A1055,0,1)</f>
        <v>0</v>
      </c>
      <c r="M1056"/>
    </row>
    <row r="1057" spans="1:13" x14ac:dyDescent="0.25">
      <c r="A1057" s="8" t="s">
        <v>230</v>
      </c>
      <c r="B1057" s="9">
        <v>411</v>
      </c>
      <c r="C1057" s="3">
        <v>44957</v>
      </c>
      <c r="D1057" s="3">
        <v>44956</v>
      </c>
      <c r="E1057" s="11">
        <f t="shared" si="32"/>
        <v>-1</v>
      </c>
      <c r="F1057" s="12">
        <f t="shared" si="33"/>
        <v>-411</v>
      </c>
      <c r="G1057" s="1">
        <f>IF(A1057=A1056,0,1)</f>
        <v>0</v>
      </c>
      <c r="M1057"/>
    </row>
    <row r="1058" spans="1:13" x14ac:dyDescent="0.25">
      <c r="A1058" s="8" t="s">
        <v>230</v>
      </c>
      <c r="B1058" s="9">
        <v>6620</v>
      </c>
      <c r="C1058" s="3">
        <v>44985</v>
      </c>
      <c r="D1058" s="3">
        <v>44993</v>
      </c>
      <c r="E1058" s="11">
        <f t="shared" si="32"/>
        <v>8</v>
      </c>
      <c r="F1058" s="12">
        <f t="shared" si="33"/>
        <v>52960</v>
      </c>
      <c r="G1058" s="1">
        <f>IF(A1058=A1057,0,1)</f>
        <v>0</v>
      </c>
      <c r="M1058"/>
    </row>
    <row r="1059" spans="1:13" x14ac:dyDescent="0.25">
      <c r="A1059" s="8" t="s">
        <v>230</v>
      </c>
      <c r="B1059" s="9">
        <v>1901</v>
      </c>
      <c r="C1059" s="3">
        <v>44985</v>
      </c>
      <c r="D1059" s="3">
        <v>44993</v>
      </c>
      <c r="E1059" s="11">
        <f t="shared" si="32"/>
        <v>8</v>
      </c>
      <c r="F1059" s="12">
        <f t="shared" si="33"/>
        <v>15208</v>
      </c>
      <c r="G1059" s="1">
        <f>IF(A1059=A1058,0,1)</f>
        <v>0</v>
      </c>
      <c r="M1059"/>
    </row>
    <row r="1060" spans="1:13" x14ac:dyDescent="0.25">
      <c r="A1060" s="8" t="s">
        <v>230</v>
      </c>
      <c r="B1060" s="9">
        <v>3113</v>
      </c>
      <c r="C1060" s="3">
        <v>44985</v>
      </c>
      <c r="D1060" s="3">
        <v>44993</v>
      </c>
      <c r="E1060" s="11">
        <f t="shared" si="32"/>
        <v>8</v>
      </c>
      <c r="F1060" s="12">
        <f t="shared" si="33"/>
        <v>24904</v>
      </c>
      <c r="G1060" s="1">
        <f>IF(A1060=A1059,0,1)</f>
        <v>0</v>
      </c>
      <c r="M1060"/>
    </row>
    <row r="1061" spans="1:13" x14ac:dyDescent="0.25">
      <c r="A1061" s="8" t="s">
        <v>230</v>
      </c>
      <c r="B1061" s="9">
        <v>609</v>
      </c>
      <c r="C1061" s="3">
        <v>44985</v>
      </c>
      <c r="D1061" s="3">
        <v>44993</v>
      </c>
      <c r="E1061" s="11">
        <f t="shared" si="32"/>
        <v>8</v>
      </c>
      <c r="F1061" s="12">
        <f t="shared" si="33"/>
        <v>4872</v>
      </c>
      <c r="G1061" s="1">
        <f>IF(A1061=A1060,0,1)</f>
        <v>0</v>
      </c>
      <c r="M1061"/>
    </row>
    <row r="1062" spans="1:13" x14ac:dyDescent="0.25">
      <c r="A1062" s="8" t="s">
        <v>230</v>
      </c>
      <c r="B1062" s="9">
        <v>11439</v>
      </c>
      <c r="C1062" s="3">
        <v>45016</v>
      </c>
      <c r="D1062" s="3">
        <v>45006</v>
      </c>
      <c r="E1062" s="11">
        <f t="shared" si="32"/>
        <v>-10</v>
      </c>
      <c r="F1062" s="12">
        <f t="shared" si="33"/>
        <v>-114390</v>
      </c>
      <c r="G1062" s="1">
        <f>IF(A1062=A1061,0,1)</f>
        <v>0</v>
      </c>
      <c r="M1062"/>
    </row>
    <row r="1063" spans="1:13" x14ac:dyDescent="0.25">
      <c r="A1063" s="8" t="s">
        <v>230</v>
      </c>
      <c r="B1063" s="9">
        <v>11439</v>
      </c>
      <c r="C1063" s="3">
        <v>45016</v>
      </c>
      <c r="D1063" s="3">
        <v>45006</v>
      </c>
      <c r="E1063" s="11">
        <f t="shared" si="32"/>
        <v>-10</v>
      </c>
      <c r="F1063" s="12">
        <f t="shared" si="33"/>
        <v>-114390</v>
      </c>
      <c r="G1063" s="1">
        <f>IF(A1063=A1062,0,1)</f>
        <v>0</v>
      </c>
      <c r="M1063"/>
    </row>
    <row r="1064" spans="1:13" x14ac:dyDescent="0.25">
      <c r="A1064" s="8" t="s">
        <v>230</v>
      </c>
      <c r="B1064" s="9">
        <v>11</v>
      </c>
      <c r="C1064" s="3">
        <v>45016</v>
      </c>
      <c r="D1064" s="3">
        <v>45006</v>
      </c>
      <c r="E1064" s="11">
        <f t="shared" si="32"/>
        <v>-10</v>
      </c>
      <c r="F1064" s="12">
        <f t="shared" si="33"/>
        <v>-110</v>
      </c>
      <c r="G1064" s="1">
        <f>IF(A1064=A1063,0,1)</f>
        <v>0</v>
      </c>
      <c r="M1064"/>
    </row>
    <row r="1065" spans="1:13" x14ac:dyDescent="0.25">
      <c r="A1065" s="8" t="s">
        <v>230</v>
      </c>
      <c r="B1065" s="9">
        <v>11439</v>
      </c>
      <c r="C1065" s="3">
        <v>45016</v>
      </c>
      <c r="D1065" s="3">
        <v>45006</v>
      </c>
      <c r="E1065" s="11">
        <f t="shared" si="32"/>
        <v>-10</v>
      </c>
      <c r="F1065" s="12">
        <f t="shared" si="33"/>
        <v>-114390</v>
      </c>
      <c r="G1065" s="1">
        <f>IF(A1065=A1064,0,1)</f>
        <v>0</v>
      </c>
      <c r="M1065"/>
    </row>
    <row r="1066" spans="1:13" x14ac:dyDescent="0.25">
      <c r="A1066" s="8" t="s">
        <v>230</v>
      </c>
      <c r="B1066" s="9">
        <v>11439</v>
      </c>
      <c r="C1066" s="3">
        <v>45016</v>
      </c>
      <c r="D1066" s="3">
        <v>45006</v>
      </c>
      <c r="E1066" s="11">
        <f t="shared" si="32"/>
        <v>-10</v>
      </c>
      <c r="F1066" s="12">
        <f t="shared" si="33"/>
        <v>-114390</v>
      </c>
      <c r="G1066" s="1">
        <f>IF(A1066=A1065,0,1)</f>
        <v>0</v>
      </c>
      <c r="M1066"/>
    </row>
    <row r="1067" spans="1:13" x14ac:dyDescent="0.25">
      <c r="A1067" s="8" t="s">
        <v>230</v>
      </c>
      <c r="B1067" s="9">
        <v>11439</v>
      </c>
      <c r="C1067" s="3">
        <v>45016</v>
      </c>
      <c r="D1067" s="3">
        <v>45006</v>
      </c>
      <c r="E1067" s="11">
        <f t="shared" si="32"/>
        <v>-10</v>
      </c>
      <c r="F1067" s="12">
        <f t="shared" si="33"/>
        <v>-114390</v>
      </c>
      <c r="G1067" s="1">
        <f>IF(A1067=A1066,0,1)</f>
        <v>0</v>
      </c>
      <c r="M1067"/>
    </row>
    <row r="1068" spans="1:13" x14ac:dyDescent="0.25">
      <c r="A1068" s="8" t="s">
        <v>230</v>
      </c>
      <c r="B1068" s="9">
        <v>811</v>
      </c>
      <c r="C1068" s="3">
        <v>45016</v>
      </c>
      <c r="D1068" s="3">
        <v>45015</v>
      </c>
      <c r="E1068" s="11">
        <f t="shared" si="32"/>
        <v>-1</v>
      </c>
      <c r="F1068" s="12">
        <f t="shared" si="33"/>
        <v>-811</v>
      </c>
      <c r="G1068" s="1">
        <f>IF(A1068=A1067,0,1)</f>
        <v>0</v>
      </c>
      <c r="M1068"/>
    </row>
    <row r="1069" spans="1:13" x14ac:dyDescent="0.25">
      <c r="A1069" s="8" t="s">
        <v>230</v>
      </c>
      <c r="B1069" s="9">
        <v>480.5</v>
      </c>
      <c r="C1069" s="3">
        <v>45016</v>
      </c>
      <c r="D1069" s="3">
        <v>45015</v>
      </c>
      <c r="E1069" s="11">
        <f t="shared" si="32"/>
        <v>-1</v>
      </c>
      <c r="F1069" s="12">
        <f t="shared" si="33"/>
        <v>-480.5</v>
      </c>
      <c r="G1069" s="1">
        <f>IF(A1069=A1068,0,1)</f>
        <v>0</v>
      </c>
      <c r="M1069"/>
    </row>
    <row r="1070" spans="1:13" x14ac:dyDescent="0.25">
      <c r="A1070" s="8" t="s">
        <v>230</v>
      </c>
      <c r="B1070" s="9">
        <v>293</v>
      </c>
      <c r="C1070" s="3">
        <v>45016</v>
      </c>
      <c r="D1070" s="3">
        <v>45015</v>
      </c>
      <c r="E1070" s="11">
        <f t="shared" si="32"/>
        <v>-1</v>
      </c>
      <c r="F1070" s="12">
        <f t="shared" si="33"/>
        <v>-293</v>
      </c>
      <c r="G1070" s="1">
        <f>IF(A1070=A1069,0,1)</f>
        <v>0</v>
      </c>
      <c r="M1070"/>
    </row>
    <row r="1071" spans="1:13" x14ac:dyDescent="0.25">
      <c r="A1071" s="8" t="s">
        <v>231</v>
      </c>
      <c r="B1071" s="9">
        <v>446</v>
      </c>
      <c r="C1071" s="3">
        <v>44985</v>
      </c>
      <c r="D1071" s="3">
        <v>44985</v>
      </c>
      <c r="E1071" s="11">
        <f t="shared" si="32"/>
        <v>0</v>
      </c>
      <c r="F1071" s="12">
        <f t="shared" si="33"/>
        <v>0</v>
      </c>
      <c r="G1071" s="1">
        <f>IF(A1071=A1070,0,1)</f>
        <v>1</v>
      </c>
      <c r="M1071"/>
    </row>
    <row r="1072" spans="1:13" x14ac:dyDescent="0.25">
      <c r="A1072" s="8" t="s">
        <v>231</v>
      </c>
      <c r="B1072" s="9">
        <v>98.59</v>
      </c>
      <c r="C1072" s="3">
        <v>45015</v>
      </c>
      <c r="D1072" s="3">
        <v>45015</v>
      </c>
      <c r="E1072" s="11">
        <f t="shared" si="32"/>
        <v>0</v>
      </c>
      <c r="F1072" s="12">
        <f t="shared" si="33"/>
        <v>0</v>
      </c>
      <c r="G1072" s="1">
        <f>IF(A1072=A1071,0,1)</f>
        <v>0</v>
      </c>
      <c r="M1072"/>
    </row>
    <row r="1073" spans="1:13" x14ac:dyDescent="0.25">
      <c r="A1073" s="8" t="s">
        <v>232</v>
      </c>
      <c r="B1073" s="9">
        <v>2.2999999999999998</v>
      </c>
      <c r="C1073" s="3">
        <v>44985</v>
      </c>
      <c r="D1073" s="3">
        <v>44985</v>
      </c>
      <c r="E1073" s="11">
        <f t="shared" si="32"/>
        <v>0</v>
      </c>
      <c r="F1073" s="12">
        <f t="shared" si="33"/>
        <v>0</v>
      </c>
      <c r="G1073" s="1">
        <f>IF(A1073=A1072,0,1)</f>
        <v>1</v>
      </c>
      <c r="M1073"/>
    </row>
    <row r="1074" spans="1:13" x14ac:dyDescent="0.25">
      <c r="A1074" s="8" t="s">
        <v>232</v>
      </c>
      <c r="B1074" s="9">
        <v>8.1999999999999993</v>
      </c>
      <c r="C1074" s="3">
        <v>45015</v>
      </c>
      <c r="D1074" s="3">
        <v>45015</v>
      </c>
      <c r="E1074" s="11">
        <f t="shared" si="32"/>
        <v>0</v>
      </c>
      <c r="F1074" s="12">
        <f t="shared" si="33"/>
        <v>0</v>
      </c>
      <c r="G1074" s="1">
        <f>IF(A1074=A1073,0,1)</f>
        <v>0</v>
      </c>
      <c r="M1074"/>
    </row>
    <row r="1075" spans="1:13" x14ac:dyDescent="0.25">
      <c r="A1075" s="8" t="s">
        <v>232</v>
      </c>
      <c r="B1075" s="9">
        <v>2.2999999999999998</v>
      </c>
      <c r="C1075" s="3">
        <v>45015</v>
      </c>
      <c r="D1075" s="3">
        <v>45015</v>
      </c>
      <c r="E1075" s="11">
        <f t="shared" si="32"/>
        <v>0</v>
      </c>
      <c r="F1075" s="12">
        <f t="shared" si="33"/>
        <v>0</v>
      </c>
      <c r="G1075" s="1">
        <f>IF(A1075=A1074,0,1)</f>
        <v>0</v>
      </c>
      <c r="M1075"/>
    </row>
    <row r="1076" spans="1:13" x14ac:dyDescent="0.25">
      <c r="A1076" s="8" t="s">
        <v>232</v>
      </c>
      <c r="B1076" s="9">
        <v>9.02</v>
      </c>
      <c r="C1076" s="3">
        <v>45015</v>
      </c>
      <c r="D1076" s="3">
        <v>45015</v>
      </c>
      <c r="E1076" s="11">
        <f t="shared" si="32"/>
        <v>0</v>
      </c>
      <c r="F1076" s="12">
        <f t="shared" si="33"/>
        <v>0</v>
      </c>
      <c r="G1076" s="1">
        <f>IF(A1076=A1075,0,1)</f>
        <v>0</v>
      </c>
      <c r="M1076"/>
    </row>
    <row r="1077" spans="1:13" x14ac:dyDescent="0.25">
      <c r="A1077" s="8" t="s">
        <v>233</v>
      </c>
      <c r="B1077" s="9">
        <v>347</v>
      </c>
      <c r="C1077" s="3">
        <v>44957</v>
      </c>
      <c r="D1077" s="3">
        <v>44957</v>
      </c>
      <c r="E1077" s="11">
        <f t="shared" si="32"/>
        <v>0</v>
      </c>
      <c r="F1077" s="12">
        <f t="shared" si="33"/>
        <v>0</v>
      </c>
      <c r="G1077" s="1">
        <f>IF(A1077=A1076,0,1)</f>
        <v>1</v>
      </c>
      <c r="M1077"/>
    </row>
    <row r="1078" spans="1:13" x14ac:dyDescent="0.25">
      <c r="A1078" s="8" t="s">
        <v>233</v>
      </c>
      <c r="B1078" s="9">
        <v>667</v>
      </c>
      <c r="C1078" s="3">
        <v>44957</v>
      </c>
      <c r="D1078" s="3">
        <v>44957</v>
      </c>
      <c r="E1078" s="11">
        <f t="shared" si="32"/>
        <v>0</v>
      </c>
      <c r="F1078" s="12">
        <f t="shared" si="33"/>
        <v>0</v>
      </c>
      <c r="G1078" s="1">
        <f>IF(A1078=A1077,0,1)</f>
        <v>0</v>
      </c>
      <c r="M1078"/>
    </row>
    <row r="1079" spans="1:13" x14ac:dyDescent="0.25">
      <c r="A1079" s="8" t="s">
        <v>233</v>
      </c>
      <c r="B1079" s="9">
        <v>2791</v>
      </c>
      <c r="C1079" s="3">
        <v>44957</v>
      </c>
      <c r="D1079" s="3">
        <v>44957</v>
      </c>
      <c r="E1079" s="11">
        <f t="shared" si="32"/>
        <v>0</v>
      </c>
      <c r="F1079" s="12">
        <f t="shared" si="33"/>
        <v>0</v>
      </c>
      <c r="G1079" s="1">
        <f>IF(A1079=A1078,0,1)</f>
        <v>0</v>
      </c>
      <c r="M1079"/>
    </row>
    <row r="1080" spans="1:13" x14ac:dyDescent="0.25">
      <c r="A1080" s="8" t="s">
        <v>233</v>
      </c>
      <c r="B1080" s="9">
        <v>328.6</v>
      </c>
      <c r="C1080" s="3">
        <v>44985</v>
      </c>
      <c r="D1080" s="3">
        <v>44993</v>
      </c>
      <c r="E1080" s="11">
        <f t="shared" si="32"/>
        <v>8</v>
      </c>
      <c r="F1080" s="12">
        <f t="shared" si="33"/>
        <v>2628.8</v>
      </c>
      <c r="G1080" s="1">
        <f>IF(A1080=A1079,0,1)</f>
        <v>0</v>
      </c>
      <c r="M1080"/>
    </row>
    <row r="1081" spans="1:13" x14ac:dyDescent="0.25">
      <c r="A1081" s="8" t="s">
        <v>233</v>
      </c>
      <c r="B1081" s="9">
        <v>554.79999999999995</v>
      </c>
      <c r="C1081" s="3">
        <v>44985</v>
      </c>
      <c r="D1081" s="3">
        <v>44993</v>
      </c>
      <c r="E1081" s="11">
        <f t="shared" si="32"/>
        <v>8</v>
      </c>
      <c r="F1081" s="12">
        <f t="shared" si="33"/>
        <v>4438.3999999999996</v>
      </c>
      <c r="G1081" s="1">
        <f>IF(A1081=A1080,0,1)</f>
        <v>0</v>
      </c>
      <c r="M1081"/>
    </row>
    <row r="1082" spans="1:13" x14ac:dyDescent="0.25">
      <c r="A1082" s="8" t="s">
        <v>233</v>
      </c>
      <c r="B1082" s="9">
        <v>202</v>
      </c>
      <c r="C1082" s="3">
        <v>44985</v>
      </c>
      <c r="D1082" s="3">
        <v>44993</v>
      </c>
      <c r="E1082" s="11">
        <f t="shared" si="32"/>
        <v>8</v>
      </c>
      <c r="F1082" s="12">
        <f t="shared" si="33"/>
        <v>1616</v>
      </c>
      <c r="G1082" s="1">
        <f>IF(A1082=A1081,0,1)</f>
        <v>0</v>
      </c>
      <c r="M1082"/>
    </row>
    <row r="1083" spans="1:13" x14ac:dyDescent="0.25">
      <c r="A1083" s="8" t="s">
        <v>233</v>
      </c>
      <c r="B1083" s="9">
        <v>465</v>
      </c>
      <c r="C1083" s="3">
        <v>44985</v>
      </c>
      <c r="D1083" s="3">
        <v>44993</v>
      </c>
      <c r="E1083" s="11">
        <f t="shared" si="32"/>
        <v>8</v>
      </c>
      <c r="F1083" s="12">
        <f t="shared" si="33"/>
        <v>3720</v>
      </c>
      <c r="G1083" s="1">
        <f>IF(A1083=A1082,0,1)</f>
        <v>0</v>
      </c>
      <c r="M1083"/>
    </row>
    <row r="1084" spans="1:13" x14ac:dyDescent="0.25">
      <c r="A1084" s="8" t="s">
        <v>233</v>
      </c>
      <c r="B1084" s="9">
        <v>562.9</v>
      </c>
      <c r="C1084" s="3">
        <v>44985</v>
      </c>
      <c r="D1084" s="3">
        <v>44998</v>
      </c>
      <c r="E1084" s="11">
        <f t="shared" si="32"/>
        <v>13</v>
      </c>
      <c r="F1084" s="12">
        <f t="shared" si="33"/>
        <v>7317.7</v>
      </c>
      <c r="G1084" s="1">
        <f>IF(A1084=A1083,0,1)</f>
        <v>0</v>
      </c>
      <c r="M1084"/>
    </row>
    <row r="1085" spans="1:13" x14ac:dyDescent="0.25">
      <c r="A1085" s="8" t="s">
        <v>233</v>
      </c>
      <c r="B1085" s="9">
        <v>60</v>
      </c>
      <c r="C1085" s="3">
        <v>45016</v>
      </c>
      <c r="D1085" s="3">
        <v>45015</v>
      </c>
      <c r="E1085" s="11">
        <f t="shared" si="32"/>
        <v>-1</v>
      </c>
      <c r="F1085" s="12">
        <f t="shared" si="33"/>
        <v>-60</v>
      </c>
      <c r="G1085" s="1">
        <f>IF(A1085=A1084,0,1)</f>
        <v>0</v>
      </c>
      <c r="M1085"/>
    </row>
    <row r="1086" spans="1:13" x14ac:dyDescent="0.25">
      <c r="A1086" s="8" t="s">
        <v>233</v>
      </c>
      <c r="B1086" s="9">
        <v>1518.6</v>
      </c>
      <c r="C1086" s="3">
        <v>45016</v>
      </c>
      <c r="D1086" s="3">
        <v>45015</v>
      </c>
      <c r="E1086" s="11">
        <f t="shared" si="32"/>
        <v>-1</v>
      </c>
      <c r="F1086" s="12">
        <f t="shared" si="33"/>
        <v>-1518.6</v>
      </c>
      <c r="G1086" s="1">
        <f>IF(A1086=A1085,0,1)</f>
        <v>0</v>
      </c>
      <c r="M1086"/>
    </row>
    <row r="1087" spans="1:13" x14ac:dyDescent="0.25">
      <c r="A1087" s="8" t="s">
        <v>233</v>
      </c>
      <c r="B1087" s="9">
        <v>607.4</v>
      </c>
      <c r="C1087" s="3">
        <v>45016</v>
      </c>
      <c r="D1087" s="3">
        <v>45015</v>
      </c>
      <c r="E1087" s="11">
        <f t="shared" si="32"/>
        <v>-1</v>
      </c>
      <c r="F1087" s="12">
        <f t="shared" si="33"/>
        <v>-607.4</v>
      </c>
      <c r="G1087" s="1">
        <f>IF(A1087=A1086,0,1)</f>
        <v>0</v>
      </c>
      <c r="M1087"/>
    </row>
    <row r="1088" spans="1:13" x14ac:dyDescent="0.25">
      <c r="A1088" s="8" t="s">
        <v>233</v>
      </c>
      <c r="B1088" s="9">
        <v>360</v>
      </c>
      <c r="C1088" s="3">
        <v>45016</v>
      </c>
      <c r="D1088" s="3">
        <v>45015</v>
      </c>
      <c r="E1088" s="11">
        <f t="shared" si="32"/>
        <v>-1</v>
      </c>
      <c r="F1088" s="12">
        <f t="shared" si="33"/>
        <v>-360</v>
      </c>
      <c r="G1088" s="1">
        <f>IF(A1088=A1087,0,1)</f>
        <v>0</v>
      </c>
      <c r="M1088"/>
    </row>
    <row r="1089" spans="1:13" x14ac:dyDescent="0.25">
      <c r="A1089" s="8" t="s">
        <v>233</v>
      </c>
      <c r="B1089" s="9">
        <v>364.2</v>
      </c>
      <c r="C1089" s="3">
        <v>45016</v>
      </c>
      <c r="D1089" s="3">
        <v>45015</v>
      </c>
      <c r="E1089" s="11">
        <f t="shared" si="32"/>
        <v>-1</v>
      </c>
      <c r="F1089" s="12">
        <f t="shared" si="33"/>
        <v>-364.2</v>
      </c>
      <c r="G1089" s="1">
        <f>IF(A1089=A1088,0,1)</f>
        <v>0</v>
      </c>
      <c r="M1089"/>
    </row>
    <row r="1090" spans="1:13" x14ac:dyDescent="0.25">
      <c r="A1090" s="8" t="s">
        <v>233</v>
      </c>
      <c r="B1090" s="9">
        <v>4474</v>
      </c>
      <c r="C1090" s="3">
        <v>45016</v>
      </c>
      <c r="D1090" s="3">
        <v>45015</v>
      </c>
      <c r="E1090" s="11">
        <f t="shared" si="32"/>
        <v>-1</v>
      </c>
      <c r="F1090" s="12">
        <f t="shared" si="33"/>
        <v>-4474</v>
      </c>
      <c r="G1090" s="1">
        <f>IF(A1090=A1089,0,1)</f>
        <v>0</v>
      </c>
      <c r="M1090"/>
    </row>
    <row r="1091" spans="1:13" x14ac:dyDescent="0.25">
      <c r="A1091" s="8" t="s">
        <v>234</v>
      </c>
      <c r="B1091" s="9">
        <v>300</v>
      </c>
      <c r="C1091" s="3">
        <v>44926</v>
      </c>
      <c r="D1091" s="3">
        <v>45001</v>
      </c>
      <c r="E1091" s="11">
        <f t="shared" si="32"/>
        <v>75</v>
      </c>
      <c r="F1091" s="12">
        <f t="shared" si="33"/>
        <v>22500</v>
      </c>
      <c r="G1091" s="1">
        <f>IF(A1091=A1090,0,1)</f>
        <v>1</v>
      </c>
      <c r="M1091"/>
    </row>
    <row r="1092" spans="1:13" x14ac:dyDescent="0.25">
      <c r="A1092" s="4" t="s">
        <v>234</v>
      </c>
      <c r="B1092" s="9">
        <v>120</v>
      </c>
      <c r="C1092" s="3">
        <v>45016</v>
      </c>
      <c r="D1092" s="3">
        <v>45015</v>
      </c>
      <c r="E1092" s="11">
        <f t="shared" si="32"/>
        <v>-1</v>
      </c>
      <c r="F1092" s="12">
        <f t="shared" si="33"/>
        <v>-120</v>
      </c>
      <c r="G1092" s="1">
        <f>IF(A1092=A1091,0,1)</f>
        <v>0</v>
      </c>
      <c r="M1092"/>
    </row>
    <row r="1093" spans="1:13" x14ac:dyDescent="0.25">
      <c r="A1093" s="4" t="s">
        <v>234</v>
      </c>
      <c r="B1093" s="9">
        <v>380</v>
      </c>
      <c r="C1093" s="3">
        <v>45016</v>
      </c>
      <c r="D1093" s="3">
        <v>45015</v>
      </c>
      <c r="E1093" s="11">
        <f t="shared" si="32"/>
        <v>-1</v>
      </c>
      <c r="F1093" s="12">
        <f t="shared" si="33"/>
        <v>-380</v>
      </c>
      <c r="G1093" s="1">
        <f>IF(A1093=A1092,0,1)</f>
        <v>0</v>
      </c>
      <c r="M1093"/>
    </row>
    <row r="1094" spans="1:13" x14ac:dyDescent="0.25">
      <c r="A1094" s="4" t="s">
        <v>234</v>
      </c>
      <c r="B1094" s="9">
        <v>300</v>
      </c>
      <c r="C1094" s="3">
        <v>45016</v>
      </c>
      <c r="D1094" s="3">
        <v>45015</v>
      </c>
      <c r="E1094" s="11">
        <f t="shared" ref="E1094:E1157" si="34">D1094-C1094</f>
        <v>-1</v>
      </c>
      <c r="F1094" s="12">
        <f t="shared" ref="F1094:F1157" si="35">B1094*E1094</f>
        <v>-300</v>
      </c>
      <c r="G1094" s="1">
        <f>IF(A1094=A1093,0,1)</f>
        <v>0</v>
      </c>
      <c r="M1094"/>
    </row>
    <row r="1095" spans="1:13" x14ac:dyDescent="0.25">
      <c r="A1095" s="4" t="s">
        <v>235</v>
      </c>
      <c r="B1095" s="9">
        <v>285.16000000000003</v>
      </c>
      <c r="C1095" s="3">
        <v>44957</v>
      </c>
      <c r="D1095" s="3">
        <v>44987</v>
      </c>
      <c r="E1095" s="11">
        <f t="shared" si="34"/>
        <v>30</v>
      </c>
      <c r="F1095" s="12">
        <f t="shared" si="35"/>
        <v>8554.8000000000011</v>
      </c>
      <c r="G1095" s="1">
        <f>IF(A1095=A1094,0,1)</f>
        <v>1</v>
      </c>
      <c r="M1095"/>
    </row>
    <row r="1096" spans="1:13" x14ac:dyDescent="0.25">
      <c r="A1096" s="4" t="s">
        <v>236</v>
      </c>
      <c r="B1096" s="9">
        <v>1381.82</v>
      </c>
      <c r="C1096" s="3">
        <v>44957</v>
      </c>
      <c r="D1096" s="3">
        <v>44964</v>
      </c>
      <c r="E1096" s="11">
        <f t="shared" si="34"/>
        <v>7</v>
      </c>
      <c r="F1096" s="12">
        <f t="shared" si="35"/>
        <v>9672.74</v>
      </c>
      <c r="G1096" s="1">
        <f>IF(A1096=A1095,0,1)</f>
        <v>1</v>
      </c>
      <c r="M1096"/>
    </row>
    <row r="1097" spans="1:13" x14ac:dyDescent="0.25">
      <c r="A1097" s="4" t="s">
        <v>236</v>
      </c>
      <c r="B1097" s="9">
        <v>624.82000000000005</v>
      </c>
      <c r="C1097" s="3">
        <v>44957</v>
      </c>
      <c r="D1097" s="3">
        <v>44987</v>
      </c>
      <c r="E1097" s="11">
        <f t="shared" si="34"/>
        <v>30</v>
      </c>
      <c r="F1097" s="12">
        <f t="shared" si="35"/>
        <v>18744.600000000002</v>
      </c>
      <c r="G1097" s="1">
        <f>IF(A1097=A1096,0,1)</f>
        <v>0</v>
      </c>
      <c r="M1097"/>
    </row>
    <row r="1098" spans="1:13" x14ac:dyDescent="0.25">
      <c r="A1098" s="4" t="s">
        <v>236</v>
      </c>
      <c r="B1098" s="9">
        <v>3085.64</v>
      </c>
      <c r="C1098" s="3">
        <v>45016</v>
      </c>
      <c r="D1098" s="3">
        <v>45015</v>
      </c>
      <c r="E1098" s="11">
        <f t="shared" si="34"/>
        <v>-1</v>
      </c>
      <c r="F1098" s="12">
        <f t="shared" si="35"/>
        <v>-3085.64</v>
      </c>
      <c r="G1098" s="1">
        <f>IF(A1098=A1097,0,1)</f>
        <v>0</v>
      </c>
      <c r="M1098"/>
    </row>
    <row r="1099" spans="1:13" x14ac:dyDescent="0.25">
      <c r="A1099" s="4" t="s">
        <v>237</v>
      </c>
      <c r="B1099" s="9">
        <v>3500</v>
      </c>
      <c r="C1099" s="3">
        <v>44926</v>
      </c>
      <c r="D1099" s="3">
        <v>44935</v>
      </c>
      <c r="E1099" s="11">
        <f t="shared" si="34"/>
        <v>9</v>
      </c>
      <c r="F1099" s="12">
        <f t="shared" si="35"/>
        <v>31500</v>
      </c>
      <c r="G1099" s="1">
        <f>IF(A1099=A1098,0,1)</f>
        <v>1</v>
      </c>
      <c r="M1099"/>
    </row>
    <row r="1100" spans="1:13" x14ac:dyDescent="0.25">
      <c r="A1100" s="4" t="s">
        <v>238</v>
      </c>
      <c r="B1100" s="9">
        <v>1752</v>
      </c>
      <c r="C1100" s="3">
        <v>44926</v>
      </c>
      <c r="D1100" s="3">
        <v>44935</v>
      </c>
      <c r="E1100" s="11">
        <f t="shared" si="34"/>
        <v>9</v>
      </c>
      <c r="F1100" s="12">
        <f t="shared" si="35"/>
        <v>15768</v>
      </c>
      <c r="G1100" s="1">
        <f>IF(A1100=A1099,0,1)</f>
        <v>1</v>
      </c>
      <c r="M1100"/>
    </row>
    <row r="1101" spans="1:13" x14ac:dyDescent="0.25">
      <c r="A1101" s="4" t="s">
        <v>239</v>
      </c>
      <c r="B1101" s="9">
        <v>3272</v>
      </c>
      <c r="C1101" s="3">
        <v>44957</v>
      </c>
      <c r="D1101" s="3">
        <v>44958</v>
      </c>
      <c r="E1101" s="11">
        <f t="shared" si="34"/>
        <v>1</v>
      </c>
      <c r="F1101" s="12">
        <f t="shared" si="35"/>
        <v>3272</v>
      </c>
      <c r="G1101" s="1">
        <f>IF(A1101=A1100,0,1)</f>
        <v>1</v>
      </c>
      <c r="M1101"/>
    </row>
    <row r="1102" spans="1:13" x14ac:dyDescent="0.25">
      <c r="A1102" s="4" t="s">
        <v>239</v>
      </c>
      <c r="B1102" s="9">
        <v>500</v>
      </c>
      <c r="C1102" s="3">
        <v>44957</v>
      </c>
      <c r="D1102" s="3">
        <v>44958</v>
      </c>
      <c r="E1102" s="11">
        <f t="shared" si="34"/>
        <v>1</v>
      </c>
      <c r="F1102" s="12">
        <f t="shared" si="35"/>
        <v>500</v>
      </c>
      <c r="G1102" s="1">
        <f>IF(A1102=A1101,0,1)</f>
        <v>0</v>
      </c>
      <c r="M1102"/>
    </row>
    <row r="1103" spans="1:13" x14ac:dyDescent="0.25">
      <c r="A1103" s="4" t="s">
        <v>239</v>
      </c>
      <c r="B1103" s="9">
        <v>3527</v>
      </c>
      <c r="C1103" s="3">
        <v>44985</v>
      </c>
      <c r="D1103" s="3">
        <v>45016</v>
      </c>
      <c r="E1103" s="11">
        <f t="shared" si="34"/>
        <v>31</v>
      </c>
      <c r="F1103" s="12">
        <f t="shared" si="35"/>
        <v>109337</v>
      </c>
      <c r="G1103" s="1">
        <f>IF(A1103=A1102,0,1)</f>
        <v>0</v>
      </c>
      <c r="M1103"/>
    </row>
    <row r="1104" spans="1:13" x14ac:dyDescent="0.25">
      <c r="A1104" s="4" t="s">
        <v>239</v>
      </c>
      <c r="B1104" s="9">
        <v>2854</v>
      </c>
      <c r="C1104" s="3">
        <v>45016</v>
      </c>
      <c r="D1104" s="3">
        <v>45016</v>
      </c>
      <c r="E1104" s="11">
        <f t="shared" si="34"/>
        <v>0</v>
      </c>
      <c r="F1104" s="12">
        <f t="shared" si="35"/>
        <v>0</v>
      </c>
      <c r="G1104" s="1">
        <f>IF(A1104=A1103,0,1)</f>
        <v>0</v>
      </c>
      <c r="M1104"/>
    </row>
    <row r="1105" spans="1:13" x14ac:dyDescent="0.25">
      <c r="A1105" s="4" t="s">
        <v>239</v>
      </c>
      <c r="B1105" s="9">
        <v>510</v>
      </c>
      <c r="C1105" s="3">
        <v>45016</v>
      </c>
      <c r="D1105" s="3">
        <v>45016</v>
      </c>
      <c r="E1105" s="11">
        <f t="shared" si="34"/>
        <v>0</v>
      </c>
      <c r="F1105" s="12">
        <f t="shared" si="35"/>
        <v>0</v>
      </c>
      <c r="G1105" s="1">
        <f>IF(A1105=A1104,0,1)</f>
        <v>0</v>
      </c>
      <c r="M1105"/>
    </row>
    <row r="1106" spans="1:13" x14ac:dyDescent="0.25">
      <c r="A1106" s="4" t="s">
        <v>240</v>
      </c>
      <c r="B1106" s="9">
        <v>120</v>
      </c>
      <c r="C1106" s="3">
        <v>44957</v>
      </c>
      <c r="D1106" s="3">
        <v>44957</v>
      </c>
      <c r="E1106" s="11">
        <f t="shared" si="34"/>
        <v>0</v>
      </c>
      <c r="F1106" s="12">
        <f t="shared" si="35"/>
        <v>0</v>
      </c>
      <c r="G1106" s="1">
        <f>IF(A1106=A1105,0,1)</f>
        <v>1</v>
      </c>
      <c r="M1106"/>
    </row>
    <row r="1107" spans="1:13" x14ac:dyDescent="0.25">
      <c r="A1107" s="4" t="s">
        <v>240</v>
      </c>
      <c r="B1107" s="9">
        <v>2648.1</v>
      </c>
      <c r="C1107" s="3">
        <v>44985</v>
      </c>
      <c r="D1107" s="3">
        <v>44987</v>
      </c>
      <c r="E1107" s="11">
        <f t="shared" si="34"/>
        <v>2</v>
      </c>
      <c r="F1107" s="12">
        <f t="shared" si="35"/>
        <v>5296.2</v>
      </c>
      <c r="G1107" s="1">
        <f>IF(A1107=A1106,0,1)</f>
        <v>0</v>
      </c>
      <c r="M1107"/>
    </row>
    <row r="1108" spans="1:13" x14ac:dyDescent="0.25">
      <c r="A1108" s="4" t="s">
        <v>240</v>
      </c>
      <c r="B1108" s="9">
        <v>560</v>
      </c>
      <c r="C1108" s="3">
        <v>45016</v>
      </c>
      <c r="D1108" s="3">
        <v>45006</v>
      </c>
      <c r="E1108" s="11">
        <f t="shared" si="34"/>
        <v>-10</v>
      </c>
      <c r="F1108" s="12">
        <f t="shared" si="35"/>
        <v>-5600</v>
      </c>
      <c r="G1108" s="1">
        <f>IF(A1108=A1107,0,1)</f>
        <v>0</v>
      </c>
      <c r="M1108"/>
    </row>
    <row r="1109" spans="1:13" x14ac:dyDescent="0.25">
      <c r="A1109" s="4" t="s">
        <v>240</v>
      </c>
      <c r="B1109" s="9">
        <v>110</v>
      </c>
      <c r="C1109" s="3">
        <v>45016</v>
      </c>
      <c r="D1109" s="3">
        <v>45006</v>
      </c>
      <c r="E1109" s="11">
        <f t="shared" si="34"/>
        <v>-10</v>
      </c>
      <c r="F1109" s="12">
        <f t="shared" si="35"/>
        <v>-1100</v>
      </c>
      <c r="G1109" s="1">
        <f>IF(A1109=A1108,0,1)</f>
        <v>0</v>
      </c>
      <c r="M1109"/>
    </row>
    <row r="1110" spans="1:13" x14ac:dyDescent="0.25">
      <c r="A1110" s="4" t="s">
        <v>241</v>
      </c>
      <c r="B1110" s="9">
        <v>650</v>
      </c>
      <c r="C1110" s="3">
        <v>44865</v>
      </c>
      <c r="D1110" s="3">
        <v>44956</v>
      </c>
      <c r="E1110" s="11">
        <f t="shared" si="34"/>
        <v>91</v>
      </c>
      <c r="F1110" s="12">
        <f t="shared" si="35"/>
        <v>59150</v>
      </c>
      <c r="G1110" s="1">
        <f>IF(A1110=A1109,0,1)</f>
        <v>1</v>
      </c>
      <c r="M1110"/>
    </row>
    <row r="1111" spans="1:13" x14ac:dyDescent="0.25">
      <c r="A1111" s="4" t="s">
        <v>242</v>
      </c>
      <c r="B1111" s="9">
        <v>35946.32</v>
      </c>
      <c r="C1111" s="3">
        <v>44957</v>
      </c>
      <c r="D1111" s="3">
        <v>44956</v>
      </c>
      <c r="E1111" s="11">
        <f t="shared" si="34"/>
        <v>-1</v>
      </c>
      <c r="F1111" s="12">
        <f t="shared" si="35"/>
        <v>-35946.32</v>
      </c>
      <c r="G1111" s="1">
        <f>IF(A1111=A1110,0,1)</f>
        <v>1</v>
      </c>
      <c r="M1111"/>
    </row>
    <row r="1112" spans="1:13" x14ac:dyDescent="0.25">
      <c r="A1112" s="4" t="s">
        <v>242</v>
      </c>
      <c r="B1112" s="9">
        <v>30571.58</v>
      </c>
      <c r="C1112" s="3">
        <v>44985</v>
      </c>
      <c r="D1112" s="3">
        <v>44993</v>
      </c>
      <c r="E1112" s="11">
        <f t="shared" si="34"/>
        <v>8</v>
      </c>
      <c r="F1112" s="12">
        <f t="shared" si="35"/>
        <v>244572.64</v>
      </c>
      <c r="G1112" s="1">
        <f>IF(A1112=A1111,0,1)</f>
        <v>0</v>
      </c>
      <c r="M1112"/>
    </row>
    <row r="1113" spans="1:13" x14ac:dyDescent="0.25">
      <c r="A1113" s="4" t="s">
        <v>242</v>
      </c>
      <c r="B1113" s="9">
        <v>33532.559999999998</v>
      </c>
      <c r="C1113" s="3">
        <v>45016</v>
      </c>
      <c r="D1113" s="3">
        <v>45015</v>
      </c>
      <c r="E1113" s="11">
        <f t="shared" si="34"/>
        <v>-1</v>
      </c>
      <c r="F1113" s="12">
        <f t="shared" si="35"/>
        <v>-33532.559999999998</v>
      </c>
      <c r="G1113" s="1">
        <f>IF(A1113=A1112,0,1)</f>
        <v>0</v>
      </c>
      <c r="M1113"/>
    </row>
    <row r="1114" spans="1:13" x14ac:dyDescent="0.25">
      <c r="A1114" s="4" t="s">
        <v>243</v>
      </c>
      <c r="B1114" s="9">
        <v>-50</v>
      </c>
      <c r="C1114" s="3">
        <v>44895</v>
      </c>
      <c r="D1114" s="3">
        <v>45009</v>
      </c>
      <c r="E1114" s="11">
        <f t="shared" si="34"/>
        <v>114</v>
      </c>
      <c r="F1114" s="12">
        <f t="shared" si="35"/>
        <v>-5700</v>
      </c>
      <c r="G1114" s="1">
        <f>IF(A1114=A1113,0,1)</f>
        <v>1</v>
      </c>
      <c r="M1114"/>
    </row>
    <row r="1115" spans="1:13" x14ac:dyDescent="0.25">
      <c r="A1115" s="4" t="s">
        <v>243</v>
      </c>
      <c r="B1115" s="9">
        <v>50</v>
      </c>
      <c r="C1115" s="3">
        <v>45077</v>
      </c>
      <c r="D1115" s="3">
        <v>45009</v>
      </c>
      <c r="E1115" s="11">
        <f t="shared" si="34"/>
        <v>-68</v>
      </c>
      <c r="F1115" s="12">
        <f t="shared" si="35"/>
        <v>-3400</v>
      </c>
      <c r="G1115" s="1">
        <f>IF(A1115=A1114,0,1)</f>
        <v>0</v>
      </c>
      <c r="M1115"/>
    </row>
    <row r="1116" spans="1:13" x14ac:dyDescent="0.25">
      <c r="A1116" s="4" t="s">
        <v>243</v>
      </c>
      <c r="B1116" s="9">
        <v>636982.74</v>
      </c>
      <c r="C1116" s="3">
        <v>45016</v>
      </c>
      <c r="D1116" s="3">
        <v>45014</v>
      </c>
      <c r="E1116" s="11">
        <f t="shared" si="34"/>
        <v>-2</v>
      </c>
      <c r="F1116" s="12">
        <f t="shared" si="35"/>
        <v>-1273965.48</v>
      </c>
      <c r="G1116" s="1">
        <f>IF(A1116=A1115,0,1)</f>
        <v>0</v>
      </c>
      <c r="M1116"/>
    </row>
    <row r="1117" spans="1:13" x14ac:dyDescent="0.25">
      <c r="A1117" s="4" t="s">
        <v>244</v>
      </c>
      <c r="B1117" s="9">
        <v>21413.81</v>
      </c>
      <c r="C1117" s="3">
        <v>44957</v>
      </c>
      <c r="D1117" s="3">
        <v>44956</v>
      </c>
      <c r="E1117" s="11">
        <f t="shared" si="34"/>
        <v>-1</v>
      </c>
      <c r="F1117" s="12">
        <f t="shared" si="35"/>
        <v>-21413.81</v>
      </c>
      <c r="G1117" s="1">
        <f>IF(A1117=A1116,0,1)</f>
        <v>1</v>
      </c>
      <c r="M1117"/>
    </row>
    <row r="1118" spans="1:13" x14ac:dyDescent="0.25">
      <c r="A1118" s="4" t="s">
        <v>244</v>
      </c>
      <c r="B1118" s="9">
        <v>21414.04</v>
      </c>
      <c r="C1118" s="3">
        <v>44985</v>
      </c>
      <c r="D1118" s="3">
        <v>44987</v>
      </c>
      <c r="E1118" s="11">
        <f t="shared" si="34"/>
        <v>2</v>
      </c>
      <c r="F1118" s="12">
        <f t="shared" si="35"/>
        <v>42828.08</v>
      </c>
      <c r="G1118" s="1">
        <f>IF(A1118=A1117,0,1)</f>
        <v>0</v>
      </c>
      <c r="M1118"/>
    </row>
    <row r="1119" spans="1:13" x14ac:dyDescent="0.25">
      <c r="A1119" s="4" t="s">
        <v>244</v>
      </c>
      <c r="B1119" s="9">
        <v>807.04</v>
      </c>
      <c r="C1119" s="3">
        <v>44985</v>
      </c>
      <c r="D1119" s="3">
        <v>44987</v>
      </c>
      <c r="E1119" s="11">
        <f t="shared" si="34"/>
        <v>2</v>
      </c>
      <c r="F1119" s="12">
        <f t="shared" si="35"/>
        <v>1614.08</v>
      </c>
      <c r="G1119" s="1">
        <f>IF(A1119=A1118,0,1)</f>
        <v>0</v>
      </c>
      <c r="M1119"/>
    </row>
    <row r="1120" spans="1:13" x14ac:dyDescent="0.25">
      <c r="A1120" s="4" t="s">
        <v>244</v>
      </c>
      <c r="B1120" s="9">
        <v>2882.37</v>
      </c>
      <c r="C1120" s="3">
        <v>45016</v>
      </c>
      <c r="D1120" s="3">
        <v>45015</v>
      </c>
      <c r="E1120" s="11">
        <f t="shared" si="34"/>
        <v>-1</v>
      </c>
      <c r="F1120" s="12">
        <f t="shared" si="35"/>
        <v>-2882.37</v>
      </c>
      <c r="G1120" s="1">
        <f>IF(A1120=A1119,0,1)</f>
        <v>0</v>
      </c>
      <c r="M1120"/>
    </row>
    <row r="1121" spans="1:13" x14ac:dyDescent="0.25">
      <c r="A1121" s="4" t="s">
        <v>244</v>
      </c>
      <c r="B1121" s="9">
        <v>1668.24</v>
      </c>
      <c r="C1121" s="3">
        <v>45016</v>
      </c>
      <c r="D1121" s="3">
        <v>45015</v>
      </c>
      <c r="E1121" s="11">
        <f t="shared" si="34"/>
        <v>-1</v>
      </c>
      <c r="F1121" s="12">
        <f t="shared" si="35"/>
        <v>-1668.24</v>
      </c>
      <c r="G1121" s="1">
        <f>IF(A1121=A1120,0,1)</f>
        <v>0</v>
      </c>
      <c r="M1121"/>
    </row>
    <row r="1122" spans="1:13" x14ac:dyDescent="0.25">
      <c r="A1122" s="4" t="s">
        <v>244</v>
      </c>
      <c r="B1122" s="9">
        <v>21443.96</v>
      </c>
      <c r="C1122" s="3">
        <v>45016</v>
      </c>
      <c r="D1122" s="3">
        <v>45015</v>
      </c>
      <c r="E1122" s="11">
        <f t="shared" si="34"/>
        <v>-1</v>
      </c>
      <c r="F1122" s="12">
        <f t="shared" si="35"/>
        <v>-21443.96</v>
      </c>
      <c r="G1122" s="1">
        <f>IF(A1122=A1121,0,1)</f>
        <v>0</v>
      </c>
      <c r="M1122"/>
    </row>
    <row r="1123" spans="1:13" x14ac:dyDescent="0.25">
      <c r="A1123" s="4" t="s">
        <v>245</v>
      </c>
      <c r="B1123" s="9">
        <v>800</v>
      </c>
      <c r="C1123" s="3">
        <v>44957</v>
      </c>
      <c r="D1123" s="3">
        <v>44956</v>
      </c>
      <c r="E1123" s="11">
        <f t="shared" si="34"/>
        <v>-1</v>
      </c>
      <c r="F1123" s="12">
        <f t="shared" si="35"/>
        <v>-800</v>
      </c>
      <c r="G1123" s="1">
        <f>IF(A1123=A1122,0,1)</f>
        <v>1</v>
      </c>
      <c r="M1123"/>
    </row>
    <row r="1124" spans="1:13" x14ac:dyDescent="0.25">
      <c r="A1124" s="4" t="s">
        <v>246</v>
      </c>
      <c r="B1124" s="9">
        <v>60.03</v>
      </c>
      <c r="C1124" s="3">
        <v>44938</v>
      </c>
      <c r="D1124" s="3">
        <v>44953</v>
      </c>
      <c r="E1124" s="11">
        <f t="shared" si="34"/>
        <v>15</v>
      </c>
      <c r="F1124" s="12">
        <f t="shared" si="35"/>
        <v>900.45</v>
      </c>
      <c r="G1124" s="1">
        <f>IF(A1124=A1123,0,1)</f>
        <v>1</v>
      </c>
      <c r="M1124"/>
    </row>
    <row r="1125" spans="1:13" x14ac:dyDescent="0.25">
      <c r="A1125" s="4" t="s">
        <v>247</v>
      </c>
      <c r="B1125" s="9">
        <v>326.89999999999998</v>
      </c>
      <c r="C1125" s="3">
        <v>44985</v>
      </c>
      <c r="D1125" s="3">
        <v>44987</v>
      </c>
      <c r="E1125" s="11">
        <f t="shared" si="34"/>
        <v>2</v>
      </c>
      <c r="F1125" s="12">
        <f t="shared" si="35"/>
        <v>653.79999999999995</v>
      </c>
      <c r="G1125" s="1">
        <f>IF(A1125=A1124,0,1)</f>
        <v>1</v>
      </c>
      <c r="M1125"/>
    </row>
    <row r="1126" spans="1:13" x14ac:dyDescent="0.25">
      <c r="A1126" s="4" t="s">
        <v>247</v>
      </c>
      <c r="B1126" s="9">
        <v>132.19999999999999</v>
      </c>
      <c r="C1126" s="3">
        <v>44985</v>
      </c>
      <c r="D1126" s="3">
        <v>44993</v>
      </c>
      <c r="E1126" s="11">
        <f t="shared" si="34"/>
        <v>8</v>
      </c>
      <c r="F1126" s="12">
        <f t="shared" si="35"/>
        <v>1057.5999999999999</v>
      </c>
      <c r="G1126" s="1">
        <f>IF(A1126=A1125,0,1)</f>
        <v>0</v>
      </c>
      <c r="M1126"/>
    </row>
    <row r="1127" spans="1:13" x14ac:dyDescent="0.25">
      <c r="A1127" s="4" t="s">
        <v>247</v>
      </c>
      <c r="B1127" s="9">
        <v>168.1</v>
      </c>
      <c r="C1127" s="3">
        <v>45016</v>
      </c>
      <c r="D1127" s="3">
        <v>45015</v>
      </c>
      <c r="E1127" s="11">
        <f t="shared" si="34"/>
        <v>-1</v>
      </c>
      <c r="F1127" s="12">
        <f t="shared" si="35"/>
        <v>-168.1</v>
      </c>
      <c r="G1127" s="1">
        <f>IF(A1127=A1126,0,1)</f>
        <v>0</v>
      </c>
      <c r="M1127"/>
    </row>
    <row r="1128" spans="1:13" x14ac:dyDescent="0.25">
      <c r="A1128" s="4" t="s">
        <v>248</v>
      </c>
      <c r="B1128" s="9">
        <v>299</v>
      </c>
      <c r="C1128" s="3">
        <v>45016</v>
      </c>
      <c r="D1128" s="3">
        <v>45005</v>
      </c>
      <c r="E1128" s="11">
        <f t="shared" si="34"/>
        <v>-11</v>
      </c>
      <c r="F1128" s="12">
        <f t="shared" si="35"/>
        <v>-3289</v>
      </c>
      <c r="G1128" s="1">
        <f>IF(A1128=A1127,0,1)</f>
        <v>1</v>
      </c>
      <c r="M1128"/>
    </row>
    <row r="1129" spans="1:13" x14ac:dyDescent="0.25">
      <c r="A1129" s="4" t="s">
        <v>248</v>
      </c>
      <c r="B1129" s="9">
        <v>492</v>
      </c>
      <c r="C1129" s="3">
        <v>44985</v>
      </c>
      <c r="D1129" s="3">
        <v>45008</v>
      </c>
      <c r="E1129" s="11">
        <f t="shared" si="34"/>
        <v>23</v>
      </c>
      <c r="F1129" s="12">
        <f t="shared" si="35"/>
        <v>11316</v>
      </c>
      <c r="G1129" s="1">
        <f>IF(A1129=A1128,0,1)</f>
        <v>0</v>
      </c>
      <c r="M1129"/>
    </row>
    <row r="1130" spans="1:13" x14ac:dyDescent="0.25">
      <c r="A1130" s="4" t="s">
        <v>249</v>
      </c>
      <c r="B1130" s="9">
        <v>2027.24</v>
      </c>
      <c r="C1130" s="3">
        <v>44957</v>
      </c>
      <c r="D1130" s="3">
        <v>44957</v>
      </c>
      <c r="E1130" s="11">
        <f t="shared" si="34"/>
        <v>0</v>
      </c>
      <c r="F1130" s="12">
        <f t="shared" si="35"/>
        <v>0</v>
      </c>
      <c r="G1130" s="1">
        <f>IF(A1130=A1129,0,1)</f>
        <v>1</v>
      </c>
      <c r="M1130"/>
    </row>
    <row r="1131" spans="1:13" x14ac:dyDescent="0.25">
      <c r="A1131" s="4" t="s">
        <v>249</v>
      </c>
      <c r="B1131" s="9">
        <v>122.64</v>
      </c>
      <c r="C1131" s="3">
        <v>44957</v>
      </c>
      <c r="D1131" s="3">
        <v>44957</v>
      </c>
      <c r="E1131" s="11">
        <f t="shared" si="34"/>
        <v>0</v>
      </c>
      <c r="F1131" s="12">
        <f t="shared" si="35"/>
        <v>0</v>
      </c>
      <c r="G1131" s="1">
        <f>IF(A1131=A1130,0,1)</f>
        <v>0</v>
      </c>
      <c r="M1131"/>
    </row>
    <row r="1132" spans="1:13" x14ac:dyDescent="0.25">
      <c r="A1132" s="4" t="s">
        <v>249</v>
      </c>
      <c r="B1132" s="9">
        <v>112.96</v>
      </c>
      <c r="C1132" s="3">
        <v>44985</v>
      </c>
      <c r="D1132" s="3">
        <v>44987</v>
      </c>
      <c r="E1132" s="11">
        <f t="shared" si="34"/>
        <v>2</v>
      </c>
      <c r="F1132" s="12">
        <f t="shared" si="35"/>
        <v>225.92</v>
      </c>
      <c r="G1132" s="1">
        <f>IF(A1132=A1131,0,1)</f>
        <v>0</v>
      </c>
      <c r="M1132"/>
    </row>
    <row r="1133" spans="1:13" x14ac:dyDescent="0.25">
      <c r="A1133" s="4" t="s">
        <v>249</v>
      </c>
      <c r="B1133" s="9">
        <v>1867.22</v>
      </c>
      <c r="C1133" s="3">
        <v>44985</v>
      </c>
      <c r="D1133" s="3">
        <v>44987</v>
      </c>
      <c r="E1133" s="11">
        <f t="shared" si="34"/>
        <v>2</v>
      </c>
      <c r="F1133" s="12">
        <f t="shared" si="35"/>
        <v>3734.44</v>
      </c>
      <c r="G1133" s="1">
        <f>IF(A1133=A1132,0,1)</f>
        <v>0</v>
      </c>
      <c r="M1133"/>
    </row>
    <row r="1134" spans="1:13" x14ac:dyDescent="0.25">
      <c r="A1134" s="4" t="s">
        <v>249</v>
      </c>
      <c r="B1134" s="9">
        <v>1895.66</v>
      </c>
      <c r="C1134" s="3">
        <v>45016</v>
      </c>
      <c r="D1134" s="3">
        <v>45006</v>
      </c>
      <c r="E1134" s="11">
        <f t="shared" si="34"/>
        <v>-10</v>
      </c>
      <c r="F1134" s="12">
        <f t="shared" si="35"/>
        <v>-18956.600000000002</v>
      </c>
      <c r="G1134" s="1">
        <f>IF(A1134=A1133,0,1)</f>
        <v>0</v>
      </c>
      <c r="M1134"/>
    </row>
    <row r="1135" spans="1:13" x14ac:dyDescent="0.25">
      <c r="A1135" s="4" t="s">
        <v>249</v>
      </c>
      <c r="B1135" s="9">
        <v>114.68</v>
      </c>
      <c r="C1135" s="3">
        <v>45016</v>
      </c>
      <c r="D1135" s="3">
        <v>45006</v>
      </c>
      <c r="E1135" s="11">
        <f t="shared" si="34"/>
        <v>-10</v>
      </c>
      <c r="F1135" s="12">
        <f t="shared" si="35"/>
        <v>-1146.8000000000002</v>
      </c>
      <c r="G1135" s="1">
        <f>IF(A1135=A1134,0,1)</f>
        <v>0</v>
      </c>
      <c r="M1135"/>
    </row>
    <row r="1136" spans="1:13" x14ac:dyDescent="0.25">
      <c r="A1136" s="4" t="s">
        <v>250</v>
      </c>
      <c r="B1136" s="9">
        <v>196</v>
      </c>
      <c r="C1136" s="3">
        <v>44985</v>
      </c>
      <c r="D1136" s="3">
        <v>44987</v>
      </c>
      <c r="E1136" s="11">
        <f t="shared" si="34"/>
        <v>2</v>
      </c>
      <c r="F1136" s="12">
        <f t="shared" si="35"/>
        <v>392</v>
      </c>
      <c r="G1136" s="1">
        <f>IF(A1136=A1135,0,1)</f>
        <v>1</v>
      </c>
      <c r="M1136"/>
    </row>
    <row r="1137" spans="1:13" x14ac:dyDescent="0.25">
      <c r="A1137" s="4" t="s">
        <v>250</v>
      </c>
      <c r="B1137" s="9">
        <v>176</v>
      </c>
      <c r="C1137" s="3">
        <v>44985</v>
      </c>
      <c r="D1137" s="3">
        <v>44993</v>
      </c>
      <c r="E1137" s="11">
        <f t="shared" si="34"/>
        <v>8</v>
      </c>
      <c r="F1137" s="12">
        <f t="shared" si="35"/>
        <v>1408</v>
      </c>
      <c r="G1137" s="1">
        <f>IF(A1137=A1136,0,1)</f>
        <v>0</v>
      </c>
      <c r="M1137"/>
    </row>
    <row r="1138" spans="1:13" x14ac:dyDescent="0.25">
      <c r="A1138" s="4" t="s">
        <v>250</v>
      </c>
      <c r="B1138" s="9">
        <v>395</v>
      </c>
      <c r="C1138" s="3">
        <v>44985</v>
      </c>
      <c r="D1138" s="3">
        <v>44993</v>
      </c>
      <c r="E1138" s="11">
        <f t="shared" si="34"/>
        <v>8</v>
      </c>
      <c r="F1138" s="12">
        <f t="shared" si="35"/>
        <v>3160</v>
      </c>
      <c r="G1138" s="1">
        <f>IF(A1138=A1137,0,1)</f>
        <v>0</v>
      </c>
      <c r="M1138"/>
    </row>
    <row r="1139" spans="1:13" x14ac:dyDescent="0.25">
      <c r="A1139" s="4" t="s">
        <v>250</v>
      </c>
      <c r="B1139" s="9">
        <v>348</v>
      </c>
      <c r="C1139" s="3">
        <v>44985</v>
      </c>
      <c r="D1139" s="3">
        <v>44993</v>
      </c>
      <c r="E1139" s="11">
        <f t="shared" si="34"/>
        <v>8</v>
      </c>
      <c r="F1139" s="12">
        <f t="shared" si="35"/>
        <v>2784</v>
      </c>
      <c r="G1139" s="1">
        <f>IF(A1139=A1138,0,1)</f>
        <v>0</v>
      </c>
      <c r="M1139"/>
    </row>
    <row r="1140" spans="1:13" x14ac:dyDescent="0.25">
      <c r="A1140" s="4" t="s">
        <v>251</v>
      </c>
      <c r="B1140" s="9">
        <v>630</v>
      </c>
      <c r="C1140" s="3">
        <v>44985</v>
      </c>
      <c r="D1140" s="3">
        <v>44987</v>
      </c>
      <c r="E1140" s="11">
        <f t="shared" si="34"/>
        <v>2</v>
      </c>
      <c r="F1140" s="12">
        <f t="shared" si="35"/>
        <v>1260</v>
      </c>
      <c r="G1140" s="1">
        <f>IF(A1140=A1139,0,1)</f>
        <v>1</v>
      </c>
      <c r="M1140"/>
    </row>
    <row r="1141" spans="1:13" x14ac:dyDescent="0.25">
      <c r="A1141" s="4" t="s">
        <v>251</v>
      </c>
      <c r="B1141" s="9">
        <v>630</v>
      </c>
      <c r="C1141" s="3">
        <v>45016</v>
      </c>
      <c r="D1141" s="3">
        <v>45015</v>
      </c>
      <c r="E1141" s="11">
        <f t="shared" si="34"/>
        <v>-1</v>
      </c>
      <c r="F1141" s="12">
        <f t="shared" si="35"/>
        <v>-630</v>
      </c>
      <c r="G1141" s="1">
        <f>IF(A1141=A1140,0,1)</f>
        <v>0</v>
      </c>
      <c r="M1141"/>
    </row>
    <row r="1142" spans="1:13" x14ac:dyDescent="0.25">
      <c r="A1142" s="4" t="s">
        <v>252</v>
      </c>
      <c r="B1142" s="9">
        <v>3206.4</v>
      </c>
      <c r="C1142" s="3">
        <v>44957</v>
      </c>
      <c r="D1142" s="3">
        <v>44958</v>
      </c>
      <c r="E1142" s="11">
        <f t="shared" si="34"/>
        <v>1</v>
      </c>
      <c r="F1142" s="12">
        <f t="shared" si="35"/>
        <v>3206.4</v>
      </c>
      <c r="G1142" s="1">
        <f>IF(A1142=A1141,0,1)</f>
        <v>1</v>
      </c>
      <c r="M1142"/>
    </row>
    <row r="1143" spans="1:13" x14ac:dyDescent="0.25">
      <c r="A1143" s="4" t="s">
        <v>252</v>
      </c>
      <c r="B1143" s="9">
        <v>1603.2</v>
      </c>
      <c r="C1143" s="3">
        <v>44957</v>
      </c>
      <c r="D1143" s="3">
        <v>44958</v>
      </c>
      <c r="E1143" s="11">
        <f t="shared" si="34"/>
        <v>1</v>
      </c>
      <c r="F1143" s="12">
        <f t="shared" si="35"/>
        <v>1603.2</v>
      </c>
      <c r="G1143" s="1">
        <f>IF(A1143=A1142,0,1)</f>
        <v>0</v>
      </c>
      <c r="M1143"/>
    </row>
    <row r="1144" spans="1:13" x14ac:dyDescent="0.25">
      <c r="A1144" s="4" t="s">
        <v>252</v>
      </c>
      <c r="B1144" s="9">
        <v>3206.4</v>
      </c>
      <c r="C1144" s="3">
        <v>44985</v>
      </c>
      <c r="D1144" s="3">
        <v>44987</v>
      </c>
      <c r="E1144" s="11">
        <f t="shared" si="34"/>
        <v>2</v>
      </c>
      <c r="F1144" s="12">
        <f t="shared" si="35"/>
        <v>6412.8</v>
      </c>
      <c r="G1144" s="1">
        <f>IF(A1144=A1143,0,1)</f>
        <v>0</v>
      </c>
      <c r="M1144"/>
    </row>
    <row r="1145" spans="1:13" x14ac:dyDescent="0.25">
      <c r="A1145" s="4" t="s">
        <v>252</v>
      </c>
      <c r="B1145" s="9">
        <v>1603.2</v>
      </c>
      <c r="C1145" s="3">
        <v>44985</v>
      </c>
      <c r="D1145" s="3">
        <v>44987</v>
      </c>
      <c r="E1145" s="11">
        <f t="shared" si="34"/>
        <v>2</v>
      </c>
      <c r="F1145" s="12">
        <f t="shared" si="35"/>
        <v>3206.4</v>
      </c>
      <c r="G1145" s="1">
        <f>IF(A1145=A1144,0,1)</f>
        <v>0</v>
      </c>
      <c r="M1145"/>
    </row>
    <row r="1146" spans="1:13" x14ac:dyDescent="0.25">
      <c r="A1146" s="4" t="s">
        <v>252</v>
      </c>
      <c r="B1146" s="9">
        <v>1603.2</v>
      </c>
      <c r="C1146" s="3">
        <v>44985</v>
      </c>
      <c r="D1146" s="3">
        <v>44987</v>
      </c>
      <c r="E1146" s="11">
        <f t="shared" si="34"/>
        <v>2</v>
      </c>
      <c r="F1146" s="12">
        <f t="shared" si="35"/>
        <v>3206.4</v>
      </c>
      <c r="G1146" s="1">
        <f>IF(A1146=A1145,0,1)</f>
        <v>0</v>
      </c>
      <c r="M1146"/>
    </row>
    <row r="1147" spans="1:13" x14ac:dyDescent="0.25">
      <c r="A1147" s="4" t="s">
        <v>253</v>
      </c>
      <c r="B1147" s="9">
        <v>46500</v>
      </c>
      <c r="C1147" s="3">
        <v>44957</v>
      </c>
      <c r="D1147" s="3">
        <v>44956</v>
      </c>
      <c r="E1147" s="11">
        <f t="shared" si="34"/>
        <v>-1</v>
      </c>
      <c r="F1147" s="12">
        <f t="shared" si="35"/>
        <v>-46500</v>
      </c>
      <c r="G1147" s="1">
        <f>IF(A1147=A1146,0,1)</f>
        <v>1</v>
      </c>
      <c r="M1147"/>
    </row>
    <row r="1148" spans="1:13" x14ac:dyDescent="0.25">
      <c r="A1148" s="4" t="s">
        <v>254</v>
      </c>
      <c r="B1148" s="9">
        <v>368</v>
      </c>
      <c r="C1148" s="3">
        <v>44957</v>
      </c>
      <c r="D1148" s="3">
        <v>44956</v>
      </c>
      <c r="E1148" s="11">
        <f t="shared" si="34"/>
        <v>-1</v>
      </c>
      <c r="F1148" s="12">
        <f t="shared" si="35"/>
        <v>-368</v>
      </c>
      <c r="G1148" s="1">
        <f>IF(A1148=A1147,0,1)</f>
        <v>1</v>
      </c>
      <c r="M1148"/>
    </row>
    <row r="1149" spans="1:13" x14ac:dyDescent="0.25">
      <c r="A1149" s="4" t="s">
        <v>255</v>
      </c>
      <c r="B1149" s="9">
        <v>39750</v>
      </c>
      <c r="C1149" s="3">
        <v>44957</v>
      </c>
      <c r="D1149" s="3">
        <v>44956</v>
      </c>
      <c r="E1149" s="11">
        <f t="shared" si="34"/>
        <v>-1</v>
      </c>
      <c r="F1149" s="12">
        <f t="shared" si="35"/>
        <v>-39750</v>
      </c>
      <c r="G1149" s="1">
        <f>IF(A1149=A1148,0,1)</f>
        <v>1</v>
      </c>
      <c r="M1149"/>
    </row>
    <row r="1150" spans="1:13" x14ac:dyDescent="0.25">
      <c r="A1150" s="4" t="s">
        <v>256</v>
      </c>
      <c r="B1150" s="9">
        <v>1545.45</v>
      </c>
      <c r="C1150" s="3">
        <v>44926</v>
      </c>
      <c r="D1150" s="3">
        <v>44956</v>
      </c>
      <c r="E1150" s="11">
        <f t="shared" si="34"/>
        <v>30</v>
      </c>
      <c r="F1150" s="12">
        <f t="shared" si="35"/>
        <v>46363.5</v>
      </c>
      <c r="G1150" s="1">
        <f>IF(A1150=A1149,0,1)</f>
        <v>1</v>
      </c>
      <c r="M1150"/>
    </row>
    <row r="1151" spans="1:13" x14ac:dyDescent="0.25">
      <c r="A1151" s="4" t="s">
        <v>256</v>
      </c>
      <c r="B1151" s="9">
        <v>218.18</v>
      </c>
      <c r="C1151" s="3">
        <v>44957</v>
      </c>
      <c r="D1151" s="3">
        <v>44971</v>
      </c>
      <c r="E1151" s="11">
        <f t="shared" si="34"/>
        <v>14</v>
      </c>
      <c r="F1151" s="12">
        <f t="shared" si="35"/>
        <v>3054.52</v>
      </c>
      <c r="G1151" s="1">
        <f>IF(A1151=A1150,0,1)</f>
        <v>0</v>
      </c>
      <c r="M1151"/>
    </row>
    <row r="1152" spans="1:13" x14ac:dyDescent="0.25">
      <c r="A1152" s="4" t="s">
        <v>256</v>
      </c>
      <c r="B1152" s="9">
        <v>218.18</v>
      </c>
      <c r="C1152" s="3">
        <v>45016</v>
      </c>
      <c r="D1152" s="3">
        <v>45015</v>
      </c>
      <c r="E1152" s="11">
        <f t="shared" si="34"/>
        <v>-1</v>
      </c>
      <c r="F1152" s="12">
        <f t="shared" si="35"/>
        <v>-218.18</v>
      </c>
      <c r="G1152" s="1">
        <f>IF(A1152=A1151,0,1)</f>
        <v>0</v>
      </c>
      <c r="M1152"/>
    </row>
    <row r="1153" spans="1:13" x14ac:dyDescent="0.25">
      <c r="A1153" s="4" t="s">
        <v>257</v>
      </c>
      <c r="B1153" s="9">
        <v>93.64</v>
      </c>
      <c r="C1153" s="3">
        <v>44943</v>
      </c>
      <c r="D1153" s="3">
        <v>44973</v>
      </c>
      <c r="E1153" s="11">
        <f t="shared" si="34"/>
        <v>30</v>
      </c>
      <c r="F1153" s="12">
        <f t="shared" si="35"/>
        <v>2809.2</v>
      </c>
      <c r="G1153" s="1">
        <f>IF(A1153=A1152,0,1)</f>
        <v>1</v>
      </c>
      <c r="M1153"/>
    </row>
    <row r="1154" spans="1:13" x14ac:dyDescent="0.25">
      <c r="A1154" s="4" t="s">
        <v>258</v>
      </c>
      <c r="B1154" s="9">
        <v>35.9</v>
      </c>
      <c r="C1154" s="3">
        <v>44957</v>
      </c>
      <c r="D1154" s="3">
        <v>44957</v>
      </c>
      <c r="E1154" s="11">
        <f t="shared" si="34"/>
        <v>0</v>
      </c>
      <c r="F1154" s="12">
        <f t="shared" si="35"/>
        <v>0</v>
      </c>
      <c r="G1154" s="1">
        <f>IF(A1154=A1153,0,1)</f>
        <v>1</v>
      </c>
      <c r="M1154"/>
    </row>
    <row r="1155" spans="1:13" x14ac:dyDescent="0.25">
      <c r="A1155" s="4" t="s">
        <v>258</v>
      </c>
      <c r="B1155" s="9">
        <v>62125.25</v>
      </c>
      <c r="C1155" s="3">
        <v>44957</v>
      </c>
      <c r="D1155" s="3">
        <v>44957</v>
      </c>
      <c r="E1155" s="11">
        <f t="shared" si="34"/>
        <v>0</v>
      </c>
      <c r="F1155" s="12">
        <f t="shared" si="35"/>
        <v>0</v>
      </c>
      <c r="G1155" s="1">
        <f>IF(A1155=A1154,0,1)</f>
        <v>0</v>
      </c>
      <c r="M1155"/>
    </row>
    <row r="1156" spans="1:13" x14ac:dyDescent="0.25">
      <c r="A1156" s="4" t="s">
        <v>258</v>
      </c>
      <c r="B1156" s="9">
        <v>8115.03</v>
      </c>
      <c r="C1156" s="3">
        <v>44957</v>
      </c>
      <c r="D1156" s="3">
        <v>44957</v>
      </c>
      <c r="E1156" s="11">
        <f t="shared" si="34"/>
        <v>0</v>
      </c>
      <c r="F1156" s="12">
        <f t="shared" si="35"/>
        <v>0</v>
      </c>
      <c r="G1156" s="1">
        <f>IF(A1156=A1155,0,1)</f>
        <v>0</v>
      </c>
      <c r="M1156"/>
    </row>
    <row r="1157" spans="1:13" x14ac:dyDescent="0.25">
      <c r="A1157" s="4" t="s">
        <v>258</v>
      </c>
      <c r="B1157" s="9">
        <v>2485.0100000000002</v>
      </c>
      <c r="C1157" s="3">
        <v>44957</v>
      </c>
      <c r="D1157" s="3">
        <v>44957</v>
      </c>
      <c r="E1157" s="11">
        <f t="shared" si="34"/>
        <v>0</v>
      </c>
      <c r="F1157" s="12">
        <f t="shared" si="35"/>
        <v>0</v>
      </c>
      <c r="G1157" s="1">
        <f>IF(A1157=A1156,0,1)</f>
        <v>0</v>
      </c>
      <c r="M1157"/>
    </row>
    <row r="1158" spans="1:13" x14ac:dyDescent="0.25">
      <c r="A1158" s="4" t="s">
        <v>258</v>
      </c>
      <c r="B1158" s="9">
        <v>2900</v>
      </c>
      <c r="C1158" s="3">
        <v>44957</v>
      </c>
      <c r="D1158" s="3">
        <v>44957</v>
      </c>
      <c r="E1158" s="11">
        <f t="shared" ref="E1158:E1221" si="36">D1158-C1158</f>
        <v>0</v>
      </c>
      <c r="F1158" s="12">
        <f t="shared" ref="F1158:F1221" si="37">B1158*E1158</f>
        <v>0</v>
      </c>
      <c r="G1158" s="1">
        <f>IF(A1158=A1157,0,1)</f>
        <v>0</v>
      </c>
      <c r="M1158"/>
    </row>
    <row r="1159" spans="1:13" x14ac:dyDescent="0.25">
      <c r="A1159" s="4" t="s">
        <v>258</v>
      </c>
      <c r="B1159" s="9">
        <v>122.83</v>
      </c>
      <c r="C1159" s="3">
        <v>44957</v>
      </c>
      <c r="D1159" s="3">
        <v>44957</v>
      </c>
      <c r="E1159" s="11">
        <f t="shared" si="36"/>
        <v>0</v>
      </c>
      <c r="F1159" s="12">
        <f t="shared" si="37"/>
        <v>0</v>
      </c>
      <c r="G1159" s="1">
        <f>IF(A1159=A1158,0,1)</f>
        <v>0</v>
      </c>
      <c r="M1159"/>
    </row>
    <row r="1160" spans="1:13" x14ac:dyDescent="0.25">
      <c r="A1160" s="4" t="s">
        <v>258</v>
      </c>
      <c r="B1160" s="9">
        <v>3097.87</v>
      </c>
      <c r="C1160" s="3">
        <v>44957</v>
      </c>
      <c r="D1160" s="3">
        <v>44957</v>
      </c>
      <c r="E1160" s="11">
        <f t="shared" si="36"/>
        <v>0</v>
      </c>
      <c r="F1160" s="12">
        <f t="shared" si="37"/>
        <v>0</v>
      </c>
      <c r="G1160" s="1">
        <f>IF(A1160=A1159,0,1)</f>
        <v>0</v>
      </c>
      <c r="M1160"/>
    </row>
    <row r="1161" spans="1:13" x14ac:dyDescent="0.25">
      <c r="A1161" s="4" t="s">
        <v>258</v>
      </c>
      <c r="B1161" s="9">
        <v>154.63999999999999</v>
      </c>
      <c r="C1161" s="3">
        <v>44957</v>
      </c>
      <c r="D1161" s="3">
        <v>44957</v>
      </c>
      <c r="E1161" s="11">
        <f t="shared" si="36"/>
        <v>0</v>
      </c>
      <c r="F1161" s="12">
        <f t="shared" si="37"/>
        <v>0</v>
      </c>
      <c r="G1161" s="1">
        <f>IF(A1161=A1160,0,1)</f>
        <v>0</v>
      </c>
      <c r="M1161"/>
    </row>
    <row r="1162" spans="1:13" x14ac:dyDescent="0.25">
      <c r="A1162" s="4" t="s">
        <v>258</v>
      </c>
      <c r="B1162" s="9">
        <v>478.31</v>
      </c>
      <c r="C1162" s="3">
        <v>44957</v>
      </c>
      <c r="D1162" s="3">
        <v>44957</v>
      </c>
      <c r="E1162" s="11">
        <f t="shared" si="36"/>
        <v>0</v>
      </c>
      <c r="F1162" s="12">
        <f t="shared" si="37"/>
        <v>0</v>
      </c>
      <c r="G1162" s="1">
        <f>IF(A1162=A1161,0,1)</f>
        <v>0</v>
      </c>
      <c r="M1162"/>
    </row>
    <row r="1163" spans="1:13" x14ac:dyDescent="0.25">
      <c r="A1163" s="4" t="s">
        <v>258</v>
      </c>
      <c r="B1163" s="9">
        <v>238</v>
      </c>
      <c r="C1163" s="3">
        <v>44957</v>
      </c>
      <c r="D1163" s="3">
        <v>44957</v>
      </c>
      <c r="E1163" s="11">
        <f t="shared" si="36"/>
        <v>0</v>
      </c>
      <c r="F1163" s="12">
        <f t="shared" si="37"/>
        <v>0</v>
      </c>
      <c r="G1163" s="1">
        <f>IF(A1163=A1162,0,1)</f>
        <v>0</v>
      </c>
      <c r="M1163"/>
    </row>
    <row r="1164" spans="1:13" x14ac:dyDescent="0.25">
      <c r="A1164" s="4" t="s">
        <v>258</v>
      </c>
      <c r="B1164" s="9">
        <v>132.33000000000001</v>
      </c>
      <c r="C1164" s="3">
        <v>44957</v>
      </c>
      <c r="D1164" s="3">
        <v>44957</v>
      </c>
      <c r="E1164" s="11">
        <f t="shared" si="36"/>
        <v>0</v>
      </c>
      <c r="F1164" s="12">
        <f t="shared" si="37"/>
        <v>0</v>
      </c>
      <c r="G1164" s="1">
        <f>IF(A1164=A1163,0,1)</f>
        <v>0</v>
      </c>
      <c r="M1164"/>
    </row>
    <row r="1165" spans="1:13" x14ac:dyDescent="0.25">
      <c r="A1165" s="4" t="s">
        <v>258</v>
      </c>
      <c r="B1165" s="9">
        <v>2900</v>
      </c>
      <c r="C1165" s="3">
        <v>44985</v>
      </c>
      <c r="D1165" s="3">
        <v>44987</v>
      </c>
      <c r="E1165" s="11">
        <f t="shared" si="36"/>
        <v>2</v>
      </c>
      <c r="F1165" s="12">
        <f t="shared" si="37"/>
        <v>5800</v>
      </c>
      <c r="G1165" s="1">
        <f>IF(A1165=A1164,0,1)</f>
        <v>0</v>
      </c>
      <c r="M1165"/>
    </row>
    <row r="1166" spans="1:13" x14ac:dyDescent="0.25">
      <c r="A1166" s="4" t="s">
        <v>258</v>
      </c>
      <c r="B1166" s="9">
        <v>62125.25</v>
      </c>
      <c r="C1166" s="3">
        <v>44985</v>
      </c>
      <c r="D1166" s="3">
        <v>44987</v>
      </c>
      <c r="E1166" s="11">
        <f t="shared" si="36"/>
        <v>2</v>
      </c>
      <c r="F1166" s="12">
        <f t="shared" si="37"/>
        <v>124250.5</v>
      </c>
      <c r="G1166" s="1">
        <f>IF(A1166=A1165,0,1)</f>
        <v>0</v>
      </c>
      <c r="M1166"/>
    </row>
    <row r="1167" spans="1:13" x14ac:dyDescent="0.25">
      <c r="A1167" s="4" t="s">
        <v>258</v>
      </c>
      <c r="B1167" s="9">
        <v>2485.0100000000002</v>
      </c>
      <c r="C1167" s="3">
        <v>44985</v>
      </c>
      <c r="D1167" s="3">
        <v>44987</v>
      </c>
      <c r="E1167" s="11">
        <f t="shared" si="36"/>
        <v>2</v>
      </c>
      <c r="F1167" s="12">
        <f t="shared" si="37"/>
        <v>4970.0200000000004</v>
      </c>
      <c r="G1167" s="1">
        <f>IF(A1167=A1166,0,1)</f>
        <v>0</v>
      </c>
      <c r="M1167"/>
    </row>
    <row r="1168" spans="1:13" x14ac:dyDescent="0.25">
      <c r="A1168" s="4" t="s">
        <v>258</v>
      </c>
      <c r="B1168" s="9">
        <v>8115.03</v>
      </c>
      <c r="C1168" s="3">
        <v>44985</v>
      </c>
      <c r="D1168" s="3">
        <v>44987</v>
      </c>
      <c r="E1168" s="11">
        <f t="shared" si="36"/>
        <v>2</v>
      </c>
      <c r="F1168" s="12">
        <f t="shared" si="37"/>
        <v>16230.06</v>
      </c>
      <c r="G1168" s="1">
        <f>IF(A1168=A1167,0,1)</f>
        <v>0</v>
      </c>
      <c r="M1168"/>
    </row>
    <row r="1169" spans="1:13" x14ac:dyDescent="0.25">
      <c r="A1169" s="4" t="s">
        <v>258</v>
      </c>
      <c r="B1169" s="9">
        <v>1518.8</v>
      </c>
      <c r="C1169" s="3">
        <v>44985</v>
      </c>
      <c r="D1169" s="3">
        <v>44993</v>
      </c>
      <c r="E1169" s="11">
        <f t="shared" si="36"/>
        <v>8</v>
      </c>
      <c r="F1169" s="12">
        <f t="shared" si="37"/>
        <v>12150.4</v>
      </c>
      <c r="G1169" s="1">
        <f>IF(A1169=A1168,0,1)</f>
        <v>0</v>
      </c>
      <c r="M1169"/>
    </row>
    <row r="1170" spans="1:13" x14ac:dyDescent="0.25">
      <c r="A1170" s="4" t="s">
        <v>258</v>
      </c>
      <c r="B1170" s="9">
        <v>1041.04</v>
      </c>
      <c r="C1170" s="3">
        <v>44985</v>
      </c>
      <c r="D1170" s="3">
        <v>44993</v>
      </c>
      <c r="E1170" s="11">
        <f t="shared" si="36"/>
        <v>8</v>
      </c>
      <c r="F1170" s="12">
        <f t="shared" si="37"/>
        <v>8328.32</v>
      </c>
      <c r="G1170" s="1">
        <f>IF(A1170=A1169,0,1)</f>
        <v>0</v>
      </c>
      <c r="M1170"/>
    </row>
    <row r="1171" spans="1:13" x14ac:dyDescent="0.25">
      <c r="A1171" s="4" t="s">
        <v>258</v>
      </c>
      <c r="B1171" s="9">
        <v>122.83</v>
      </c>
      <c r="C1171" s="3">
        <v>44985</v>
      </c>
      <c r="D1171" s="3">
        <v>44993</v>
      </c>
      <c r="E1171" s="11">
        <f t="shared" si="36"/>
        <v>8</v>
      </c>
      <c r="F1171" s="12">
        <f t="shared" si="37"/>
        <v>982.64</v>
      </c>
      <c r="G1171" s="1">
        <f>IF(A1171=A1170,0,1)</f>
        <v>0</v>
      </c>
      <c r="M1171"/>
    </row>
    <row r="1172" spans="1:13" x14ac:dyDescent="0.25">
      <c r="A1172" s="4" t="s">
        <v>258</v>
      </c>
      <c r="B1172" s="9">
        <v>42.81</v>
      </c>
      <c r="C1172" s="3">
        <v>44985</v>
      </c>
      <c r="D1172" s="3">
        <v>44993</v>
      </c>
      <c r="E1172" s="11">
        <f t="shared" si="36"/>
        <v>8</v>
      </c>
      <c r="F1172" s="12">
        <f t="shared" si="37"/>
        <v>342.48</v>
      </c>
      <c r="G1172" s="1">
        <f>IF(A1172=A1171,0,1)</f>
        <v>0</v>
      </c>
      <c r="M1172"/>
    </row>
    <row r="1173" spans="1:13" x14ac:dyDescent="0.25">
      <c r="A1173" s="4" t="s">
        <v>258</v>
      </c>
      <c r="B1173" s="9">
        <v>104.83</v>
      </c>
      <c r="C1173" s="3">
        <v>44985</v>
      </c>
      <c r="D1173" s="3">
        <v>44993</v>
      </c>
      <c r="E1173" s="11">
        <f t="shared" si="36"/>
        <v>8</v>
      </c>
      <c r="F1173" s="12">
        <f t="shared" si="37"/>
        <v>838.64</v>
      </c>
      <c r="G1173" s="1">
        <f>IF(A1173=A1172,0,1)</f>
        <v>0</v>
      </c>
      <c r="M1173"/>
    </row>
    <row r="1174" spans="1:13" x14ac:dyDescent="0.25">
      <c r="A1174" s="4" t="s">
        <v>258</v>
      </c>
      <c r="B1174" s="9">
        <v>104.83</v>
      </c>
      <c r="C1174" s="3">
        <v>44985</v>
      </c>
      <c r="D1174" s="3">
        <v>44993</v>
      </c>
      <c r="E1174" s="11">
        <f t="shared" si="36"/>
        <v>8</v>
      </c>
      <c r="F1174" s="12">
        <f t="shared" si="37"/>
        <v>838.64</v>
      </c>
      <c r="G1174" s="1">
        <f>IF(A1174=A1173,0,1)</f>
        <v>0</v>
      </c>
      <c r="M1174"/>
    </row>
    <row r="1175" spans="1:13" x14ac:dyDescent="0.25">
      <c r="A1175" s="4" t="s">
        <v>258</v>
      </c>
      <c r="B1175" s="9">
        <v>2485.0100000000002</v>
      </c>
      <c r="C1175" s="3">
        <v>45016</v>
      </c>
      <c r="D1175" s="3">
        <v>45015</v>
      </c>
      <c r="E1175" s="11">
        <f t="shared" si="36"/>
        <v>-1</v>
      </c>
      <c r="F1175" s="12">
        <f t="shared" si="37"/>
        <v>-2485.0100000000002</v>
      </c>
      <c r="G1175" s="1">
        <f>IF(A1175=A1174,0,1)</f>
        <v>0</v>
      </c>
      <c r="M1175"/>
    </row>
    <row r="1176" spans="1:13" x14ac:dyDescent="0.25">
      <c r="A1176" s="4" t="s">
        <v>258</v>
      </c>
      <c r="B1176" s="9">
        <v>62125.25</v>
      </c>
      <c r="C1176" s="3">
        <v>45016</v>
      </c>
      <c r="D1176" s="3">
        <v>45015</v>
      </c>
      <c r="E1176" s="11">
        <f t="shared" si="36"/>
        <v>-1</v>
      </c>
      <c r="F1176" s="12">
        <f t="shared" si="37"/>
        <v>-62125.25</v>
      </c>
      <c r="G1176" s="1">
        <f>IF(A1176=A1175,0,1)</f>
        <v>0</v>
      </c>
      <c r="M1176"/>
    </row>
    <row r="1177" spans="1:13" x14ac:dyDescent="0.25">
      <c r="A1177" s="4" t="s">
        <v>258</v>
      </c>
      <c r="B1177" s="9">
        <v>255.16</v>
      </c>
      <c r="C1177" s="3">
        <v>45016</v>
      </c>
      <c r="D1177" s="3">
        <v>45015</v>
      </c>
      <c r="E1177" s="11">
        <f t="shared" si="36"/>
        <v>-1</v>
      </c>
      <c r="F1177" s="12">
        <f t="shared" si="37"/>
        <v>-255.16</v>
      </c>
      <c r="G1177" s="1">
        <f>IF(A1177=A1176,0,1)</f>
        <v>0</v>
      </c>
      <c r="M1177"/>
    </row>
    <row r="1178" spans="1:13" x14ac:dyDescent="0.25">
      <c r="A1178" s="4" t="s">
        <v>258</v>
      </c>
      <c r="B1178" s="9">
        <v>2900</v>
      </c>
      <c r="C1178" s="3">
        <v>45016</v>
      </c>
      <c r="D1178" s="3">
        <v>45015</v>
      </c>
      <c r="E1178" s="11">
        <f t="shared" si="36"/>
        <v>-1</v>
      </c>
      <c r="F1178" s="12">
        <f t="shared" si="37"/>
        <v>-2900</v>
      </c>
      <c r="G1178" s="1">
        <f>IF(A1178=A1177,0,1)</f>
        <v>0</v>
      </c>
      <c r="M1178"/>
    </row>
    <row r="1179" spans="1:13" x14ac:dyDescent="0.25">
      <c r="A1179" s="4" t="s">
        <v>258</v>
      </c>
      <c r="B1179" s="9">
        <v>8115.03</v>
      </c>
      <c r="C1179" s="3">
        <v>45016</v>
      </c>
      <c r="D1179" s="3">
        <v>45015</v>
      </c>
      <c r="E1179" s="11">
        <f t="shared" si="36"/>
        <v>-1</v>
      </c>
      <c r="F1179" s="12">
        <f t="shared" si="37"/>
        <v>-8115.03</v>
      </c>
      <c r="G1179" s="1">
        <f>IF(A1179=A1178,0,1)</f>
        <v>0</v>
      </c>
      <c r="M1179"/>
    </row>
    <row r="1180" spans="1:13" x14ac:dyDescent="0.25">
      <c r="A1180" s="4" t="s">
        <v>259</v>
      </c>
      <c r="B1180" s="9">
        <v>72.66</v>
      </c>
      <c r="C1180" s="3">
        <v>44941</v>
      </c>
      <c r="D1180" s="3">
        <v>44942</v>
      </c>
      <c r="E1180" s="11">
        <f t="shared" si="36"/>
        <v>1</v>
      </c>
      <c r="F1180" s="12">
        <f t="shared" si="37"/>
        <v>72.66</v>
      </c>
      <c r="G1180" s="1">
        <f>IF(A1180=A1179,0,1)</f>
        <v>1</v>
      </c>
      <c r="M1180"/>
    </row>
    <row r="1181" spans="1:13" x14ac:dyDescent="0.25">
      <c r="A1181" s="4" t="s">
        <v>259</v>
      </c>
      <c r="B1181" s="9">
        <v>35.67</v>
      </c>
      <c r="C1181" s="3">
        <v>44941</v>
      </c>
      <c r="D1181" s="3">
        <v>44942</v>
      </c>
      <c r="E1181" s="11">
        <f t="shared" si="36"/>
        <v>1</v>
      </c>
      <c r="F1181" s="12">
        <f t="shared" si="37"/>
        <v>35.67</v>
      </c>
      <c r="G1181" s="1">
        <f>IF(A1181=A1180,0,1)</f>
        <v>0</v>
      </c>
      <c r="M1181"/>
    </row>
    <row r="1182" spans="1:13" x14ac:dyDescent="0.25">
      <c r="A1182" s="4" t="s">
        <v>259</v>
      </c>
      <c r="B1182" s="9">
        <v>115.63</v>
      </c>
      <c r="C1182" s="3">
        <v>44972</v>
      </c>
      <c r="D1182" s="3">
        <v>44972</v>
      </c>
      <c r="E1182" s="11">
        <f t="shared" si="36"/>
        <v>0</v>
      </c>
      <c r="F1182" s="12">
        <f t="shared" si="37"/>
        <v>0</v>
      </c>
      <c r="G1182" s="1">
        <f>IF(A1182=A1181,0,1)</f>
        <v>0</v>
      </c>
      <c r="M1182"/>
    </row>
    <row r="1183" spans="1:13" x14ac:dyDescent="0.25">
      <c r="A1183" s="4" t="s">
        <v>259</v>
      </c>
      <c r="B1183" s="9">
        <v>48.49</v>
      </c>
      <c r="C1183" s="3">
        <v>45000</v>
      </c>
      <c r="D1183" s="3">
        <v>45000</v>
      </c>
      <c r="E1183" s="11">
        <f t="shared" si="36"/>
        <v>0</v>
      </c>
      <c r="F1183" s="12">
        <f t="shared" si="37"/>
        <v>0</v>
      </c>
      <c r="G1183" s="1">
        <f>IF(A1183=A1182,0,1)</f>
        <v>0</v>
      </c>
      <c r="M1183"/>
    </row>
    <row r="1184" spans="1:13" x14ac:dyDescent="0.25">
      <c r="A1184" s="4" t="s">
        <v>260</v>
      </c>
      <c r="B1184" s="9">
        <v>880</v>
      </c>
      <c r="C1184" s="3">
        <v>44926</v>
      </c>
      <c r="D1184" s="3">
        <v>44935</v>
      </c>
      <c r="E1184" s="11">
        <f t="shared" si="36"/>
        <v>9</v>
      </c>
      <c r="F1184" s="12">
        <f t="shared" si="37"/>
        <v>7920</v>
      </c>
      <c r="G1184" s="1">
        <f>IF(A1184=A1183,0,1)</f>
        <v>1</v>
      </c>
      <c r="M1184"/>
    </row>
    <row r="1185" spans="1:13" x14ac:dyDescent="0.25">
      <c r="A1185" s="4" t="s">
        <v>260</v>
      </c>
      <c r="B1185" s="9">
        <v>2159</v>
      </c>
      <c r="C1185" s="3">
        <v>44926</v>
      </c>
      <c r="D1185" s="3">
        <v>44935</v>
      </c>
      <c r="E1185" s="11">
        <f t="shared" si="36"/>
        <v>9</v>
      </c>
      <c r="F1185" s="12">
        <f t="shared" si="37"/>
        <v>19431</v>
      </c>
      <c r="G1185" s="1">
        <f>IF(A1185=A1184,0,1)</f>
        <v>0</v>
      </c>
      <c r="M1185"/>
    </row>
    <row r="1186" spans="1:13" x14ac:dyDescent="0.25">
      <c r="A1186" s="4" t="s">
        <v>260</v>
      </c>
      <c r="B1186" s="9">
        <v>880</v>
      </c>
      <c r="C1186" s="3">
        <v>44957</v>
      </c>
      <c r="D1186" s="3">
        <v>44957</v>
      </c>
      <c r="E1186" s="11">
        <f t="shared" si="36"/>
        <v>0</v>
      </c>
      <c r="F1186" s="12">
        <f t="shared" si="37"/>
        <v>0</v>
      </c>
      <c r="G1186" s="1">
        <f>IF(A1186=A1185,0,1)</f>
        <v>0</v>
      </c>
      <c r="M1186"/>
    </row>
    <row r="1187" spans="1:13" x14ac:dyDescent="0.25">
      <c r="A1187" s="4" t="s">
        <v>260</v>
      </c>
      <c r="B1187" s="9">
        <v>220</v>
      </c>
      <c r="C1187" s="3">
        <v>44985</v>
      </c>
      <c r="D1187" s="3">
        <v>44987</v>
      </c>
      <c r="E1187" s="11">
        <f t="shared" si="36"/>
        <v>2</v>
      </c>
      <c r="F1187" s="12">
        <f t="shared" si="37"/>
        <v>440</v>
      </c>
      <c r="G1187" s="1">
        <f>IF(A1187=A1186,0,1)</f>
        <v>0</v>
      </c>
      <c r="M1187"/>
    </row>
    <row r="1188" spans="1:13" x14ac:dyDescent="0.25">
      <c r="A1188" s="4" t="s">
        <v>261</v>
      </c>
      <c r="B1188" s="9">
        <v>57.29</v>
      </c>
      <c r="C1188" s="3">
        <v>44879</v>
      </c>
      <c r="D1188" s="3">
        <v>44958</v>
      </c>
      <c r="E1188" s="11">
        <f t="shared" si="36"/>
        <v>79</v>
      </c>
      <c r="F1188" s="12">
        <f t="shared" si="37"/>
        <v>4525.91</v>
      </c>
      <c r="G1188" s="1">
        <f>IF(A1188=A1187,0,1)</f>
        <v>1</v>
      </c>
      <c r="M1188"/>
    </row>
    <row r="1189" spans="1:13" x14ac:dyDescent="0.25">
      <c r="A1189" s="4" t="s">
        <v>261</v>
      </c>
      <c r="B1189" s="9">
        <v>145.16</v>
      </c>
      <c r="C1189" s="3">
        <v>44910</v>
      </c>
      <c r="D1189" s="3">
        <v>44958</v>
      </c>
      <c r="E1189" s="11">
        <f t="shared" si="36"/>
        <v>48</v>
      </c>
      <c r="F1189" s="12">
        <f t="shared" si="37"/>
        <v>6967.68</v>
      </c>
      <c r="G1189" s="1">
        <f>IF(A1189=A1188,0,1)</f>
        <v>0</v>
      </c>
      <c r="M1189"/>
    </row>
    <row r="1190" spans="1:13" x14ac:dyDescent="0.25">
      <c r="A1190" s="4" t="s">
        <v>261</v>
      </c>
      <c r="B1190" s="9">
        <v>203.36</v>
      </c>
      <c r="C1190" s="3">
        <v>44940</v>
      </c>
      <c r="D1190" s="3">
        <v>44958</v>
      </c>
      <c r="E1190" s="11">
        <f t="shared" si="36"/>
        <v>18</v>
      </c>
      <c r="F1190" s="12">
        <f t="shared" si="37"/>
        <v>3660.4800000000005</v>
      </c>
      <c r="G1190" s="1">
        <f>IF(A1190=A1189,0,1)</f>
        <v>0</v>
      </c>
      <c r="M1190"/>
    </row>
    <row r="1191" spans="1:13" x14ac:dyDescent="0.25">
      <c r="A1191" s="4" t="s">
        <v>262</v>
      </c>
      <c r="B1191" s="9">
        <v>1311.87</v>
      </c>
      <c r="C1191" s="3">
        <v>44895</v>
      </c>
      <c r="D1191" s="3">
        <v>44935</v>
      </c>
      <c r="E1191" s="11">
        <f t="shared" si="36"/>
        <v>40</v>
      </c>
      <c r="F1191" s="12">
        <f t="shared" si="37"/>
        <v>52474.799999999996</v>
      </c>
      <c r="G1191" s="1">
        <f>IF(A1191=A1190,0,1)</f>
        <v>1</v>
      </c>
      <c r="M1191"/>
    </row>
    <row r="1192" spans="1:13" x14ac:dyDescent="0.25">
      <c r="A1192" s="4" t="s">
        <v>262</v>
      </c>
      <c r="B1192" s="9">
        <v>7405.34</v>
      </c>
      <c r="C1192" s="3">
        <v>44985</v>
      </c>
      <c r="D1192" s="3">
        <v>44993</v>
      </c>
      <c r="E1192" s="11">
        <f t="shared" si="36"/>
        <v>8</v>
      </c>
      <c r="F1192" s="12">
        <f t="shared" si="37"/>
        <v>59242.720000000001</v>
      </c>
      <c r="G1192" s="1">
        <f>IF(A1192=A1191,0,1)</f>
        <v>0</v>
      </c>
      <c r="M1192"/>
    </row>
    <row r="1193" spans="1:13" x14ac:dyDescent="0.25">
      <c r="A1193" s="4" t="s">
        <v>263</v>
      </c>
      <c r="B1193" s="9">
        <v>610.20000000000005</v>
      </c>
      <c r="C1193" s="3">
        <v>44957</v>
      </c>
      <c r="D1193" s="3">
        <v>44987</v>
      </c>
      <c r="E1193" s="11">
        <f t="shared" si="36"/>
        <v>30</v>
      </c>
      <c r="F1193" s="12">
        <f t="shared" si="37"/>
        <v>18306</v>
      </c>
      <c r="G1193" s="1">
        <f>IF(A1193=A1192,0,1)</f>
        <v>1</v>
      </c>
      <c r="M1193"/>
    </row>
    <row r="1194" spans="1:13" x14ac:dyDescent="0.25">
      <c r="A1194" s="4" t="s">
        <v>263</v>
      </c>
      <c r="B1194" s="9">
        <v>310.2</v>
      </c>
      <c r="C1194" s="3">
        <v>44957</v>
      </c>
      <c r="D1194" s="3">
        <v>44987</v>
      </c>
      <c r="E1194" s="11">
        <f t="shared" si="36"/>
        <v>30</v>
      </c>
      <c r="F1194" s="12">
        <f t="shared" si="37"/>
        <v>9306</v>
      </c>
      <c r="G1194" s="1">
        <f>IF(A1194=A1193,0,1)</f>
        <v>0</v>
      </c>
      <c r="M1194"/>
    </row>
    <row r="1195" spans="1:13" x14ac:dyDescent="0.25">
      <c r="A1195" s="4" t="s">
        <v>263</v>
      </c>
      <c r="B1195" s="9">
        <v>436.5</v>
      </c>
      <c r="C1195" s="3">
        <v>44957</v>
      </c>
      <c r="D1195" s="3">
        <v>44987</v>
      </c>
      <c r="E1195" s="11">
        <f t="shared" si="36"/>
        <v>30</v>
      </c>
      <c r="F1195" s="12">
        <f t="shared" si="37"/>
        <v>13095</v>
      </c>
      <c r="G1195" s="1">
        <f>IF(A1195=A1194,0,1)</f>
        <v>0</v>
      </c>
      <c r="M1195"/>
    </row>
    <row r="1196" spans="1:13" x14ac:dyDescent="0.25">
      <c r="A1196" s="4" t="s">
        <v>263</v>
      </c>
      <c r="B1196" s="9">
        <v>1442.4</v>
      </c>
      <c r="C1196" s="3">
        <v>44985</v>
      </c>
      <c r="D1196" s="3">
        <v>44987</v>
      </c>
      <c r="E1196" s="11">
        <f t="shared" si="36"/>
        <v>2</v>
      </c>
      <c r="F1196" s="12">
        <f t="shared" si="37"/>
        <v>2884.8</v>
      </c>
      <c r="G1196" s="1">
        <f>IF(A1196=A1195,0,1)</f>
        <v>0</v>
      </c>
      <c r="M1196"/>
    </row>
    <row r="1197" spans="1:13" x14ac:dyDescent="0.25">
      <c r="A1197" s="4" t="s">
        <v>264</v>
      </c>
      <c r="B1197" s="9">
        <v>182.86</v>
      </c>
      <c r="C1197" s="3">
        <v>44957</v>
      </c>
      <c r="D1197" s="3">
        <v>44964</v>
      </c>
      <c r="E1197" s="11">
        <f t="shared" si="36"/>
        <v>7</v>
      </c>
      <c r="F1197" s="12">
        <f t="shared" si="37"/>
        <v>1280.02</v>
      </c>
      <c r="G1197" s="1">
        <f>IF(A1197=A1196,0,1)</f>
        <v>1</v>
      </c>
      <c r="M1197"/>
    </row>
    <row r="1198" spans="1:13" x14ac:dyDescent="0.25">
      <c r="A1198" s="4" t="s">
        <v>264</v>
      </c>
      <c r="B1198" s="9">
        <v>333.04</v>
      </c>
      <c r="C1198" s="3">
        <v>44985</v>
      </c>
      <c r="D1198" s="3">
        <v>44993</v>
      </c>
      <c r="E1198" s="11">
        <f t="shared" si="36"/>
        <v>8</v>
      </c>
      <c r="F1198" s="12">
        <f t="shared" si="37"/>
        <v>2664.32</v>
      </c>
      <c r="G1198" s="1">
        <f>IF(A1198=A1197,0,1)</f>
        <v>0</v>
      </c>
      <c r="M1198"/>
    </row>
    <row r="1199" spans="1:13" x14ac:dyDescent="0.25">
      <c r="A1199" s="4" t="s">
        <v>264</v>
      </c>
      <c r="B1199" s="9">
        <v>355.67</v>
      </c>
      <c r="C1199" s="3">
        <v>45016</v>
      </c>
      <c r="D1199" s="3">
        <v>45015</v>
      </c>
      <c r="E1199" s="11">
        <f t="shared" si="36"/>
        <v>-1</v>
      </c>
      <c r="F1199" s="12">
        <f t="shared" si="37"/>
        <v>-355.67</v>
      </c>
      <c r="G1199" s="1">
        <f>IF(A1199=A1198,0,1)</f>
        <v>0</v>
      </c>
      <c r="M1199"/>
    </row>
    <row r="1200" spans="1:13" x14ac:dyDescent="0.25">
      <c r="A1200" s="4" t="s">
        <v>265</v>
      </c>
      <c r="B1200" s="9">
        <v>1700</v>
      </c>
      <c r="C1200" s="3">
        <v>44957</v>
      </c>
      <c r="D1200" s="3">
        <v>44956</v>
      </c>
      <c r="E1200" s="11">
        <f t="shared" si="36"/>
        <v>-1</v>
      </c>
      <c r="F1200" s="12">
        <f t="shared" si="37"/>
        <v>-1700</v>
      </c>
      <c r="G1200" s="1">
        <f>IF(A1200=A1199,0,1)</f>
        <v>1</v>
      </c>
      <c r="M1200"/>
    </row>
    <row r="1201" spans="1:13" x14ac:dyDescent="0.25">
      <c r="A1201" s="4" t="s">
        <v>265</v>
      </c>
      <c r="B1201" s="9">
        <v>2900</v>
      </c>
      <c r="C1201" s="3">
        <v>44957</v>
      </c>
      <c r="D1201" s="3">
        <v>44956</v>
      </c>
      <c r="E1201" s="11">
        <f t="shared" si="36"/>
        <v>-1</v>
      </c>
      <c r="F1201" s="12">
        <f t="shared" si="37"/>
        <v>-2900</v>
      </c>
      <c r="G1201" s="1">
        <f>IF(A1201=A1200,0,1)</f>
        <v>0</v>
      </c>
      <c r="M1201"/>
    </row>
    <row r="1202" spans="1:13" x14ac:dyDescent="0.25">
      <c r="A1202" s="4" t="s">
        <v>265</v>
      </c>
      <c r="B1202" s="9">
        <v>16450</v>
      </c>
      <c r="C1202" s="3">
        <v>44985</v>
      </c>
      <c r="D1202" s="3">
        <v>44987</v>
      </c>
      <c r="E1202" s="11">
        <f t="shared" si="36"/>
        <v>2</v>
      </c>
      <c r="F1202" s="12">
        <f t="shared" si="37"/>
        <v>32900</v>
      </c>
      <c r="G1202" s="1">
        <f>IF(A1202=A1201,0,1)</f>
        <v>0</v>
      </c>
      <c r="M1202"/>
    </row>
    <row r="1203" spans="1:13" x14ac:dyDescent="0.25">
      <c r="A1203" s="4" t="s">
        <v>266</v>
      </c>
      <c r="B1203" s="9">
        <v>68.150000000000006</v>
      </c>
      <c r="C1203" s="3">
        <v>44957</v>
      </c>
      <c r="D1203" s="3">
        <v>44956</v>
      </c>
      <c r="E1203" s="11">
        <f t="shared" si="36"/>
        <v>-1</v>
      </c>
      <c r="F1203" s="12">
        <f t="shared" si="37"/>
        <v>-68.150000000000006</v>
      </c>
      <c r="G1203" s="1">
        <f>IF(A1203=A1202,0,1)</f>
        <v>1</v>
      </c>
      <c r="M1203"/>
    </row>
    <row r="1204" spans="1:13" x14ac:dyDescent="0.25">
      <c r="A1204" s="4" t="s">
        <v>266</v>
      </c>
      <c r="B1204" s="9">
        <v>381.24</v>
      </c>
      <c r="C1204" s="3">
        <v>44957</v>
      </c>
      <c r="D1204" s="3">
        <v>44971</v>
      </c>
      <c r="E1204" s="11">
        <f t="shared" si="36"/>
        <v>14</v>
      </c>
      <c r="F1204" s="12">
        <f t="shared" si="37"/>
        <v>5337.3600000000006</v>
      </c>
      <c r="G1204" s="1">
        <f>IF(A1204=A1203,0,1)</f>
        <v>0</v>
      </c>
      <c r="M1204"/>
    </row>
    <row r="1205" spans="1:13" x14ac:dyDescent="0.25">
      <c r="A1205" s="4" t="s">
        <v>266</v>
      </c>
      <c r="B1205" s="9">
        <v>68.72</v>
      </c>
      <c r="C1205" s="3">
        <v>44957</v>
      </c>
      <c r="D1205" s="3">
        <v>44971</v>
      </c>
      <c r="E1205" s="11">
        <f t="shared" si="36"/>
        <v>14</v>
      </c>
      <c r="F1205" s="12">
        <f t="shared" si="37"/>
        <v>962.07999999999993</v>
      </c>
      <c r="G1205" s="1">
        <f>IF(A1205=A1204,0,1)</f>
        <v>0</v>
      </c>
      <c r="M1205"/>
    </row>
    <row r="1206" spans="1:13" x14ac:dyDescent="0.25">
      <c r="A1206" s="4" t="s">
        <v>266</v>
      </c>
      <c r="B1206" s="9">
        <v>104.32</v>
      </c>
      <c r="C1206" s="3">
        <v>45016</v>
      </c>
      <c r="D1206" s="3">
        <v>45006</v>
      </c>
      <c r="E1206" s="11">
        <f t="shared" si="36"/>
        <v>-10</v>
      </c>
      <c r="F1206" s="12">
        <f t="shared" si="37"/>
        <v>-1043.1999999999998</v>
      </c>
      <c r="G1206" s="1">
        <f>IF(A1206=A1205,0,1)</f>
        <v>0</v>
      </c>
      <c r="M1206"/>
    </row>
    <row r="1207" spans="1:13" x14ac:dyDescent="0.25">
      <c r="A1207" s="4" t="s">
        <v>266</v>
      </c>
      <c r="B1207" s="9">
        <v>104.32</v>
      </c>
      <c r="C1207" s="3">
        <v>45016</v>
      </c>
      <c r="D1207" s="3">
        <v>45015</v>
      </c>
      <c r="E1207" s="11">
        <f t="shared" si="36"/>
        <v>-1</v>
      </c>
      <c r="F1207" s="12">
        <f t="shared" si="37"/>
        <v>-104.32</v>
      </c>
      <c r="G1207" s="1">
        <f>IF(A1207=A1206,0,1)</f>
        <v>0</v>
      </c>
      <c r="M1207"/>
    </row>
    <row r="1208" spans="1:13" x14ac:dyDescent="0.25">
      <c r="A1208" s="4" t="s">
        <v>267</v>
      </c>
      <c r="B1208" s="9">
        <v>82.24</v>
      </c>
      <c r="C1208" s="3">
        <v>44926</v>
      </c>
      <c r="D1208" s="3">
        <v>44935</v>
      </c>
      <c r="E1208" s="11">
        <f t="shared" si="36"/>
        <v>9</v>
      </c>
      <c r="F1208" s="12">
        <f t="shared" si="37"/>
        <v>740.16</v>
      </c>
      <c r="G1208" s="1">
        <f>IF(A1208=A1207,0,1)</f>
        <v>1</v>
      </c>
      <c r="M1208"/>
    </row>
    <row r="1209" spans="1:13" x14ac:dyDescent="0.25">
      <c r="A1209" s="4" t="s">
        <v>267</v>
      </c>
      <c r="B1209" s="9">
        <v>119.99</v>
      </c>
      <c r="C1209" s="3">
        <v>44926</v>
      </c>
      <c r="D1209" s="3">
        <v>44935</v>
      </c>
      <c r="E1209" s="11">
        <f t="shared" si="36"/>
        <v>9</v>
      </c>
      <c r="F1209" s="12">
        <f t="shared" si="37"/>
        <v>1079.9099999999999</v>
      </c>
      <c r="G1209" s="1">
        <f>IF(A1209=A1208,0,1)</f>
        <v>0</v>
      </c>
      <c r="M1209"/>
    </row>
    <row r="1210" spans="1:13" x14ac:dyDescent="0.25">
      <c r="A1210" s="4" t="s">
        <v>267</v>
      </c>
      <c r="B1210" s="9">
        <v>801.85</v>
      </c>
      <c r="C1210" s="3">
        <v>44926</v>
      </c>
      <c r="D1210" s="3">
        <v>44935</v>
      </c>
      <c r="E1210" s="11">
        <f t="shared" si="36"/>
        <v>9</v>
      </c>
      <c r="F1210" s="12">
        <f t="shared" si="37"/>
        <v>7216.6500000000005</v>
      </c>
      <c r="G1210" s="1">
        <f>IF(A1210=A1209,0,1)</f>
        <v>0</v>
      </c>
      <c r="M1210"/>
    </row>
    <row r="1211" spans="1:13" x14ac:dyDescent="0.25">
      <c r="A1211" s="4" t="s">
        <v>267</v>
      </c>
      <c r="B1211" s="9">
        <v>952.58</v>
      </c>
      <c r="C1211" s="3">
        <v>44926</v>
      </c>
      <c r="D1211" s="3">
        <v>44935</v>
      </c>
      <c r="E1211" s="11">
        <f t="shared" si="36"/>
        <v>9</v>
      </c>
      <c r="F1211" s="12">
        <f t="shared" si="37"/>
        <v>8573.2200000000012</v>
      </c>
      <c r="G1211" s="1">
        <f>IF(A1211=A1210,0,1)</f>
        <v>0</v>
      </c>
      <c r="M1211"/>
    </row>
    <row r="1212" spans="1:13" x14ac:dyDescent="0.25">
      <c r="A1212" s="4" t="s">
        <v>267</v>
      </c>
      <c r="B1212" s="9">
        <v>238.68</v>
      </c>
      <c r="C1212" s="3">
        <v>44926</v>
      </c>
      <c r="D1212" s="3">
        <v>44935</v>
      </c>
      <c r="E1212" s="11">
        <f t="shared" si="36"/>
        <v>9</v>
      </c>
      <c r="F1212" s="12">
        <f t="shared" si="37"/>
        <v>2148.12</v>
      </c>
      <c r="G1212" s="1">
        <f>IF(A1212=A1211,0,1)</f>
        <v>0</v>
      </c>
      <c r="M1212"/>
    </row>
    <row r="1213" spans="1:13" x14ac:dyDescent="0.25">
      <c r="A1213" s="4" t="s">
        <v>267</v>
      </c>
      <c r="B1213" s="9">
        <v>191.77</v>
      </c>
      <c r="C1213" s="3">
        <v>44957</v>
      </c>
      <c r="D1213" s="3">
        <v>44956</v>
      </c>
      <c r="E1213" s="11">
        <f t="shared" si="36"/>
        <v>-1</v>
      </c>
      <c r="F1213" s="12">
        <f t="shared" si="37"/>
        <v>-191.77</v>
      </c>
      <c r="G1213" s="1">
        <f>IF(A1213=A1212,0,1)</f>
        <v>0</v>
      </c>
      <c r="M1213"/>
    </row>
    <row r="1214" spans="1:13" x14ac:dyDescent="0.25">
      <c r="A1214" s="4" t="s">
        <v>267</v>
      </c>
      <c r="B1214" s="9">
        <v>84.4</v>
      </c>
      <c r="C1214" s="3">
        <v>44957</v>
      </c>
      <c r="D1214" s="3">
        <v>44956</v>
      </c>
      <c r="E1214" s="11">
        <f t="shared" si="36"/>
        <v>-1</v>
      </c>
      <c r="F1214" s="12">
        <f t="shared" si="37"/>
        <v>-84.4</v>
      </c>
      <c r="G1214" s="1">
        <f>IF(A1214=A1213,0,1)</f>
        <v>0</v>
      </c>
      <c r="M1214"/>
    </row>
    <row r="1215" spans="1:13" x14ac:dyDescent="0.25">
      <c r="A1215" s="4" t="s">
        <v>267</v>
      </c>
      <c r="B1215" s="9">
        <v>319.04000000000002</v>
      </c>
      <c r="C1215" s="3">
        <v>44957</v>
      </c>
      <c r="D1215" s="3">
        <v>44957</v>
      </c>
      <c r="E1215" s="11">
        <f t="shared" si="36"/>
        <v>0</v>
      </c>
      <c r="F1215" s="12">
        <f t="shared" si="37"/>
        <v>0</v>
      </c>
      <c r="G1215" s="1">
        <f>IF(A1215=A1214,0,1)</f>
        <v>0</v>
      </c>
      <c r="M1215"/>
    </row>
    <row r="1216" spans="1:13" x14ac:dyDescent="0.25">
      <c r="A1216" s="4" t="s">
        <v>267</v>
      </c>
      <c r="B1216" s="9">
        <v>222.16</v>
      </c>
      <c r="C1216" s="3">
        <v>44957</v>
      </c>
      <c r="D1216" s="3">
        <v>44957</v>
      </c>
      <c r="E1216" s="11">
        <f t="shared" si="36"/>
        <v>0</v>
      </c>
      <c r="F1216" s="12">
        <f t="shared" si="37"/>
        <v>0</v>
      </c>
      <c r="G1216" s="1">
        <f>IF(A1216=A1215,0,1)</f>
        <v>0</v>
      </c>
      <c r="M1216"/>
    </row>
    <row r="1217" spans="1:13" x14ac:dyDescent="0.25">
      <c r="A1217" s="4" t="s">
        <v>267</v>
      </c>
      <c r="B1217" s="9">
        <v>39.65</v>
      </c>
      <c r="C1217" s="3">
        <v>44957</v>
      </c>
      <c r="D1217" s="3">
        <v>44957</v>
      </c>
      <c r="E1217" s="11">
        <f t="shared" si="36"/>
        <v>0</v>
      </c>
      <c r="F1217" s="12">
        <f t="shared" si="37"/>
        <v>0</v>
      </c>
      <c r="G1217" s="1">
        <f>IF(A1217=A1216,0,1)</f>
        <v>0</v>
      </c>
      <c r="M1217"/>
    </row>
    <row r="1218" spans="1:13" x14ac:dyDescent="0.25">
      <c r="A1218" s="4" t="s">
        <v>267</v>
      </c>
      <c r="B1218" s="9">
        <v>430.91</v>
      </c>
      <c r="C1218" s="3">
        <v>44957</v>
      </c>
      <c r="D1218" s="3">
        <v>44957</v>
      </c>
      <c r="E1218" s="11">
        <f t="shared" si="36"/>
        <v>0</v>
      </c>
      <c r="F1218" s="12">
        <f t="shared" si="37"/>
        <v>0</v>
      </c>
      <c r="G1218" s="1">
        <f>IF(A1218=A1217,0,1)</f>
        <v>0</v>
      </c>
      <c r="M1218"/>
    </row>
    <row r="1219" spans="1:13" x14ac:dyDescent="0.25">
      <c r="A1219" s="4" t="s">
        <v>267</v>
      </c>
      <c r="B1219" s="9">
        <v>186.05</v>
      </c>
      <c r="C1219" s="3">
        <v>44985</v>
      </c>
      <c r="D1219" s="3">
        <v>44993</v>
      </c>
      <c r="E1219" s="11">
        <f t="shared" si="36"/>
        <v>8</v>
      </c>
      <c r="F1219" s="12">
        <f t="shared" si="37"/>
        <v>1488.4</v>
      </c>
      <c r="G1219" s="1">
        <f>IF(A1219=A1218,0,1)</f>
        <v>0</v>
      </c>
      <c r="M1219"/>
    </row>
    <row r="1220" spans="1:13" x14ac:dyDescent="0.25">
      <c r="A1220" s="4" t="s">
        <v>267</v>
      </c>
      <c r="B1220" s="9">
        <v>598.16</v>
      </c>
      <c r="C1220" s="3">
        <v>44985</v>
      </c>
      <c r="D1220" s="3">
        <v>44993</v>
      </c>
      <c r="E1220" s="11">
        <f t="shared" si="36"/>
        <v>8</v>
      </c>
      <c r="F1220" s="12">
        <f t="shared" si="37"/>
        <v>4785.28</v>
      </c>
      <c r="G1220" s="1">
        <f>IF(A1220=A1219,0,1)</f>
        <v>0</v>
      </c>
      <c r="M1220"/>
    </row>
    <row r="1221" spans="1:13" x14ac:dyDescent="0.25">
      <c r="A1221" s="4" t="s">
        <v>267</v>
      </c>
      <c r="B1221" s="9">
        <v>351.21</v>
      </c>
      <c r="C1221" s="3">
        <v>44985</v>
      </c>
      <c r="D1221" s="3">
        <v>44998</v>
      </c>
      <c r="E1221" s="11">
        <f t="shared" si="36"/>
        <v>13</v>
      </c>
      <c r="F1221" s="12">
        <f t="shared" si="37"/>
        <v>4565.7299999999996</v>
      </c>
      <c r="G1221" s="1">
        <f>IF(A1221=A1220,0,1)</f>
        <v>0</v>
      </c>
      <c r="M1221"/>
    </row>
    <row r="1222" spans="1:13" x14ac:dyDescent="0.25">
      <c r="A1222" s="4" t="s">
        <v>267</v>
      </c>
      <c r="B1222" s="9">
        <v>351.21</v>
      </c>
      <c r="C1222" s="3">
        <v>44985</v>
      </c>
      <c r="D1222" s="3">
        <v>44998</v>
      </c>
      <c r="E1222" s="11">
        <f t="shared" ref="E1222:E1285" si="38">D1222-C1222</f>
        <v>13</v>
      </c>
      <c r="F1222" s="12">
        <f t="shared" ref="F1222:F1285" si="39">B1222*E1222</f>
        <v>4565.7299999999996</v>
      </c>
      <c r="G1222" s="1">
        <f>IF(A1222=A1221,0,1)</f>
        <v>0</v>
      </c>
      <c r="M1222"/>
    </row>
    <row r="1223" spans="1:13" x14ac:dyDescent="0.25">
      <c r="A1223" s="4" t="s">
        <v>267</v>
      </c>
      <c r="B1223" s="9">
        <v>1369.94</v>
      </c>
      <c r="C1223" s="3">
        <v>44985</v>
      </c>
      <c r="D1223" s="3">
        <v>44998</v>
      </c>
      <c r="E1223" s="11">
        <f t="shared" si="38"/>
        <v>13</v>
      </c>
      <c r="F1223" s="12">
        <f t="shared" si="39"/>
        <v>17809.22</v>
      </c>
      <c r="G1223" s="1">
        <f>IF(A1223=A1222,0,1)</f>
        <v>0</v>
      </c>
      <c r="M1223"/>
    </row>
    <row r="1224" spans="1:13" x14ac:dyDescent="0.25">
      <c r="A1224" s="4" t="s">
        <v>267</v>
      </c>
      <c r="B1224" s="9">
        <v>44.65</v>
      </c>
      <c r="C1224" s="3">
        <v>44985</v>
      </c>
      <c r="D1224" s="3">
        <v>44998</v>
      </c>
      <c r="E1224" s="11">
        <f t="shared" si="38"/>
        <v>13</v>
      </c>
      <c r="F1224" s="12">
        <f t="shared" si="39"/>
        <v>580.44999999999993</v>
      </c>
      <c r="G1224" s="1">
        <f>IF(A1224=A1223,0,1)</f>
        <v>0</v>
      </c>
      <c r="M1224"/>
    </row>
    <row r="1225" spans="1:13" x14ac:dyDescent="0.25">
      <c r="A1225" s="4" t="s">
        <v>267</v>
      </c>
      <c r="B1225" s="9">
        <v>275.75</v>
      </c>
      <c r="C1225" s="3">
        <v>45016</v>
      </c>
      <c r="D1225" s="3">
        <v>45015</v>
      </c>
      <c r="E1225" s="11">
        <f t="shared" si="38"/>
        <v>-1</v>
      </c>
      <c r="F1225" s="12">
        <f t="shared" si="39"/>
        <v>-275.75</v>
      </c>
      <c r="G1225" s="1">
        <f>IF(A1225=A1224,0,1)</f>
        <v>0</v>
      </c>
      <c r="M1225"/>
    </row>
    <row r="1226" spans="1:13" x14ac:dyDescent="0.25">
      <c r="A1226" s="4" t="s">
        <v>267</v>
      </c>
      <c r="B1226" s="9">
        <v>16.7</v>
      </c>
      <c r="C1226" s="3">
        <v>45016</v>
      </c>
      <c r="D1226" s="3">
        <v>45015</v>
      </c>
      <c r="E1226" s="11">
        <f t="shared" si="38"/>
        <v>-1</v>
      </c>
      <c r="F1226" s="12">
        <f t="shared" si="39"/>
        <v>-16.7</v>
      </c>
      <c r="G1226" s="1">
        <f>IF(A1226=A1225,0,1)</f>
        <v>0</v>
      </c>
      <c r="M1226"/>
    </row>
    <row r="1227" spans="1:13" x14ac:dyDescent="0.25">
      <c r="A1227" s="4" t="s">
        <v>267</v>
      </c>
      <c r="B1227" s="9">
        <v>782.22</v>
      </c>
      <c r="C1227" s="3">
        <v>45016</v>
      </c>
      <c r="D1227" s="3">
        <v>45015</v>
      </c>
      <c r="E1227" s="11">
        <f t="shared" si="38"/>
        <v>-1</v>
      </c>
      <c r="F1227" s="12">
        <f t="shared" si="39"/>
        <v>-782.22</v>
      </c>
      <c r="G1227" s="1">
        <f>IF(A1227=A1226,0,1)</f>
        <v>0</v>
      </c>
      <c r="M1227"/>
    </row>
    <row r="1228" spans="1:13" x14ac:dyDescent="0.25">
      <c r="A1228" s="4" t="s">
        <v>267</v>
      </c>
      <c r="B1228" s="9">
        <v>54.04</v>
      </c>
      <c r="C1228" s="3">
        <v>45016</v>
      </c>
      <c r="D1228" s="3">
        <v>45015</v>
      </c>
      <c r="E1228" s="11">
        <f t="shared" si="38"/>
        <v>-1</v>
      </c>
      <c r="F1228" s="12">
        <f t="shared" si="39"/>
        <v>-54.04</v>
      </c>
      <c r="G1228" s="1">
        <f>IF(A1228=A1227,0,1)</f>
        <v>0</v>
      </c>
      <c r="M1228"/>
    </row>
    <row r="1229" spans="1:13" x14ac:dyDescent="0.25">
      <c r="A1229" s="4" t="s">
        <v>268</v>
      </c>
      <c r="B1229" s="9">
        <v>150</v>
      </c>
      <c r="C1229" s="3">
        <v>44957</v>
      </c>
      <c r="D1229" s="3">
        <v>44956</v>
      </c>
      <c r="E1229" s="11">
        <f t="shared" si="38"/>
        <v>-1</v>
      </c>
      <c r="F1229" s="12">
        <f t="shared" si="39"/>
        <v>-150</v>
      </c>
      <c r="G1229" s="1">
        <f>IF(A1229=A1228,0,1)</f>
        <v>1</v>
      </c>
      <c r="M1229"/>
    </row>
    <row r="1230" spans="1:13" x14ac:dyDescent="0.25">
      <c r="A1230" s="4" t="s">
        <v>268</v>
      </c>
      <c r="B1230" s="9">
        <v>150</v>
      </c>
      <c r="C1230" s="3">
        <v>44957</v>
      </c>
      <c r="D1230" s="3">
        <v>44956</v>
      </c>
      <c r="E1230" s="11">
        <f t="shared" si="38"/>
        <v>-1</v>
      </c>
      <c r="F1230" s="12">
        <f t="shared" si="39"/>
        <v>-150</v>
      </c>
      <c r="G1230" s="1">
        <f>IF(A1230=A1229,0,1)</f>
        <v>0</v>
      </c>
      <c r="M1230"/>
    </row>
    <row r="1231" spans="1:13" x14ac:dyDescent="0.25">
      <c r="A1231" s="4" t="s">
        <v>268</v>
      </c>
      <c r="B1231" s="9">
        <v>1050</v>
      </c>
      <c r="C1231" s="3">
        <v>44957</v>
      </c>
      <c r="D1231" s="3">
        <v>44956</v>
      </c>
      <c r="E1231" s="11">
        <f t="shared" si="38"/>
        <v>-1</v>
      </c>
      <c r="F1231" s="12">
        <f t="shared" si="39"/>
        <v>-1050</v>
      </c>
      <c r="G1231" s="1">
        <f>IF(A1231=A1230,0,1)</f>
        <v>0</v>
      </c>
      <c r="M1231"/>
    </row>
    <row r="1232" spans="1:13" x14ac:dyDescent="0.25">
      <c r="A1232" s="4" t="s">
        <v>268</v>
      </c>
      <c r="B1232" s="9">
        <v>1050</v>
      </c>
      <c r="C1232" s="3">
        <v>44985</v>
      </c>
      <c r="D1232" s="3">
        <v>44987</v>
      </c>
      <c r="E1232" s="11">
        <f t="shared" si="38"/>
        <v>2</v>
      </c>
      <c r="F1232" s="12">
        <f t="shared" si="39"/>
        <v>2100</v>
      </c>
      <c r="G1232" s="1">
        <f>IF(A1232=A1231,0,1)</f>
        <v>0</v>
      </c>
      <c r="M1232"/>
    </row>
    <row r="1233" spans="1:13" x14ac:dyDescent="0.25">
      <c r="A1233" s="4" t="s">
        <v>268</v>
      </c>
      <c r="B1233" s="9">
        <v>150</v>
      </c>
      <c r="C1233" s="3">
        <v>44985</v>
      </c>
      <c r="D1233" s="3">
        <v>44987</v>
      </c>
      <c r="E1233" s="11">
        <f t="shared" si="38"/>
        <v>2</v>
      </c>
      <c r="F1233" s="12">
        <f t="shared" si="39"/>
        <v>300</v>
      </c>
      <c r="G1233" s="1">
        <f>IF(A1233=A1232,0,1)</f>
        <v>0</v>
      </c>
      <c r="M1233"/>
    </row>
    <row r="1234" spans="1:13" x14ac:dyDescent="0.25">
      <c r="A1234" s="4" t="s">
        <v>268</v>
      </c>
      <c r="B1234" s="9">
        <v>150</v>
      </c>
      <c r="C1234" s="3">
        <v>44985</v>
      </c>
      <c r="D1234" s="3">
        <v>44987</v>
      </c>
      <c r="E1234" s="11">
        <f t="shared" si="38"/>
        <v>2</v>
      </c>
      <c r="F1234" s="12">
        <f t="shared" si="39"/>
        <v>300</v>
      </c>
      <c r="G1234" s="1">
        <f>IF(A1234=A1233,0,1)</f>
        <v>0</v>
      </c>
      <c r="M1234"/>
    </row>
    <row r="1235" spans="1:13" x14ac:dyDescent="0.25">
      <c r="A1235" s="4" t="s">
        <v>268</v>
      </c>
      <c r="B1235" s="9">
        <v>150</v>
      </c>
      <c r="C1235" s="3">
        <v>45016</v>
      </c>
      <c r="D1235" s="3">
        <v>45006</v>
      </c>
      <c r="E1235" s="11">
        <f t="shared" si="38"/>
        <v>-10</v>
      </c>
      <c r="F1235" s="12">
        <f t="shared" si="39"/>
        <v>-1500</v>
      </c>
      <c r="G1235" s="1">
        <f>IF(A1235=A1234,0,1)</f>
        <v>0</v>
      </c>
      <c r="M1235"/>
    </row>
    <row r="1236" spans="1:13" x14ac:dyDescent="0.25">
      <c r="A1236" s="4" t="s">
        <v>268</v>
      </c>
      <c r="B1236" s="9">
        <v>150</v>
      </c>
      <c r="C1236" s="3">
        <v>45016</v>
      </c>
      <c r="D1236" s="3">
        <v>45006</v>
      </c>
      <c r="E1236" s="11">
        <f t="shared" si="38"/>
        <v>-10</v>
      </c>
      <c r="F1236" s="12">
        <f t="shared" si="39"/>
        <v>-1500</v>
      </c>
      <c r="G1236" s="1">
        <f>IF(A1236=A1235,0,1)</f>
        <v>0</v>
      </c>
      <c r="M1236"/>
    </row>
    <row r="1237" spans="1:13" x14ac:dyDescent="0.25">
      <c r="A1237" s="4" t="s">
        <v>268</v>
      </c>
      <c r="B1237" s="9">
        <v>1050</v>
      </c>
      <c r="C1237" s="3">
        <v>45016</v>
      </c>
      <c r="D1237" s="3">
        <v>45006</v>
      </c>
      <c r="E1237" s="11">
        <f t="shared" si="38"/>
        <v>-10</v>
      </c>
      <c r="F1237" s="12">
        <f t="shared" si="39"/>
        <v>-10500</v>
      </c>
      <c r="G1237" s="1">
        <f>IF(A1237=A1236,0,1)</f>
        <v>0</v>
      </c>
      <c r="M1237"/>
    </row>
    <row r="1238" spans="1:13" x14ac:dyDescent="0.25">
      <c r="A1238" s="4" t="s">
        <v>269</v>
      </c>
      <c r="B1238" s="9">
        <v>1350</v>
      </c>
      <c r="C1238" s="3">
        <v>44957</v>
      </c>
      <c r="D1238" s="3">
        <v>44956</v>
      </c>
      <c r="E1238" s="11">
        <f t="shared" si="38"/>
        <v>-1</v>
      </c>
      <c r="F1238" s="12">
        <f t="shared" si="39"/>
        <v>-1350</v>
      </c>
      <c r="G1238" s="1">
        <f>IF(A1238=A1237,0,1)</f>
        <v>1</v>
      </c>
      <c r="M1238"/>
    </row>
    <row r="1239" spans="1:13" x14ac:dyDescent="0.25">
      <c r="A1239" s="4" t="s">
        <v>269</v>
      </c>
      <c r="B1239" s="9">
        <v>2575</v>
      </c>
      <c r="C1239" s="3">
        <v>44957</v>
      </c>
      <c r="D1239" s="3">
        <v>44956</v>
      </c>
      <c r="E1239" s="11">
        <f t="shared" si="38"/>
        <v>-1</v>
      </c>
      <c r="F1239" s="12">
        <f t="shared" si="39"/>
        <v>-2575</v>
      </c>
      <c r="G1239" s="1">
        <f>IF(A1239=A1238,0,1)</f>
        <v>0</v>
      </c>
      <c r="M1239"/>
    </row>
    <row r="1240" spans="1:13" x14ac:dyDescent="0.25">
      <c r="A1240" s="4" t="s">
        <v>269</v>
      </c>
      <c r="B1240" s="9">
        <v>2805</v>
      </c>
      <c r="C1240" s="3">
        <v>44957</v>
      </c>
      <c r="D1240" s="3">
        <v>44956</v>
      </c>
      <c r="E1240" s="11">
        <f t="shared" si="38"/>
        <v>-1</v>
      </c>
      <c r="F1240" s="12">
        <f t="shared" si="39"/>
        <v>-2805</v>
      </c>
      <c r="G1240" s="1">
        <f>IF(A1240=A1239,0,1)</f>
        <v>0</v>
      </c>
      <c r="M1240"/>
    </row>
    <row r="1241" spans="1:13" x14ac:dyDescent="0.25">
      <c r="A1241" s="4" t="s">
        <v>269</v>
      </c>
      <c r="B1241" s="9">
        <v>1224</v>
      </c>
      <c r="C1241" s="3">
        <v>44957</v>
      </c>
      <c r="D1241" s="3">
        <v>44956</v>
      </c>
      <c r="E1241" s="11">
        <f t="shared" si="38"/>
        <v>-1</v>
      </c>
      <c r="F1241" s="12">
        <f t="shared" si="39"/>
        <v>-1224</v>
      </c>
      <c r="G1241" s="1">
        <f>IF(A1241=A1240,0,1)</f>
        <v>0</v>
      </c>
      <c r="M1241"/>
    </row>
    <row r="1242" spans="1:13" x14ac:dyDescent="0.25">
      <c r="A1242" s="4" t="s">
        <v>269</v>
      </c>
      <c r="B1242" s="9">
        <v>1430</v>
      </c>
      <c r="C1242" s="3">
        <v>44985</v>
      </c>
      <c r="D1242" s="3">
        <v>44998</v>
      </c>
      <c r="E1242" s="11">
        <f t="shared" si="38"/>
        <v>13</v>
      </c>
      <c r="F1242" s="12">
        <f t="shared" si="39"/>
        <v>18590</v>
      </c>
      <c r="G1242" s="1">
        <f>IF(A1242=A1241,0,1)</f>
        <v>0</v>
      </c>
      <c r="M1242"/>
    </row>
    <row r="1243" spans="1:13" x14ac:dyDescent="0.25">
      <c r="A1243" s="4" t="s">
        <v>269</v>
      </c>
      <c r="B1243" s="9">
        <v>805</v>
      </c>
      <c r="C1243" s="3">
        <v>44985</v>
      </c>
      <c r="D1243" s="3">
        <v>44998</v>
      </c>
      <c r="E1243" s="11">
        <f t="shared" si="38"/>
        <v>13</v>
      </c>
      <c r="F1243" s="12">
        <f t="shared" si="39"/>
        <v>10465</v>
      </c>
      <c r="G1243" s="1">
        <f>IF(A1243=A1242,0,1)</f>
        <v>0</v>
      </c>
      <c r="M1243"/>
    </row>
    <row r="1244" spans="1:13" x14ac:dyDescent="0.25">
      <c r="A1244" s="4" t="s">
        <v>269</v>
      </c>
      <c r="B1244" s="9">
        <v>560</v>
      </c>
      <c r="C1244" s="3">
        <v>45016</v>
      </c>
      <c r="D1244" s="3">
        <v>45006</v>
      </c>
      <c r="E1244" s="11">
        <f t="shared" si="38"/>
        <v>-10</v>
      </c>
      <c r="F1244" s="12">
        <f t="shared" si="39"/>
        <v>-5600</v>
      </c>
      <c r="G1244" s="1">
        <f>IF(A1244=A1243,0,1)</f>
        <v>0</v>
      </c>
      <c r="M1244"/>
    </row>
    <row r="1245" spans="1:13" x14ac:dyDescent="0.25">
      <c r="A1245" s="4" t="s">
        <v>269</v>
      </c>
      <c r="B1245" s="9">
        <v>120</v>
      </c>
      <c r="C1245" s="3">
        <v>45016</v>
      </c>
      <c r="D1245" s="3">
        <v>45006</v>
      </c>
      <c r="E1245" s="11">
        <f t="shared" si="38"/>
        <v>-10</v>
      </c>
      <c r="F1245" s="12">
        <f t="shared" si="39"/>
        <v>-1200</v>
      </c>
      <c r="G1245" s="1">
        <f>IF(A1245=A1244,0,1)</f>
        <v>0</v>
      </c>
      <c r="M1245"/>
    </row>
    <row r="1246" spans="1:13" x14ac:dyDescent="0.25">
      <c r="A1246" s="4" t="s">
        <v>269</v>
      </c>
      <c r="B1246" s="9">
        <v>3285</v>
      </c>
      <c r="C1246" s="3">
        <v>44985</v>
      </c>
      <c r="D1246" s="3">
        <v>45015</v>
      </c>
      <c r="E1246" s="11">
        <f t="shared" si="38"/>
        <v>30</v>
      </c>
      <c r="F1246" s="12">
        <f t="shared" si="39"/>
        <v>98550</v>
      </c>
      <c r="G1246" s="1">
        <f>IF(A1246=A1245,0,1)</f>
        <v>0</v>
      </c>
      <c r="M1246"/>
    </row>
    <row r="1247" spans="1:13" x14ac:dyDescent="0.25">
      <c r="A1247" s="4" t="s">
        <v>269</v>
      </c>
      <c r="B1247" s="9">
        <v>56.25</v>
      </c>
      <c r="C1247" s="3">
        <v>45016</v>
      </c>
      <c r="D1247" s="3">
        <v>45015</v>
      </c>
      <c r="E1247" s="11">
        <f t="shared" si="38"/>
        <v>-1</v>
      </c>
      <c r="F1247" s="12">
        <f t="shared" si="39"/>
        <v>-56.25</v>
      </c>
      <c r="G1247" s="1">
        <f>IF(A1247=A1246,0,1)</f>
        <v>0</v>
      </c>
      <c r="M1247"/>
    </row>
    <row r="1248" spans="1:13" x14ac:dyDescent="0.25">
      <c r="A1248" s="4" t="s">
        <v>269</v>
      </c>
      <c r="B1248" s="9">
        <v>1600</v>
      </c>
      <c r="C1248" s="3">
        <v>45016</v>
      </c>
      <c r="D1248" s="3">
        <v>45015</v>
      </c>
      <c r="E1248" s="11">
        <f t="shared" si="38"/>
        <v>-1</v>
      </c>
      <c r="F1248" s="12">
        <f t="shared" si="39"/>
        <v>-1600</v>
      </c>
      <c r="G1248" s="1">
        <f>IF(A1248=A1247,0,1)</f>
        <v>0</v>
      </c>
      <c r="M1248"/>
    </row>
    <row r="1249" spans="1:13" x14ac:dyDescent="0.25">
      <c r="A1249" s="4" t="s">
        <v>270</v>
      </c>
      <c r="B1249" s="9">
        <v>985.97</v>
      </c>
      <c r="C1249" s="3">
        <v>45016</v>
      </c>
      <c r="D1249" s="3">
        <v>45015</v>
      </c>
      <c r="E1249" s="11">
        <f t="shared" si="38"/>
        <v>-1</v>
      </c>
      <c r="F1249" s="12">
        <f t="shared" si="39"/>
        <v>-985.97</v>
      </c>
      <c r="G1249" s="1">
        <f>IF(A1249=A1248,0,1)</f>
        <v>1</v>
      </c>
      <c r="M1249"/>
    </row>
    <row r="1250" spans="1:13" x14ac:dyDescent="0.25">
      <c r="A1250" s="4" t="s">
        <v>271</v>
      </c>
      <c r="B1250" s="9">
        <v>2232.17</v>
      </c>
      <c r="C1250" s="3">
        <v>44957</v>
      </c>
      <c r="D1250" s="3">
        <v>44957</v>
      </c>
      <c r="E1250" s="11">
        <f t="shared" si="38"/>
        <v>0</v>
      </c>
      <c r="F1250" s="12">
        <f t="shared" si="39"/>
        <v>0</v>
      </c>
      <c r="G1250" s="1">
        <f>IF(A1250=A1249,0,1)</f>
        <v>1</v>
      </c>
      <c r="M1250"/>
    </row>
    <row r="1251" spans="1:13" x14ac:dyDescent="0.25">
      <c r="A1251" s="4" t="s">
        <v>271</v>
      </c>
      <c r="B1251" s="9">
        <v>2232.17</v>
      </c>
      <c r="C1251" s="3">
        <v>44957</v>
      </c>
      <c r="D1251" s="3">
        <v>44957</v>
      </c>
      <c r="E1251" s="11">
        <f t="shared" si="38"/>
        <v>0</v>
      </c>
      <c r="F1251" s="12">
        <f t="shared" si="39"/>
        <v>0</v>
      </c>
      <c r="G1251" s="1">
        <f>IF(A1251=A1250,0,1)</f>
        <v>0</v>
      </c>
      <c r="M1251"/>
    </row>
    <row r="1252" spans="1:13" x14ac:dyDescent="0.25">
      <c r="A1252" s="4" t="s">
        <v>271</v>
      </c>
      <c r="B1252" s="9">
        <v>2232.17</v>
      </c>
      <c r="C1252" s="3">
        <v>44957</v>
      </c>
      <c r="D1252" s="3">
        <v>44957</v>
      </c>
      <c r="E1252" s="11">
        <f t="shared" si="38"/>
        <v>0</v>
      </c>
      <c r="F1252" s="12">
        <f t="shared" si="39"/>
        <v>0</v>
      </c>
      <c r="G1252" s="1">
        <f>IF(A1252=A1251,0,1)</f>
        <v>0</v>
      </c>
      <c r="M1252"/>
    </row>
    <row r="1253" spans="1:13" x14ac:dyDescent="0.25">
      <c r="A1253" s="4" t="s">
        <v>271</v>
      </c>
      <c r="B1253" s="9">
        <v>154.94</v>
      </c>
      <c r="C1253" s="3">
        <v>44957</v>
      </c>
      <c r="D1253" s="3">
        <v>44957</v>
      </c>
      <c r="E1253" s="11">
        <f t="shared" si="38"/>
        <v>0</v>
      </c>
      <c r="F1253" s="12">
        <f t="shared" si="39"/>
        <v>0</v>
      </c>
      <c r="G1253" s="1">
        <f>IF(A1253=A1252,0,1)</f>
        <v>0</v>
      </c>
      <c r="M1253"/>
    </row>
    <row r="1254" spans="1:13" x14ac:dyDescent="0.25">
      <c r="A1254" s="4" t="s">
        <v>271</v>
      </c>
      <c r="B1254" s="9">
        <v>1496.47</v>
      </c>
      <c r="C1254" s="3">
        <v>44957</v>
      </c>
      <c r="D1254" s="3">
        <v>44957</v>
      </c>
      <c r="E1254" s="11">
        <f t="shared" si="38"/>
        <v>0</v>
      </c>
      <c r="F1254" s="12">
        <f t="shared" si="39"/>
        <v>0</v>
      </c>
      <c r="G1254" s="1">
        <f>IF(A1254=A1253,0,1)</f>
        <v>0</v>
      </c>
      <c r="M1254"/>
    </row>
    <row r="1255" spans="1:13" x14ac:dyDescent="0.25">
      <c r="A1255" s="4" t="s">
        <v>271</v>
      </c>
      <c r="B1255" s="9">
        <v>883.08</v>
      </c>
      <c r="C1255" s="3">
        <v>44957</v>
      </c>
      <c r="D1255" s="3">
        <v>44957</v>
      </c>
      <c r="E1255" s="11">
        <f t="shared" si="38"/>
        <v>0</v>
      </c>
      <c r="F1255" s="12">
        <f t="shared" si="39"/>
        <v>0</v>
      </c>
      <c r="G1255" s="1">
        <f>IF(A1255=A1254,0,1)</f>
        <v>0</v>
      </c>
      <c r="M1255"/>
    </row>
    <row r="1256" spans="1:13" x14ac:dyDescent="0.25">
      <c r="A1256" s="4" t="s">
        <v>271</v>
      </c>
      <c r="B1256" s="9">
        <v>2232.17</v>
      </c>
      <c r="C1256" s="3">
        <v>44985</v>
      </c>
      <c r="D1256" s="3">
        <v>44993</v>
      </c>
      <c r="E1256" s="11">
        <f t="shared" si="38"/>
        <v>8</v>
      </c>
      <c r="F1256" s="12">
        <f t="shared" si="39"/>
        <v>17857.36</v>
      </c>
      <c r="G1256" s="1">
        <f>IF(A1256=A1255,0,1)</f>
        <v>0</v>
      </c>
      <c r="M1256"/>
    </row>
    <row r="1257" spans="1:13" x14ac:dyDescent="0.25">
      <c r="A1257" s="4" t="s">
        <v>271</v>
      </c>
      <c r="B1257" s="9">
        <v>2232.17</v>
      </c>
      <c r="C1257" s="3">
        <v>44985</v>
      </c>
      <c r="D1257" s="3">
        <v>44993</v>
      </c>
      <c r="E1257" s="11">
        <f t="shared" si="38"/>
        <v>8</v>
      </c>
      <c r="F1257" s="12">
        <f t="shared" si="39"/>
        <v>17857.36</v>
      </c>
      <c r="G1257" s="1">
        <f>IF(A1257=A1256,0,1)</f>
        <v>0</v>
      </c>
      <c r="M1257"/>
    </row>
    <row r="1258" spans="1:13" x14ac:dyDescent="0.25">
      <c r="A1258" s="4" t="s">
        <v>271</v>
      </c>
      <c r="B1258" s="9">
        <v>2232.17</v>
      </c>
      <c r="C1258" s="3">
        <v>44985</v>
      </c>
      <c r="D1258" s="3">
        <v>44993</v>
      </c>
      <c r="E1258" s="11">
        <f t="shared" si="38"/>
        <v>8</v>
      </c>
      <c r="F1258" s="12">
        <f t="shared" si="39"/>
        <v>17857.36</v>
      </c>
      <c r="G1258" s="1">
        <f>IF(A1258=A1257,0,1)</f>
        <v>0</v>
      </c>
      <c r="M1258"/>
    </row>
    <row r="1259" spans="1:13" x14ac:dyDescent="0.25">
      <c r="A1259" s="4" t="s">
        <v>271</v>
      </c>
      <c r="B1259" s="9">
        <v>947.22</v>
      </c>
      <c r="C1259" s="3">
        <v>44985</v>
      </c>
      <c r="D1259" s="3">
        <v>44993</v>
      </c>
      <c r="E1259" s="11">
        <f t="shared" si="38"/>
        <v>8</v>
      </c>
      <c r="F1259" s="12">
        <f t="shared" si="39"/>
        <v>7577.76</v>
      </c>
      <c r="G1259" s="1">
        <f>IF(A1259=A1258,0,1)</f>
        <v>0</v>
      </c>
      <c r="M1259"/>
    </row>
    <row r="1260" spans="1:13" x14ac:dyDescent="0.25">
      <c r="A1260" s="4" t="s">
        <v>271</v>
      </c>
      <c r="B1260" s="9">
        <v>-26.84</v>
      </c>
      <c r="C1260" s="3">
        <v>44804</v>
      </c>
      <c r="D1260" s="3">
        <v>45006</v>
      </c>
      <c r="E1260" s="11">
        <f t="shared" si="38"/>
        <v>202</v>
      </c>
      <c r="F1260" s="12">
        <f t="shared" si="39"/>
        <v>-5421.68</v>
      </c>
      <c r="G1260" s="1">
        <f>IF(A1260=A1259,0,1)</f>
        <v>0</v>
      </c>
      <c r="M1260"/>
    </row>
    <row r="1261" spans="1:13" x14ac:dyDescent="0.25">
      <c r="A1261" s="4" t="s">
        <v>271</v>
      </c>
      <c r="B1261" s="9">
        <v>26.84</v>
      </c>
      <c r="C1261" s="3">
        <v>45016</v>
      </c>
      <c r="D1261" s="3">
        <v>45006</v>
      </c>
      <c r="E1261" s="11">
        <f t="shared" si="38"/>
        <v>-10</v>
      </c>
      <c r="F1261" s="12">
        <f t="shared" si="39"/>
        <v>-268.39999999999998</v>
      </c>
      <c r="G1261" s="1">
        <f>IF(A1261=A1260,0,1)</f>
        <v>0</v>
      </c>
      <c r="M1261"/>
    </row>
    <row r="1262" spans="1:13" x14ac:dyDescent="0.25">
      <c r="A1262" s="4" t="s">
        <v>271</v>
      </c>
      <c r="B1262" s="9">
        <v>2232.17</v>
      </c>
      <c r="C1262" s="3">
        <v>45016</v>
      </c>
      <c r="D1262" s="3">
        <v>45015</v>
      </c>
      <c r="E1262" s="11">
        <f t="shared" si="38"/>
        <v>-1</v>
      </c>
      <c r="F1262" s="12">
        <f t="shared" si="39"/>
        <v>-2232.17</v>
      </c>
      <c r="G1262" s="1">
        <f>IF(A1262=A1261,0,1)</f>
        <v>0</v>
      </c>
      <c r="M1262"/>
    </row>
    <row r="1263" spans="1:13" x14ac:dyDescent="0.25">
      <c r="A1263" s="4" t="s">
        <v>271</v>
      </c>
      <c r="B1263" s="9">
        <v>2232.17</v>
      </c>
      <c r="C1263" s="3">
        <v>45016</v>
      </c>
      <c r="D1263" s="3">
        <v>45015</v>
      </c>
      <c r="E1263" s="11">
        <f t="shared" si="38"/>
        <v>-1</v>
      </c>
      <c r="F1263" s="12">
        <f t="shared" si="39"/>
        <v>-2232.17</v>
      </c>
      <c r="G1263" s="1">
        <f>IF(A1263=A1262,0,1)</f>
        <v>0</v>
      </c>
      <c r="M1263"/>
    </row>
    <row r="1264" spans="1:13" x14ac:dyDescent="0.25">
      <c r="A1264" s="4" t="s">
        <v>271</v>
      </c>
      <c r="B1264" s="9">
        <v>2205.33</v>
      </c>
      <c r="C1264" s="3">
        <v>45016</v>
      </c>
      <c r="D1264" s="3">
        <v>45015</v>
      </c>
      <c r="E1264" s="11">
        <f t="shared" si="38"/>
        <v>-1</v>
      </c>
      <c r="F1264" s="12">
        <f t="shared" si="39"/>
        <v>-2205.33</v>
      </c>
      <c r="G1264" s="1">
        <f>IF(A1264=A1263,0,1)</f>
        <v>0</v>
      </c>
      <c r="M1264"/>
    </row>
    <row r="1265" spans="1:13" x14ac:dyDescent="0.25">
      <c r="A1265" s="4" t="s">
        <v>272</v>
      </c>
      <c r="B1265" s="9">
        <v>763</v>
      </c>
      <c r="C1265" s="3">
        <v>44926</v>
      </c>
      <c r="D1265" s="3">
        <v>44935</v>
      </c>
      <c r="E1265" s="11">
        <f t="shared" si="38"/>
        <v>9</v>
      </c>
      <c r="F1265" s="12">
        <f t="shared" si="39"/>
        <v>6867</v>
      </c>
      <c r="G1265" s="1">
        <f>IF(A1265=A1264,0,1)</f>
        <v>1</v>
      </c>
      <c r="M1265"/>
    </row>
    <row r="1266" spans="1:13" x14ac:dyDescent="0.25">
      <c r="A1266" s="4" t="s">
        <v>273</v>
      </c>
      <c r="B1266" s="9">
        <v>6351.92</v>
      </c>
      <c r="C1266" s="3">
        <v>44926</v>
      </c>
      <c r="D1266" s="3">
        <v>44935</v>
      </c>
      <c r="E1266" s="11">
        <f t="shared" si="38"/>
        <v>9</v>
      </c>
      <c r="F1266" s="12">
        <f t="shared" si="39"/>
        <v>57167.28</v>
      </c>
      <c r="G1266" s="1">
        <f>IF(A1266=A1265,0,1)</f>
        <v>1</v>
      </c>
      <c r="M1266"/>
    </row>
    <row r="1267" spans="1:13" x14ac:dyDescent="0.25">
      <c r="A1267" s="4" t="s">
        <v>273</v>
      </c>
      <c r="B1267" s="9">
        <v>9726.36</v>
      </c>
      <c r="C1267" s="3">
        <v>44957</v>
      </c>
      <c r="D1267" s="3">
        <v>44957</v>
      </c>
      <c r="E1267" s="11">
        <f t="shared" si="38"/>
        <v>0</v>
      </c>
      <c r="F1267" s="12">
        <f t="shared" si="39"/>
        <v>0</v>
      </c>
      <c r="G1267" s="1">
        <f>IF(A1267=A1266,0,1)</f>
        <v>0</v>
      </c>
      <c r="M1267"/>
    </row>
    <row r="1268" spans="1:13" x14ac:dyDescent="0.25">
      <c r="A1268" s="4" t="s">
        <v>273</v>
      </c>
      <c r="B1268" s="9">
        <v>38.5</v>
      </c>
      <c r="C1268" s="3">
        <v>44985</v>
      </c>
      <c r="D1268" s="3">
        <v>44987</v>
      </c>
      <c r="E1268" s="11">
        <f t="shared" si="38"/>
        <v>2</v>
      </c>
      <c r="F1268" s="12">
        <f t="shared" si="39"/>
        <v>77</v>
      </c>
      <c r="G1268" s="1">
        <f>IF(A1268=A1267,0,1)</f>
        <v>0</v>
      </c>
      <c r="M1268"/>
    </row>
    <row r="1269" spans="1:13" x14ac:dyDescent="0.25">
      <c r="A1269" s="4" t="s">
        <v>273</v>
      </c>
      <c r="B1269" s="9">
        <v>227.59</v>
      </c>
      <c r="C1269" s="3">
        <v>44985</v>
      </c>
      <c r="D1269" s="3">
        <v>44987</v>
      </c>
      <c r="E1269" s="11">
        <f t="shared" si="38"/>
        <v>2</v>
      </c>
      <c r="F1269" s="12">
        <f t="shared" si="39"/>
        <v>455.18</v>
      </c>
      <c r="G1269" s="1">
        <f>IF(A1269=A1268,0,1)</f>
        <v>0</v>
      </c>
      <c r="M1269"/>
    </row>
    <row r="1270" spans="1:13" x14ac:dyDescent="0.25">
      <c r="A1270" s="4" t="s">
        <v>273</v>
      </c>
      <c r="B1270" s="9">
        <v>384.42</v>
      </c>
      <c r="C1270" s="3">
        <v>44985</v>
      </c>
      <c r="D1270" s="3">
        <v>44987</v>
      </c>
      <c r="E1270" s="11">
        <f t="shared" si="38"/>
        <v>2</v>
      </c>
      <c r="F1270" s="12">
        <f t="shared" si="39"/>
        <v>768.84</v>
      </c>
      <c r="G1270" s="1">
        <f>IF(A1270=A1269,0,1)</f>
        <v>0</v>
      </c>
      <c r="M1270"/>
    </row>
    <row r="1271" spans="1:13" x14ac:dyDescent="0.25">
      <c r="A1271" s="4" t="s">
        <v>273</v>
      </c>
      <c r="B1271" s="9">
        <v>37.5</v>
      </c>
      <c r="C1271" s="3">
        <v>44985</v>
      </c>
      <c r="D1271" s="3">
        <v>44987</v>
      </c>
      <c r="E1271" s="11">
        <f t="shared" si="38"/>
        <v>2</v>
      </c>
      <c r="F1271" s="12">
        <f t="shared" si="39"/>
        <v>75</v>
      </c>
      <c r="G1271" s="1">
        <f>IF(A1271=A1270,0,1)</f>
        <v>0</v>
      </c>
      <c r="M1271"/>
    </row>
    <row r="1272" spans="1:13" x14ac:dyDescent="0.25">
      <c r="A1272" s="4" t="s">
        <v>273</v>
      </c>
      <c r="B1272" s="9">
        <v>2190.11</v>
      </c>
      <c r="C1272" s="3">
        <v>44985</v>
      </c>
      <c r="D1272" s="3">
        <v>44987</v>
      </c>
      <c r="E1272" s="11">
        <f t="shared" si="38"/>
        <v>2</v>
      </c>
      <c r="F1272" s="12">
        <f t="shared" si="39"/>
        <v>4380.22</v>
      </c>
      <c r="G1272" s="1">
        <f>IF(A1272=A1271,0,1)</f>
        <v>0</v>
      </c>
      <c r="M1272"/>
    </row>
    <row r="1273" spans="1:13" x14ac:dyDescent="0.25">
      <c r="A1273" s="4" t="s">
        <v>273</v>
      </c>
      <c r="B1273" s="9">
        <v>14.48</v>
      </c>
      <c r="C1273" s="3">
        <v>44985</v>
      </c>
      <c r="D1273" s="3">
        <v>44987</v>
      </c>
      <c r="E1273" s="11">
        <f t="shared" si="38"/>
        <v>2</v>
      </c>
      <c r="F1273" s="12">
        <f t="shared" si="39"/>
        <v>28.96</v>
      </c>
      <c r="G1273" s="1">
        <f>IF(A1273=A1272,0,1)</f>
        <v>0</v>
      </c>
      <c r="M1273"/>
    </row>
    <row r="1274" spans="1:13" x14ac:dyDescent="0.25">
      <c r="A1274" s="4" t="s">
        <v>273</v>
      </c>
      <c r="B1274" s="9">
        <v>216.7</v>
      </c>
      <c r="C1274" s="3">
        <v>44985</v>
      </c>
      <c r="D1274" s="3">
        <v>44987</v>
      </c>
      <c r="E1274" s="11">
        <f t="shared" si="38"/>
        <v>2</v>
      </c>
      <c r="F1274" s="12">
        <f t="shared" si="39"/>
        <v>433.4</v>
      </c>
      <c r="G1274" s="1">
        <f>IF(A1274=A1273,0,1)</f>
        <v>0</v>
      </c>
      <c r="M1274"/>
    </row>
    <row r="1275" spans="1:13" x14ac:dyDescent="0.25">
      <c r="A1275" s="4" t="s">
        <v>273</v>
      </c>
      <c r="B1275" s="9">
        <v>30.49</v>
      </c>
      <c r="C1275" s="3">
        <v>44985</v>
      </c>
      <c r="D1275" s="3">
        <v>44987</v>
      </c>
      <c r="E1275" s="11">
        <f t="shared" si="38"/>
        <v>2</v>
      </c>
      <c r="F1275" s="12">
        <f t="shared" si="39"/>
        <v>60.98</v>
      </c>
      <c r="G1275" s="1">
        <f>IF(A1275=A1274,0,1)</f>
        <v>0</v>
      </c>
      <c r="M1275"/>
    </row>
    <row r="1276" spans="1:13" x14ac:dyDescent="0.25">
      <c r="A1276" s="4" t="s">
        <v>273</v>
      </c>
      <c r="B1276" s="9">
        <v>854.52</v>
      </c>
      <c r="C1276" s="3">
        <v>44985</v>
      </c>
      <c r="D1276" s="3">
        <v>44987</v>
      </c>
      <c r="E1276" s="11">
        <f t="shared" si="38"/>
        <v>2</v>
      </c>
      <c r="F1276" s="12">
        <f t="shared" si="39"/>
        <v>1709.04</v>
      </c>
      <c r="G1276" s="1">
        <f>IF(A1276=A1275,0,1)</f>
        <v>0</v>
      </c>
      <c r="M1276"/>
    </row>
    <row r="1277" spans="1:13" x14ac:dyDescent="0.25">
      <c r="A1277" s="4" t="s">
        <v>273</v>
      </c>
      <c r="B1277" s="9">
        <v>4440.2299999999996</v>
      </c>
      <c r="C1277" s="3">
        <v>44985</v>
      </c>
      <c r="D1277" s="3">
        <v>44987</v>
      </c>
      <c r="E1277" s="11">
        <f t="shared" si="38"/>
        <v>2</v>
      </c>
      <c r="F1277" s="12">
        <f t="shared" si="39"/>
        <v>8880.4599999999991</v>
      </c>
      <c r="G1277" s="1">
        <f>IF(A1277=A1276,0,1)</f>
        <v>0</v>
      </c>
      <c r="M1277"/>
    </row>
    <row r="1278" spans="1:13" x14ac:dyDescent="0.25">
      <c r="A1278" s="4" t="s">
        <v>273</v>
      </c>
      <c r="B1278" s="9">
        <v>473.25</v>
      </c>
      <c r="C1278" s="3">
        <v>44985</v>
      </c>
      <c r="D1278" s="3">
        <v>44987</v>
      </c>
      <c r="E1278" s="11">
        <f t="shared" si="38"/>
        <v>2</v>
      </c>
      <c r="F1278" s="12">
        <f t="shared" si="39"/>
        <v>946.5</v>
      </c>
      <c r="G1278" s="1">
        <f>IF(A1278=A1277,0,1)</f>
        <v>0</v>
      </c>
      <c r="M1278"/>
    </row>
    <row r="1279" spans="1:13" x14ac:dyDescent="0.25">
      <c r="A1279" s="4" t="s">
        <v>273</v>
      </c>
      <c r="B1279" s="9">
        <v>622.07000000000005</v>
      </c>
      <c r="C1279" s="3">
        <v>44985</v>
      </c>
      <c r="D1279" s="3">
        <v>44987</v>
      </c>
      <c r="E1279" s="11">
        <f t="shared" si="38"/>
        <v>2</v>
      </c>
      <c r="F1279" s="12">
        <f t="shared" si="39"/>
        <v>1244.1400000000001</v>
      </c>
      <c r="G1279" s="1">
        <f>IF(A1279=A1278,0,1)</f>
        <v>0</v>
      </c>
      <c r="M1279"/>
    </row>
    <row r="1280" spans="1:13" x14ac:dyDescent="0.25">
      <c r="A1280" s="4" t="s">
        <v>273</v>
      </c>
      <c r="B1280" s="9">
        <v>2404.4</v>
      </c>
      <c r="C1280" s="3">
        <v>44985</v>
      </c>
      <c r="D1280" s="3">
        <v>44987</v>
      </c>
      <c r="E1280" s="11">
        <f t="shared" si="38"/>
        <v>2</v>
      </c>
      <c r="F1280" s="12">
        <f t="shared" si="39"/>
        <v>4808.8</v>
      </c>
      <c r="G1280" s="1">
        <f>IF(A1280=A1279,0,1)</f>
        <v>0</v>
      </c>
      <c r="M1280"/>
    </row>
    <row r="1281" spans="1:13" x14ac:dyDescent="0.25">
      <c r="A1281" s="4" t="s">
        <v>273</v>
      </c>
      <c r="B1281" s="9">
        <v>552.53</v>
      </c>
      <c r="C1281" s="3">
        <v>44985</v>
      </c>
      <c r="D1281" s="3">
        <v>44987</v>
      </c>
      <c r="E1281" s="11">
        <f t="shared" si="38"/>
        <v>2</v>
      </c>
      <c r="F1281" s="12">
        <f t="shared" si="39"/>
        <v>1105.06</v>
      </c>
      <c r="G1281" s="1">
        <f>IF(A1281=A1280,0,1)</f>
        <v>0</v>
      </c>
      <c r="M1281"/>
    </row>
    <row r="1282" spans="1:13" x14ac:dyDescent="0.25">
      <c r="A1282" s="4" t="s">
        <v>273</v>
      </c>
      <c r="B1282" s="9">
        <v>707.59</v>
      </c>
      <c r="C1282" s="3">
        <v>44985</v>
      </c>
      <c r="D1282" s="3">
        <v>45006</v>
      </c>
      <c r="E1282" s="11">
        <f t="shared" si="38"/>
        <v>21</v>
      </c>
      <c r="F1282" s="12">
        <f t="shared" si="39"/>
        <v>14859.390000000001</v>
      </c>
      <c r="G1282" s="1">
        <f>IF(A1282=A1281,0,1)</f>
        <v>0</v>
      </c>
      <c r="M1282"/>
    </row>
    <row r="1283" spans="1:13" x14ac:dyDescent="0.25">
      <c r="A1283" s="4" t="s">
        <v>273</v>
      </c>
      <c r="B1283" s="9">
        <v>347.42</v>
      </c>
      <c r="C1283" s="3">
        <v>44985</v>
      </c>
      <c r="D1283" s="3">
        <v>45006</v>
      </c>
      <c r="E1283" s="11">
        <f t="shared" si="38"/>
        <v>21</v>
      </c>
      <c r="F1283" s="12">
        <f t="shared" si="39"/>
        <v>7295.8200000000006</v>
      </c>
      <c r="G1283" s="1">
        <f>IF(A1283=A1282,0,1)</f>
        <v>0</v>
      </c>
      <c r="M1283"/>
    </row>
    <row r="1284" spans="1:13" x14ac:dyDescent="0.25">
      <c r="A1284" s="4" t="s">
        <v>273</v>
      </c>
      <c r="B1284" s="9">
        <v>847.05</v>
      </c>
      <c r="C1284" s="3">
        <v>44985</v>
      </c>
      <c r="D1284" s="3">
        <v>45006</v>
      </c>
      <c r="E1284" s="11">
        <f t="shared" si="38"/>
        <v>21</v>
      </c>
      <c r="F1284" s="12">
        <f t="shared" si="39"/>
        <v>17788.05</v>
      </c>
      <c r="G1284" s="1">
        <f>IF(A1284=A1283,0,1)</f>
        <v>0</v>
      </c>
      <c r="M1284"/>
    </row>
    <row r="1285" spans="1:13" x14ac:dyDescent="0.25">
      <c r="A1285" s="4" t="s">
        <v>273</v>
      </c>
      <c r="B1285" s="9">
        <v>1229.44</v>
      </c>
      <c r="C1285" s="3">
        <v>44985</v>
      </c>
      <c r="D1285" s="3">
        <v>45006</v>
      </c>
      <c r="E1285" s="11">
        <f t="shared" si="38"/>
        <v>21</v>
      </c>
      <c r="F1285" s="12">
        <f t="shared" si="39"/>
        <v>25818.240000000002</v>
      </c>
      <c r="G1285" s="1">
        <f>IF(A1285=A1284,0,1)</f>
        <v>0</v>
      </c>
      <c r="M1285"/>
    </row>
    <row r="1286" spans="1:13" x14ac:dyDescent="0.25">
      <c r="A1286" s="4" t="s">
        <v>273</v>
      </c>
      <c r="B1286" s="9">
        <v>103</v>
      </c>
      <c r="C1286" s="3">
        <v>44985</v>
      </c>
      <c r="D1286" s="3">
        <v>45006</v>
      </c>
      <c r="E1286" s="11">
        <f t="shared" ref="E1286:E1349" si="40">D1286-C1286</f>
        <v>21</v>
      </c>
      <c r="F1286" s="12">
        <f t="shared" ref="F1286:F1349" si="41">B1286*E1286</f>
        <v>2163</v>
      </c>
      <c r="G1286" s="1">
        <f>IF(A1286=A1285,0,1)</f>
        <v>0</v>
      </c>
      <c r="M1286"/>
    </row>
    <row r="1287" spans="1:13" x14ac:dyDescent="0.25">
      <c r="A1287" s="4" t="s">
        <v>273</v>
      </c>
      <c r="B1287" s="9">
        <v>1357.27</v>
      </c>
      <c r="C1287" s="3">
        <v>44985</v>
      </c>
      <c r="D1287" s="3">
        <v>45006</v>
      </c>
      <c r="E1287" s="11">
        <f t="shared" si="40"/>
        <v>21</v>
      </c>
      <c r="F1287" s="12">
        <f t="shared" si="41"/>
        <v>28502.67</v>
      </c>
      <c r="G1287" s="1">
        <f>IF(A1287=A1286,0,1)</f>
        <v>0</v>
      </c>
      <c r="M1287"/>
    </row>
    <row r="1288" spans="1:13" x14ac:dyDescent="0.25">
      <c r="A1288" s="4" t="s">
        <v>273</v>
      </c>
      <c r="B1288" s="9">
        <v>525.13</v>
      </c>
      <c r="C1288" s="3">
        <v>44985</v>
      </c>
      <c r="D1288" s="3">
        <v>45006</v>
      </c>
      <c r="E1288" s="11">
        <f t="shared" si="40"/>
        <v>21</v>
      </c>
      <c r="F1288" s="12">
        <f t="shared" si="41"/>
        <v>11027.73</v>
      </c>
      <c r="G1288" s="1">
        <f>IF(A1288=A1287,0,1)</f>
        <v>0</v>
      </c>
      <c r="M1288"/>
    </row>
    <row r="1289" spans="1:13" x14ac:dyDescent="0.25">
      <c r="A1289" s="4" t="s">
        <v>273</v>
      </c>
      <c r="B1289" s="9">
        <v>207.4</v>
      </c>
      <c r="C1289" s="3">
        <v>44985</v>
      </c>
      <c r="D1289" s="3">
        <v>45006</v>
      </c>
      <c r="E1289" s="11">
        <f t="shared" si="40"/>
        <v>21</v>
      </c>
      <c r="F1289" s="12">
        <f t="shared" si="41"/>
        <v>4355.4000000000005</v>
      </c>
      <c r="G1289" s="1">
        <f>IF(A1289=A1288,0,1)</f>
        <v>0</v>
      </c>
      <c r="M1289"/>
    </row>
    <row r="1290" spans="1:13" x14ac:dyDescent="0.25">
      <c r="A1290" s="4" t="s">
        <v>273</v>
      </c>
      <c r="B1290" s="9">
        <v>830.04</v>
      </c>
      <c r="C1290" s="3">
        <v>44985</v>
      </c>
      <c r="D1290" s="3">
        <v>45006</v>
      </c>
      <c r="E1290" s="11">
        <f t="shared" si="40"/>
        <v>21</v>
      </c>
      <c r="F1290" s="12">
        <f t="shared" si="41"/>
        <v>17430.84</v>
      </c>
      <c r="G1290" s="1">
        <f>IF(A1290=A1289,0,1)</f>
        <v>0</v>
      </c>
      <c r="M1290"/>
    </row>
    <row r="1291" spans="1:13" x14ac:dyDescent="0.25">
      <c r="A1291" s="4" t="s">
        <v>273</v>
      </c>
      <c r="B1291" s="9">
        <v>601.51</v>
      </c>
      <c r="C1291" s="3">
        <v>44985</v>
      </c>
      <c r="D1291" s="3">
        <v>45006</v>
      </c>
      <c r="E1291" s="11">
        <f t="shared" si="40"/>
        <v>21</v>
      </c>
      <c r="F1291" s="12">
        <f t="shared" si="41"/>
        <v>12631.71</v>
      </c>
      <c r="G1291" s="1">
        <f>IF(A1291=A1290,0,1)</f>
        <v>0</v>
      </c>
      <c r="M1291"/>
    </row>
    <row r="1292" spans="1:13" x14ac:dyDescent="0.25">
      <c r="A1292" s="4" t="s">
        <v>273</v>
      </c>
      <c r="B1292" s="9">
        <v>1271.6199999999999</v>
      </c>
      <c r="C1292" s="3">
        <v>44985</v>
      </c>
      <c r="D1292" s="3">
        <v>45006</v>
      </c>
      <c r="E1292" s="11">
        <f t="shared" si="40"/>
        <v>21</v>
      </c>
      <c r="F1292" s="12">
        <f t="shared" si="41"/>
        <v>26704.019999999997</v>
      </c>
      <c r="G1292" s="1">
        <f>IF(A1292=A1291,0,1)</f>
        <v>0</v>
      </c>
      <c r="M1292"/>
    </row>
    <row r="1293" spans="1:13" x14ac:dyDescent="0.25">
      <c r="A1293" s="4" t="s">
        <v>273</v>
      </c>
      <c r="B1293" s="9">
        <v>156.75</v>
      </c>
      <c r="C1293" s="3">
        <v>44985</v>
      </c>
      <c r="D1293" s="3">
        <v>45006</v>
      </c>
      <c r="E1293" s="11">
        <f t="shared" si="40"/>
        <v>21</v>
      </c>
      <c r="F1293" s="12">
        <f t="shared" si="41"/>
        <v>3291.75</v>
      </c>
      <c r="G1293" s="1">
        <f>IF(A1293=A1292,0,1)</f>
        <v>0</v>
      </c>
      <c r="M1293"/>
    </row>
    <row r="1294" spans="1:13" x14ac:dyDescent="0.25">
      <c r="A1294" s="4" t="s">
        <v>273</v>
      </c>
      <c r="B1294" s="9">
        <v>46</v>
      </c>
      <c r="C1294" s="3">
        <v>44985</v>
      </c>
      <c r="D1294" s="3">
        <v>45006</v>
      </c>
      <c r="E1294" s="11">
        <f t="shared" si="40"/>
        <v>21</v>
      </c>
      <c r="F1294" s="12">
        <f t="shared" si="41"/>
        <v>966</v>
      </c>
      <c r="G1294" s="1">
        <f>IF(A1294=A1293,0,1)</f>
        <v>0</v>
      </c>
      <c r="M1294"/>
    </row>
    <row r="1295" spans="1:13" x14ac:dyDescent="0.25">
      <c r="A1295" s="4" t="s">
        <v>273</v>
      </c>
      <c r="B1295" s="9">
        <v>156.80000000000001</v>
      </c>
      <c r="C1295" s="3">
        <v>44985</v>
      </c>
      <c r="D1295" s="3">
        <v>45006</v>
      </c>
      <c r="E1295" s="11">
        <f t="shared" si="40"/>
        <v>21</v>
      </c>
      <c r="F1295" s="12">
        <f t="shared" si="41"/>
        <v>3292.8</v>
      </c>
      <c r="G1295" s="1">
        <f>IF(A1295=A1294,0,1)</f>
        <v>0</v>
      </c>
      <c r="M1295"/>
    </row>
    <row r="1296" spans="1:13" x14ac:dyDescent="0.25">
      <c r="A1296" s="4" t="s">
        <v>273</v>
      </c>
      <c r="B1296" s="9">
        <v>116.16</v>
      </c>
      <c r="C1296" s="3">
        <v>45016</v>
      </c>
      <c r="D1296" s="3">
        <v>45015</v>
      </c>
      <c r="E1296" s="11">
        <f t="shared" si="40"/>
        <v>-1</v>
      </c>
      <c r="F1296" s="12">
        <f t="shared" si="41"/>
        <v>-116.16</v>
      </c>
      <c r="G1296" s="1">
        <f>IF(A1296=A1295,0,1)</f>
        <v>0</v>
      </c>
      <c r="M1296"/>
    </row>
    <row r="1297" spans="1:13" x14ac:dyDescent="0.25">
      <c r="A1297" s="4" t="s">
        <v>273</v>
      </c>
      <c r="B1297" s="9">
        <v>156.80000000000001</v>
      </c>
      <c r="C1297" s="3">
        <v>45016</v>
      </c>
      <c r="D1297" s="3">
        <v>45015</v>
      </c>
      <c r="E1297" s="11">
        <f t="shared" si="40"/>
        <v>-1</v>
      </c>
      <c r="F1297" s="12">
        <f t="shared" si="41"/>
        <v>-156.80000000000001</v>
      </c>
      <c r="G1297" s="1">
        <f>IF(A1297=A1296,0,1)</f>
        <v>0</v>
      </c>
      <c r="M1297"/>
    </row>
    <row r="1298" spans="1:13" x14ac:dyDescent="0.25">
      <c r="A1298" s="4" t="s">
        <v>273</v>
      </c>
      <c r="B1298" s="9">
        <v>1398.42</v>
      </c>
      <c r="C1298" s="3">
        <v>45016</v>
      </c>
      <c r="D1298" s="3">
        <v>45015</v>
      </c>
      <c r="E1298" s="11">
        <f t="shared" si="40"/>
        <v>-1</v>
      </c>
      <c r="F1298" s="12">
        <f t="shared" si="41"/>
        <v>-1398.42</v>
      </c>
      <c r="G1298" s="1">
        <f>IF(A1298=A1297,0,1)</f>
        <v>0</v>
      </c>
      <c r="M1298"/>
    </row>
    <row r="1299" spans="1:13" x14ac:dyDescent="0.25">
      <c r="A1299" s="4" t="s">
        <v>273</v>
      </c>
      <c r="B1299" s="9">
        <v>495.77</v>
      </c>
      <c r="C1299" s="3">
        <v>45016</v>
      </c>
      <c r="D1299" s="3">
        <v>45015</v>
      </c>
      <c r="E1299" s="11">
        <f t="shared" si="40"/>
        <v>-1</v>
      </c>
      <c r="F1299" s="12">
        <f t="shared" si="41"/>
        <v>-495.77</v>
      </c>
      <c r="G1299" s="1">
        <f>IF(A1299=A1298,0,1)</f>
        <v>0</v>
      </c>
      <c r="M1299"/>
    </row>
    <row r="1300" spans="1:13" x14ac:dyDescent="0.25">
      <c r="A1300" s="4" t="s">
        <v>273</v>
      </c>
      <c r="B1300" s="9">
        <v>68.91</v>
      </c>
      <c r="C1300" s="3">
        <v>45016</v>
      </c>
      <c r="D1300" s="3">
        <v>45015</v>
      </c>
      <c r="E1300" s="11">
        <f t="shared" si="40"/>
        <v>-1</v>
      </c>
      <c r="F1300" s="12">
        <f t="shared" si="41"/>
        <v>-68.91</v>
      </c>
      <c r="G1300" s="1">
        <f>IF(A1300=A1299,0,1)</f>
        <v>0</v>
      </c>
      <c r="M1300"/>
    </row>
    <row r="1301" spans="1:13" x14ac:dyDescent="0.25">
      <c r="A1301" s="4" t="s">
        <v>273</v>
      </c>
      <c r="B1301" s="9">
        <v>462.64</v>
      </c>
      <c r="C1301" s="3">
        <v>45016</v>
      </c>
      <c r="D1301" s="3">
        <v>45015</v>
      </c>
      <c r="E1301" s="11">
        <f t="shared" si="40"/>
        <v>-1</v>
      </c>
      <c r="F1301" s="12">
        <f t="shared" si="41"/>
        <v>-462.64</v>
      </c>
      <c r="G1301" s="1">
        <f>IF(A1301=A1300,0,1)</f>
        <v>0</v>
      </c>
      <c r="M1301"/>
    </row>
    <row r="1302" spans="1:13" x14ac:dyDescent="0.25">
      <c r="A1302" s="4" t="s">
        <v>273</v>
      </c>
      <c r="B1302" s="9">
        <v>1090.0899999999999</v>
      </c>
      <c r="C1302" s="3">
        <v>45016</v>
      </c>
      <c r="D1302" s="3">
        <v>45015</v>
      </c>
      <c r="E1302" s="11">
        <f t="shared" si="40"/>
        <v>-1</v>
      </c>
      <c r="F1302" s="12">
        <f t="shared" si="41"/>
        <v>-1090.0899999999999</v>
      </c>
      <c r="G1302" s="1">
        <f>IF(A1302=A1301,0,1)</f>
        <v>0</v>
      </c>
      <c r="M1302"/>
    </row>
    <row r="1303" spans="1:13" x14ac:dyDescent="0.25">
      <c r="A1303" s="4" t="s">
        <v>273</v>
      </c>
      <c r="B1303" s="9">
        <v>187.05</v>
      </c>
      <c r="C1303" s="3">
        <v>45016</v>
      </c>
      <c r="D1303" s="3">
        <v>45015</v>
      </c>
      <c r="E1303" s="11">
        <f t="shared" si="40"/>
        <v>-1</v>
      </c>
      <c r="F1303" s="12">
        <f t="shared" si="41"/>
        <v>-187.05</v>
      </c>
      <c r="G1303" s="1">
        <f>IF(A1303=A1302,0,1)</f>
        <v>0</v>
      </c>
      <c r="M1303"/>
    </row>
    <row r="1304" spans="1:13" x14ac:dyDescent="0.25">
      <c r="A1304" s="4" t="s">
        <v>273</v>
      </c>
      <c r="B1304" s="9">
        <v>94.61</v>
      </c>
      <c r="C1304" s="3">
        <v>45016</v>
      </c>
      <c r="D1304" s="3">
        <v>45015</v>
      </c>
      <c r="E1304" s="11">
        <f t="shared" si="40"/>
        <v>-1</v>
      </c>
      <c r="F1304" s="12">
        <f t="shared" si="41"/>
        <v>-94.61</v>
      </c>
      <c r="G1304" s="1">
        <f>IF(A1304=A1303,0,1)</f>
        <v>0</v>
      </c>
      <c r="M1304"/>
    </row>
    <row r="1305" spans="1:13" x14ac:dyDescent="0.25">
      <c r="A1305" s="4" t="s">
        <v>273</v>
      </c>
      <c r="B1305" s="9">
        <v>237</v>
      </c>
      <c r="C1305" s="3">
        <v>45016</v>
      </c>
      <c r="D1305" s="3">
        <v>45015</v>
      </c>
      <c r="E1305" s="11">
        <f t="shared" si="40"/>
        <v>-1</v>
      </c>
      <c r="F1305" s="12">
        <f t="shared" si="41"/>
        <v>-237</v>
      </c>
      <c r="G1305" s="1">
        <f>IF(A1305=A1304,0,1)</f>
        <v>0</v>
      </c>
      <c r="M1305"/>
    </row>
    <row r="1306" spans="1:13" x14ac:dyDescent="0.25">
      <c r="A1306" s="4" t="s">
        <v>273</v>
      </c>
      <c r="B1306" s="9">
        <v>724.03</v>
      </c>
      <c r="C1306" s="3">
        <v>45016</v>
      </c>
      <c r="D1306" s="3">
        <v>45015</v>
      </c>
      <c r="E1306" s="11">
        <f t="shared" si="40"/>
        <v>-1</v>
      </c>
      <c r="F1306" s="12">
        <f t="shared" si="41"/>
        <v>-724.03</v>
      </c>
      <c r="G1306" s="1">
        <f>IF(A1306=A1305,0,1)</f>
        <v>0</v>
      </c>
      <c r="M1306"/>
    </row>
    <row r="1307" spans="1:13" x14ac:dyDescent="0.25">
      <c r="A1307" s="4" t="s">
        <v>273</v>
      </c>
      <c r="B1307" s="9">
        <v>1314.15</v>
      </c>
      <c r="C1307" s="3">
        <v>45016</v>
      </c>
      <c r="D1307" s="3">
        <v>45015</v>
      </c>
      <c r="E1307" s="11">
        <f t="shared" si="40"/>
        <v>-1</v>
      </c>
      <c r="F1307" s="12">
        <f t="shared" si="41"/>
        <v>-1314.15</v>
      </c>
      <c r="G1307" s="1">
        <f>IF(A1307=A1306,0,1)</f>
        <v>0</v>
      </c>
      <c r="M1307"/>
    </row>
    <row r="1308" spans="1:13" x14ac:dyDescent="0.25">
      <c r="A1308" s="4" t="s">
        <v>273</v>
      </c>
      <c r="B1308" s="9">
        <v>371.95</v>
      </c>
      <c r="C1308" s="3">
        <v>45016</v>
      </c>
      <c r="D1308" s="3">
        <v>45015</v>
      </c>
      <c r="E1308" s="11">
        <f t="shared" si="40"/>
        <v>-1</v>
      </c>
      <c r="F1308" s="12">
        <f t="shared" si="41"/>
        <v>-371.95</v>
      </c>
      <c r="G1308" s="1">
        <f>IF(A1308=A1307,0,1)</f>
        <v>0</v>
      </c>
      <c r="M1308"/>
    </row>
    <row r="1309" spans="1:13" x14ac:dyDescent="0.25">
      <c r="A1309" s="4" t="s">
        <v>274</v>
      </c>
      <c r="B1309" s="9">
        <v>565</v>
      </c>
      <c r="C1309" s="3">
        <v>44957</v>
      </c>
      <c r="D1309" s="3">
        <v>44956</v>
      </c>
      <c r="E1309" s="11">
        <f t="shared" si="40"/>
        <v>-1</v>
      </c>
      <c r="F1309" s="12">
        <f t="shared" si="41"/>
        <v>-565</v>
      </c>
      <c r="G1309" s="1">
        <f>IF(A1309=A1308,0,1)</f>
        <v>1</v>
      </c>
      <c r="M1309"/>
    </row>
    <row r="1310" spans="1:13" x14ac:dyDescent="0.25">
      <c r="A1310" s="4" t="s">
        <v>274</v>
      </c>
      <c r="B1310" s="9">
        <v>954.45</v>
      </c>
      <c r="C1310" s="3">
        <v>44985</v>
      </c>
      <c r="D1310" s="3">
        <v>44987</v>
      </c>
      <c r="E1310" s="11">
        <f t="shared" si="40"/>
        <v>2</v>
      </c>
      <c r="F1310" s="12">
        <f t="shared" si="41"/>
        <v>1908.9</v>
      </c>
      <c r="G1310" s="1">
        <f>IF(A1310=A1309,0,1)</f>
        <v>0</v>
      </c>
      <c r="M1310"/>
    </row>
    <row r="1311" spans="1:13" x14ac:dyDescent="0.25">
      <c r="A1311" s="4" t="s">
        <v>274</v>
      </c>
      <c r="B1311" s="9">
        <v>68</v>
      </c>
      <c r="C1311" s="3">
        <v>44985</v>
      </c>
      <c r="D1311" s="3">
        <v>44987</v>
      </c>
      <c r="E1311" s="11">
        <f t="shared" si="40"/>
        <v>2</v>
      </c>
      <c r="F1311" s="12">
        <f t="shared" si="41"/>
        <v>136</v>
      </c>
      <c r="G1311" s="1">
        <f>IF(A1311=A1310,0,1)</f>
        <v>0</v>
      </c>
      <c r="M1311"/>
    </row>
    <row r="1312" spans="1:13" x14ac:dyDescent="0.25">
      <c r="A1312" s="4" t="s">
        <v>274</v>
      </c>
      <c r="B1312" s="9">
        <v>544</v>
      </c>
      <c r="C1312" s="3">
        <v>45016</v>
      </c>
      <c r="D1312" s="3">
        <v>45015</v>
      </c>
      <c r="E1312" s="11">
        <f t="shared" si="40"/>
        <v>-1</v>
      </c>
      <c r="F1312" s="12">
        <f t="shared" si="41"/>
        <v>-544</v>
      </c>
      <c r="G1312" s="1">
        <f>IF(A1312=A1311,0,1)</f>
        <v>0</v>
      </c>
      <c r="M1312"/>
    </row>
    <row r="1313" spans="1:13" x14ac:dyDescent="0.25">
      <c r="A1313" s="4" t="s">
        <v>275</v>
      </c>
      <c r="B1313" s="9">
        <v>95.57</v>
      </c>
      <c r="C1313" s="3">
        <v>45016</v>
      </c>
      <c r="D1313" s="3">
        <v>45015</v>
      </c>
      <c r="E1313" s="11">
        <f t="shared" si="40"/>
        <v>-1</v>
      </c>
      <c r="F1313" s="12">
        <f t="shared" si="41"/>
        <v>-95.57</v>
      </c>
      <c r="G1313" s="1">
        <f>IF(A1313=A1312,0,1)</f>
        <v>1</v>
      </c>
      <c r="M1313"/>
    </row>
    <row r="1314" spans="1:13" x14ac:dyDescent="0.25">
      <c r="A1314" s="4" t="s">
        <v>276</v>
      </c>
      <c r="B1314" s="9">
        <v>1690</v>
      </c>
      <c r="C1314" s="3">
        <v>44985</v>
      </c>
      <c r="D1314" s="3">
        <v>44993</v>
      </c>
      <c r="E1314" s="11">
        <f t="shared" si="40"/>
        <v>8</v>
      </c>
      <c r="F1314" s="12">
        <f t="shared" si="41"/>
        <v>13520</v>
      </c>
      <c r="G1314" s="1">
        <f>IF(A1314=A1313,0,1)</f>
        <v>1</v>
      </c>
      <c r="M1314"/>
    </row>
    <row r="1315" spans="1:13" x14ac:dyDescent="0.25">
      <c r="A1315" s="4" t="s">
        <v>277</v>
      </c>
      <c r="B1315" s="9">
        <v>369</v>
      </c>
      <c r="C1315" s="3">
        <v>44957</v>
      </c>
      <c r="D1315" s="3">
        <v>44957</v>
      </c>
      <c r="E1315" s="11">
        <f t="shared" si="40"/>
        <v>0</v>
      </c>
      <c r="F1315" s="12">
        <f t="shared" si="41"/>
        <v>0</v>
      </c>
      <c r="G1315" s="1">
        <f>IF(A1315=A1314,0,1)</f>
        <v>1</v>
      </c>
      <c r="M1315"/>
    </row>
    <row r="1316" spans="1:13" x14ac:dyDescent="0.25">
      <c r="A1316" s="4" t="s">
        <v>278</v>
      </c>
      <c r="B1316" s="9">
        <v>231</v>
      </c>
      <c r="C1316" s="3">
        <v>44957</v>
      </c>
      <c r="D1316" s="3">
        <v>44956</v>
      </c>
      <c r="E1316" s="11">
        <f t="shared" si="40"/>
        <v>-1</v>
      </c>
      <c r="F1316" s="12">
        <f t="shared" si="41"/>
        <v>-231</v>
      </c>
      <c r="G1316" s="1">
        <f>IF(A1316=A1315,0,1)</f>
        <v>1</v>
      </c>
      <c r="M1316"/>
    </row>
    <row r="1317" spans="1:13" x14ac:dyDescent="0.25">
      <c r="A1317" s="4" t="s">
        <v>278</v>
      </c>
      <c r="B1317" s="9">
        <v>1259.5</v>
      </c>
      <c r="C1317" s="3">
        <v>44957</v>
      </c>
      <c r="D1317" s="3">
        <v>44956</v>
      </c>
      <c r="E1317" s="11">
        <f t="shared" si="40"/>
        <v>-1</v>
      </c>
      <c r="F1317" s="12">
        <f t="shared" si="41"/>
        <v>-1259.5</v>
      </c>
      <c r="G1317" s="1">
        <f>IF(A1317=A1316,0,1)</f>
        <v>0</v>
      </c>
      <c r="M1317"/>
    </row>
    <row r="1318" spans="1:13" x14ac:dyDescent="0.25">
      <c r="A1318" s="4" t="s">
        <v>278</v>
      </c>
      <c r="B1318" s="9">
        <v>682.5</v>
      </c>
      <c r="C1318" s="3">
        <v>44985</v>
      </c>
      <c r="D1318" s="3">
        <v>44987</v>
      </c>
      <c r="E1318" s="11">
        <f t="shared" si="40"/>
        <v>2</v>
      </c>
      <c r="F1318" s="12">
        <f t="shared" si="41"/>
        <v>1365</v>
      </c>
      <c r="G1318" s="1">
        <f>IF(A1318=A1317,0,1)</f>
        <v>0</v>
      </c>
      <c r="M1318"/>
    </row>
    <row r="1319" spans="1:13" x14ac:dyDescent="0.25">
      <c r="A1319" s="4" t="s">
        <v>278</v>
      </c>
      <c r="B1319" s="9">
        <v>371</v>
      </c>
      <c r="C1319" s="3">
        <v>44985</v>
      </c>
      <c r="D1319" s="3">
        <v>44987</v>
      </c>
      <c r="E1319" s="11">
        <f t="shared" si="40"/>
        <v>2</v>
      </c>
      <c r="F1319" s="12">
        <f t="shared" si="41"/>
        <v>742</v>
      </c>
      <c r="G1319" s="1">
        <f>IF(A1319=A1318,0,1)</f>
        <v>0</v>
      </c>
      <c r="M1319"/>
    </row>
    <row r="1320" spans="1:13" x14ac:dyDescent="0.25">
      <c r="A1320" s="4" t="s">
        <v>278</v>
      </c>
      <c r="B1320" s="9">
        <v>60</v>
      </c>
      <c r="C1320" s="3">
        <v>44985</v>
      </c>
      <c r="D1320" s="3">
        <v>44987</v>
      </c>
      <c r="E1320" s="11">
        <f t="shared" si="40"/>
        <v>2</v>
      </c>
      <c r="F1320" s="12">
        <f t="shared" si="41"/>
        <v>120</v>
      </c>
      <c r="G1320" s="1">
        <f>IF(A1320=A1319,0,1)</f>
        <v>0</v>
      </c>
      <c r="M1320"/>
    </row>
    <row r="1321" spans="1:13" x14ac:dyDescent="0.25">
      <c r="A1321" s="4" t="s">
        <v>278</v>
      </c>
      <c r="B1321" s="9">
        <v>39</v>
      </c>
      <c r="C1321" s="3">
        <v>45016</v>
      </c>
      <c r="D1321" s="3">
        <v>45006</v>
      </c>
      <c r="E1321" s="11">
        <f t="shared" si="40"/>
        <v>-10</v>
      </c>
      <c r="F1321" s="12">
        <f t="shared" si="41"/>
        <v>-390</v>
      </c>
      <c r="G1321" s="1">
        <f>IF(A1321=A1320,0,1)</f>
        <v>0</v>
      </c>
      <c r="M1321"/>
    </row>
    <row r="1322" spans="1:13" x14ac:dyDescent="0.25">
      <c r="A1322" s="4" t="s">
        <v>279</v>
      </c>
      <c r="B1322" s="9">
        <v>259.8</v>
      </c>
      <c r="C1322" s="3">
        <v>44957</v>
      </c>
      <c r="D1322" s="3">
        <v>44956</v>
      </c>
      <c r="E1322" s="11">
        <f t="shared" si="40"/>
        <v>-1</v>
      </c>
      <c r="F1322" s="12">
        <f t="shared" si="41"/>
        <v>-259.8</v>
      </c>
      <c r="G1322" s="1">
        <f>IF(A1322=A1321,0,1)</f>
        <v>1</v>
      </c>
      <c r="M1322"/>
    </row>
    <row r="1323" spans="1:13" x14ac:dyDescent="0.25">
      <c r="A1323" s="4" t="s">
        <v>279</v>
      </c>
      <c r="B1323" s="9">
        <v>41.1</v>
      </c>
      <c r="C1323" s="3">
        <v>44957</v>
      </c>
      <c r="D1323" s="3">
        <v>44956</v>
      </c>
      <c r="E1323" s="11">
        <f t="shared" si="40"/>
        <v>-1</v>
      </c>
      <c r="F1323" s="12">
        <f t="shared" si="41"/>
        <v>-41.1</v>
      </c>
      <c r="G1323" s="1">
        <f>IF(A1323=A1322,0,1)</f>
        <v>0</v>
      </c>
      <c r="M1323"/>
    </row>
    <row r="1324" spans="1:13" x14ac:dyDescent="0.25">
      <c r="A1324" s="4" t="s">
        <v>279</v>
      </c>
      <c r="B1324" s="9">
        <v>460</v>
      </c>
      <c r="C1324" s="3">
        <v>44957</v>
      </c>
      <c r="D1324" s="3">
        <v>44993</v>
      </c>
      <c r="E1324" s="11">
        <f t="shared" si="40"/>
        <v>36</v>
      </c>
      <c r="F1324" s="12">
        <f t="shared" si="41"/>
        <v>16560</v>
      </c>
      <c r="G1324" s="1">
        <f>IF(A1324=A1323,0,1)</f>
        <v>0</v>
      </c>
      <c r="M1324"/>
    </row>
    <row r="1325" spans="1:13" x14ac:dyDescent="0.25">
      <c r="A1325" s="4" t="s">
        <v>279</v>
      </c>
      <c r="B1325" s="9">
        <v>155</v>
      </c>
      <c r="C1325" s="3">
        <v>44957</v>
      </c>
      <c r="D1325" s="3">
        <v>44993</v>
      </c>
      <c r="E1325" s="11">
        <f t="shared" si="40"/>
        <v>36</v>
      </c>
      <c r="F1325" s="12">
        <f t="shared" si="41"/>
        <v>5580</v>
      </c>
      <c r="G1325" s="1">
        <f>IF(A1325=A1324,0,1)</f>
        <v>0</v>
      </c>
      <c r="M1325"/>
    </row>
    <row r="1326" spans="1:13" x14ac:dyDescent="0.25">
      <c r="A1326" s="4" t="s">
        <v>279</v>
      </c>
      <c r="B1326" s="9">
        <v>125</v>
      </c>
      <c r="C1326" s="3">
        <v>44985</v>
      </c>
      <c r="D1326" s="3">
        <v>44993</v>
      </c>
      <c r="E1326" s="11">
        <f t="shared" si="40"/>
        <v>8</v>
      </c>
      <c r="F1326" s="12">
        <f t="shared" si="41"/>
        <v>1000</v>
      </c>
      <c r="G1326" s="1">
        <f>IF(A1326=A1325,0,1)</f>
        <v>0</v>
      </c>
      <c r="M1326"/>
    </row>
    <row r="1327" spans="1:13" x14ac:dyDescent="0.25">
      <c r="A1327" s="4" t="s">
        <v>279</v>
      </c>
      <c r="B1327" s="9">
        <v>2218.6</v>
      </c>
      <c r="C1327" s="3">
        <v>44926</v>
      </c>
      <c r="D1327" s="3">
        <v>44993</v>
      </c>
      <c r="E1327" s="11">
        <f t="shared" si="40"/>
        <v>67</v>
      </c>
      <c r="F1327" s="12">
        <f t="shared" si="41"/>
        <v>148646.19999999998</v>
      </c>
      <c r="G1327" s="1">
        <f>IF(A1327=A1326,0,1)</f>
        <v>0</v>
      </c>
      <c r="M1327"/>
    </row>
    <row r="1328" spans="1:13" x14ac:dyDescent="0.25">
      <c r="A1328" s="4" t="s">
        <v>280</v>
      </c>
      <c r="B1328" s="9">
        <v>671.5</v>
      </c>
      <c r="C1328" s="3">
        <v>45016</v>
      </c>
      <c r="D1328" s="3">
        <v>45006</v>
      </c>
      <c r="E1328" s="11">
        <f t="shared" si="40"/>
        <v>-10</v>
      </c>
      <c r="F1328" s="12">
        <f t="shared" si="41"/>
        <v>-6715</v>
      </c>
      <c r="G1328" s="1">
        <f>IF(A1328=A1327,0,1)</f>
        <v>1</v>
      </c>
      <c r="M1328"/>
    </row>
    <row r="1329" spans="1:13" x14ac:dyDescent="0.25">
      <c r="A1329" s="4" t="s">
        <v>281</v>
      </c>
      <c r="B1329" s="9">
        <v>1800.97</v>
      </c>
      <c r="C1329" s="3">
        <v>44957</v>
      </c>
      <c r="D1329" s="3">
        <v>44987</v>
      </c>
      <c r="E1329" s="11">
        <f t="shared" si="40"/>
        <v>30</v>
      </c>
      <c r="F1329" s="12">
        <f t="shared" si="41"/>
        <v>54029.1</v>
      </c>
      <c r="G1329" s="1">
        <f>IF(A1329=A1328,0,1)</f>
        <v>1</v>
      </c>
      <c r="M1329"/>
    </row>
    <row r="1330" spans="1:13" x14ac:dyDescent="0.25">
      <c r="A1330" s="4" t="s">
        <v>281</v>
      </c>
      <c r="B1330" s="9">
        <v>1461.1</v>
      </c>
      <c r="C1330" s="3">
        <v>44985</v>
      </c>
      <c r="D1330" s="3">
        <v>44998</v>
      </c>
      <c r="E1330" s="11">
        <f t="shared" si="40"/>
        <v>13</v>
      </c>
      <c r="F1330" s="12">
        <f t="shared" si="41"/>
        <v>18994.3</v>
      </c>
      <c r="G1330" s="1">
        <f>IF(A1330=A1329,0,1)</f>
        <v>0</v>
      </c>
      <c r="M1330"/>
    </row>
    <row r="1331" spans="1:13" x14ac:dyDescent="0.25">
      <c r="A1331" s="4" t="s">
        <v>282</v>
      </c>
      <c r="B1331" s="9">
        <v>379.3</v>
      </c>
      <c r="C1331" s="3">
        <v>44985</v>
      </c>
      <c r="D1331" s="3">
        <v>44993</v>
      </c>
      <c r="E1331" s="11">
        <f t="shared" si="40"/>
        <v>8</v>
      </c>
      <c r="F1331" s="12">
        <f t="shared" si="41"/>
        <v>3034.4</v>
      </c>
      <c r="G1331" s="1">
        <f>IF(A1331=A1330,0,1)</f>
        <v>1</v>
      </c>
      <c r="M1331"/>
    </row>
    <row r="1332" spans="1:13" x14ac:dyDescent="0.25">
      <c r="A1332" s="4" t="s">
        <v>283</v>
      </c>
      <c r="B1332" s="9">
        <v>622.66999999999996</v>
      </c>
      <c r="C1332" s="3">
        <v>44926</v>
      </c>
      <c r="D1332" s="3">
        <v>44935</v>
      </c>
      <c r="E1332" s="11">
        <f t="shared" si="40"/>
        <v>9</v>
      </c>
      <c r="F1332" s="12">
        <f t="shared" si="41"/>
        <v>5604.03</v>
      </c>
      <c r="G1332" s="1">
        <f>IF(A1332=A1331,0,1)</f>
        <v>1</v>
      </c>
      <c r="M1332"/>
    </row>
    <row r="1333" spans="1:13" x14ac:dyDescent="0.25">
      <c r="A1333" s="4" t="s">
        <v>283</v>
      </c>
      <c r="B1333" s="9">
        <v>675.31</v>
      </c>
      <c r="C1333" s="3">
        <v>44926</v>
      </c>
      <c r="D1333" s="3">
        <v>44935</v>
      </c>
      <c r="E1333" s="11">
        <f t="shared" si="40"/>
        <v>9</v>
      </c>
      <c r="F1333" s="12">
        <f t="shared" si="41"/>
        <v>6077.7899999999991</v>
      </c>
      <c r="G1333" s="1">
        <f>IF(A1333=A1332,0,1)</f>
        <v>0</v>
      </c>
      <c r="M1333"/>
    </row>
    <row r="1334" spans="1:13" x14ac:dyDescent="0.25">
      <c r="A1334" s="4" t="s">
        <v>283</v>
      </c>
      <c r="B1334" s="9">
        <v>683.52</v>
      </c>
      <c r="C1334" s="3">
        <v>44926</v>
      </c>
      <c r="D1334" s="3">
        <v>44935</v>
      </c>
      <c r="E1334" s="11">
        <f t="shared" si="40"/>
        <v>9</v>
      </c>
      <c r="F1334" s="12">
        <f t="shared" si="41"/>
        <v>6151.68</v>
      </c>
      <c r="G1334" s="1">
        <f>IF(A1334=A1333,0,1)</f>
        <v>0</v>
      </c>
      <c r="M1334"/>
    </row>
    <row r="1335" spans="1:13" x14ac:dyDescent="0.25">
      <c r="A1335" s="4" t="s">
        <v>284</v>
      </c>
      <c r="B1335" s="9">
        <v>512.32000000000005</v>
      </c>
      <c r="C1335" s="3">
        <v>45016</v>
      </c>
      <c r="D1335" s="3">
        <v>45015</v>
      </c>
      <c r="E1335" s="11">
        <f t="shared" si="40"/>
        <v>-1</v>
      </c>
      <c r="F1335" s="12">
        <f t="shared" si="41"/>
        <v>-512.32000000000005</v>
      </c>
      <c r="G1335" s="1">
        <f>IF(A1335=A1334,0,1)</f>
        <v>1</v>
      </c>
      <c r="M1335"/>
    </row>
    <row r="1336" spans="1:13" x14ac:dyDescent="0.25">
      <c r="A1336" s="4" t="s">
        <v>285</v>
      </c>
      <c r="B1336" s="9">
        <v>16200</v>
      </c>
      <c r="C1336" s="3">
        <v>44926</v>
      </c>
      <c r="D1336" s="3">
        <v>44935</v>
      </c>
      <c r="E1336" s="11">
        <f t="shared" si="40"/>
        <v>9</v>
      </c>
      <c r="F1336" s="12">
        <f t="shared" si="41"/>
        <v>145800</v>
      </c>
      <c r="G1336" s="1">
        <f>IF(A1336=A1335,0,1)</f>
        <v>1</v>
      </c>
      <c r="M1336"/>
    </row>
    <row r="1337" spans="1:13" x14ac:dyDescent="0.25">
      <c r="A1337" s="4" t="s">
        <v>286</v>
      </c>
      <c r="B1337" s="9">
        <v>22184</v>
      </c>
      <c r="C1337" s="3">
        <v>44985</v>
      </c>
      <c r="D1337" s="3">
        <v>44987</v>
      </c>
      <c r="E1337" s="11">
        <f t="shared" si="40"/>
        <v>2</v>
      </c>
      <c r="F1337" s="12">
        <f t="shared" si="41"/>
        <v>44368</v>
      </c>
      <c r="G1337" s="1">
        <f>IF(A1337=A1336,0,1)</f>
        <v>1</v>
      </c>
      <c r="M1337"/>
    </row>
    <row r="1338" spans="1:13" x14ac:dyDescent="0.25">
      <c r="A1338" s="4" t="s">
        <v>286</v>
      </c>
      <c r="B1338" s="9">
        <v>10500</v>
      </c>
      <c r="C1338" s="3">
        <v>44926</v>
      </c>
      <c r="D1338" s="3">
        <v>44993</v>
      </c>
      <c r="E1338" s="11">
        <f t="shared" si="40"/>
        <v>67</v>
      </c>
      <c r="F1338" s="12">
        <f t="shared" si="41"/>
        <v>703500</v>
      </c>
      <c r="G1338" s="1">
        <f>IF(A1338=A1337,0,1)</f>
        <v>0</v>
      </c>
      <c r="M1338"/>
    </row>
    <row r="1339" spans="1:13" x14ac:dyDescent="0.25">
      <c r="A1339" s="4" t="s">
        <v>287</v>
      </c>
      <c r="B1339" s="9">
        <v>5660</v>
      </c>
      <c r="C1339" s="3">
        <v>44926</v>
      </c>
      <c r="D1339" s="3">
        <v>44935</v>
      </c>
      <c r="E1339" s="11">
        <f t="shared" si="40"/>
        <v>9</v>
      </c>
      <c r="F1339" s="12">
        <f t="shared" si="41"/>
        <v>50940</v>
      </c>
      <c r="G1339" s="1">
        <f>IF(A1339=A1338,0,1)</f>
        <v>1</v>
      </c>
      <c r="M1339"/>
    </row>
    <row r="1340" spans="1:13" x14ac:dyDescent="0.25">
      <c r="A1340" s="4" t="s">
        <v>287</v>
      </c>
      <c r="B1340" s="9">
        <v>1000</v>
      </c>
      <c r="C1340" s="3">
        <v>44985</v>
      </c>
      <c r="D1340" s="3">
        <v>44987</v>
      </c>
      <c r="E1340" s="11">
        <f t="shared" si="40"/>
        <v>2</v>
      </c>
      <c r="F1340" s="12">
        <f t="shared" si="41"/>
        <v>2000</v>
      </c>
      <c r="G1340" s="1">
        <f>IF(A1340=A1339,0,1)</f>
        <v>0</v>
      </c>
      <c r="M1340"/>
    </row>
    <row r="1341" spans="1:13" x14ac:dyDescent="0.25">
      <c r="A1341" s="4" t="s">
        <v>288</v>
      </c>
      <c r="B1341" s="9">
        <v>5268.56</v>
      </c>
      <c r="C1341" s="3">
        <v>44957</v>
      </c>
      <c r="D1341" s="3">
        <v>44956</v>
      </c>
      <c r="E1341" s="11">
        <f t="shared" si="40"/>
        <v>-1</v>
      </c>
      <c r="F1341" s="12">
        <f t="shared" si="41"/>
        <v>-5268.56</v>
      </c>
      <c r="G1341" s="1">
        <f>IF(A1341=A1340,0,1)</f>
        <v>1</v>
      </c>
      <c r="M1341"/>
    </row>
    <row r="1342" spans="1:13" x14ac:dyDescent="0.25">
      <c r="A1342" s="4" t="s">
        <v>288</v>
      </c>
      <c r="B1342" s="9">
        <v>10415.31</v>
      </c>
      <c r="C1342" s="3">
        <v>44957</v>
      </c>
      <c r="D1342" s="3">
        <v>44956</v>
      </c>
      <c r="E1342" s="11">
        <f t="shared" si="40"/>
        <v>-1</v>
      </c>
      <c r="F1342" s="12">
        <f t="shared" si="41"/>
        <v>-10415.31</v>
      </c>
      <c r="G1342" s="1">
        <f>IF(A1342=A1341,0,1)</f>
        <v>0</v>
      </c>
      <c r="M1342"/>
    </row>
    <row r="1343" spans="1:13" x14ac:dyDescent="0.25">
      <c r="A1343" s="4" t="s">
        <v>288</v>
      </c>
      <c r="B1343" s="9">
        <v>690</v>
      </c>
      <c r="C1343" s="3">
        <v>44985</v>
      </c>
      <c r="D1343" s="3">
        <v>44987</v>
      </c>
      <c r="E1343" s="11">
        <f t="shared" si="40"/>
        <v>2</v>
      </c>
      <c r="F1343" s="12">
        <f t="shared" si="41"/>
        <v>1380</v>
      </c>
      <c r="G1343" s="1">
        <f>IF(A1343=A1342,0,1)</f>
        <v>0</v>
      </c>
      <c r="M1343"/>
    </row>
    <row r="1344" spans="1:13" x14ac:dyDescent="0.25">
      <c r="A1344" s="4" t="s">
        <v>288</v>
      </c>
      <c r="B1344" s="9">
        <v>220</v>
      </c>
      <c r="C1344" s="3">
        <v>44985</v>
      </c>
      <c r="D1344" s="3">
        <v>44987</v>
      </c>
      <c r="E1344" s="11">
        <f t="shared" si="40"/>
        <v>2</v>
      </c>
      <c r="F1344" s="12">
        <f t="shared" si="41"/>
        <v>440</v>
      </c>
      <c r="G1344" s="1">
        <f>IF(A1344=A1343,0,1)</f>
        <v>0</v>
      </c>
      <c r="M1344"/>
    </row>
    <row r="1345" spans="1:13" x14ac:dyDescent="0.25">
      <c r="A1345" s="4" t="s">
        <v>289</v>
      </c>
      <c r="B1345" s="9">
        <v>37767</v>
      </c>
      <c r="C1345" s="3">
        <v>44957</v>
      </c>
      <c r="D1345" s="3">
        <v>44956</v>
      </c>
      <c r="E1345" s="11">
        <f t="shared" si="40"/>
        <v>-1</v>
      </c>
      <c r="F1345" s="12">
        <f t="shared" si="41"/>
        <v>-37767</v>
      </c>
      <c r="G1345" s="1">
        <f>IF(A1345=A1344,0,1)</f>
        <v>1</v>
      </c>
      <c r="M1345"/>
    </row>
    <row r="1346" spans="1:13" x14ac:dyDescent="0.25">
      <c r="A1346" s="4" t="s">
        <v>290</v>
      </c>
      <c r="B1346" s="9">
        <v>763.7</v>
      </c>
      <c r="C1346" s="3">
        <v>44865</v>
      </c>
      <c r="D1346" s="3">
        <v>44987</v>
      </c>
      <c r="E1346" s="11">
        <f t="shared" si="40"/>
        <v>122</v>
      </c>
      <c r="F1346" s="12">
        <f t="shared" si="41"/>
        <v>93171.400000000009</v>
      </c>
      <c r="G1346" s="1">
        <f>IF(A1346=A1345,0,1)</f>
        <v>1</v>
      </c>
      <c r="M1346"/>
    </row>
    <row r="1347" spans="1:13" x14ac:dyDescent="0.25">
      <c r="A1347" s="4" t="s">
        <v>291</v>
      </c>
      <c r="B1347" s="9">
        <v>1416.24</v>
      </c>
      <c r="C1347" s="3">
        <v>44957</v>
      </c>
      <c r="D1347" s="3">
        <v>44987</v>
      </c>
      <c r="E1347" s="11">
        <f t="shared" si="40"/>
        <v>30</v>
      </c>
      <c r="F1347" s="12">
        <f t="shared" si="41"/>
        <v>42487.199999999997</v>
      </c>
      <c r="G1347" s="1">
        <f>IF(A1347=A1346,0,1)</f>
        <v>1</v>
      </c>
      <c r="M1347"/>
    </row>
    <row r="1348" spans="1:13" x14ac:dyDescent="0.25">
      <c r="A1348" s="4" t="s">
        <v>291</v>
      </c>
      <c r="B1348" s="9">
        <v>2790.28</v>
      </c>
      <c r="C1348" s="3">
        <v>45016</v>
      </c>
      <c r="D1348" s="3">
        <v>44987</v>
      </c>
      <c r="E1348" s="11">
        <f t="shared" si="40"/>
        <v>-29</v>
      </c>
      <c r="F1348" s="12">
        <f t="shared" si="41"/>
        <v>-80918.12000000001</v>
      </c>
      <c r="G1348" s="1">
        <f>IF(A1348=A1347,0,1)</f>
        <v>0</v>
      </c>
      <c r="M1348"/>
    </row>
    <row r="1349" spans="1:13" x14ac:dyDescent="0.25">
      <c r="A1349" s="4" t="s">
        <v>292</v>
      </c>
      <c r="B1349" s="9">
        <v>747</v>
      </c>
      <c r="C1349" s="3">
        <v>44895</v>
      </c>
      <c r="D1349" s="3">
        <v>44956</v>
      </c>
      <c r="E1349" s="11">
        <f t="shared" si="40"/>
        <v>61</v>
      </c>
      <c r="F1349" s="12">
        <f t="shared" si="41"/>
        <v>45567</v>
      </c>
      <c r="G1349" s="1">
        <f>IF(A1349=A1348,0,1)</f>
        <v>1</v>
      </c>
      <c r="M1349"/>
    </row>
    <row r="1350" spans="1:13" x14ac:dyDescent="0.25">
      <c r="A1350" s="4" t="s">
        <v>293</v>
      </c>
      <c r="B1350" s="9">
        <v>3390</v>
      </c>
      <c r="C1350" s="3">
        <v>44926</v>
      </c>
      <c r="D1350" s="3">
        <v>44935</v>
      </c>
      <c r="E1350" s="11">
        <f t="shared" ref="E1350:E1387" si="42">D1350-C1350</f>
        <v>9</v>
      </c>
      <c r="F1350" s="12">
        <f t="shared" ref="F1350:F1387" si="43">B1350*E1350</f>
        <v>30510</v>
      </c>
      <c r="G1350" s="1">
        <f t="shared" ref="G1350:G1387" si="44">IF(A1350=A1349,0,1)</f>
        <v>1</v>
      </c>
      <c r="M1350"/>
    </row>
    <row r="1351" spans="1:13" x14ac:dyDescent="0.25">
      <c r="A1351" s="4" t="s">
        <v>294</v>
      </c>
      <c r="B1351" s="9">
        <v>43920</v>
      </c>
      <c r="C1351" s="3">
        <v>44926</v>
      </c>
      <c r="D1351" s="3">
        <v>44958</v>
      </c>
      <c r="E1351" s="11">
        <f t="shared" si="42"/>
        <v>32</v>
      </c>
      <c r="F1351" s="12">
        <f t="shared" si="43"/>
        <v>1405440</v>
      </c>
      <c r="G1351" s="1">
        <f t="shared" si="44"/>
        <v>1</v>
      </c>
      <c r="M1351"/>
    </row>
    <row r="1352" spans="1:13" x14ac:dyDescent="0.25">
      <c r="A1352" s="4" t="s">
        <v>294</v>
      </c>
      <c r="B1352" s="9">
        <v>900</v>
      </c>
      <c r="C1352" s="3">
        <v>44926</v>
      </c>
      <c r="D1352" s="3">
        <v>44958</v>
      </c>
      <c r="E1352" s="11">
        <f t="shared" si="42"/>
        <v>32</v>
      </c>
      <c r="F1352" s="12">
        <f t="shared" si="43"/>
        <v>28800</v>
      </c>
      <c r="G1352" s="1">
        <f t="shared" si="44"/>
        <v>0</v>
      </c>
      <c r="M1352"/>
    </row>
    <row r="1353" spans="1:13" x14ac:dyDescent="0.25">
      <c r="A1353" s="4" t="s">
        <v>295</v>
      </c>
      <c r="B1353" s="9">
        <v>812</v>
      </c>
      <c r="C1353" s="3">
        <v>44926</v>
      </c>
      <c r="D1353" s="3">
        <v>44935</v>
      </c>
      <c r="E1353" s="11">
        <f t="shared" si="42"/>
        <v>9</v>
      </c>
      <c r="F1353" s="12">
        <f t="shared" si="43"/>
        <v>7308</v>
      </c>
      <c r="G1353" s="1">
        <f t="shared" si="44"/>
        <v>1</v>
      </c>
      <c r="M1353"/>
    </row>
    <row r="1354" spans="1:13" x14ac:dyDescent="0.25">
      <c r="A1354" s="4" t="s">
        <v>295</v>
      </c>
      <c r="B1354" s="9">
        <v>880</v>
      </c>
      <c r="C1354" s="3">
        <v>44957</v>
      </c>
      <c r="D1354" s="3">
        <v>44956</v>
      </c>
      <c r="E1354" s="11">
        <f t="shared" si="42"/>
        <v>-1</v>
      </c>
      <c r="F1354" s="12">
        <f t="shared" si="43"/>
        <v>-880</v>
      </c>
      <c r="G1354" s="1">
        <f t="shared" si="44"/>
        <v>0</v>
      </c>
      <c r="M1354"/>
    </row>
    <row r="1355" spans="1:13" x14ac:dyDescent="0.25">
      <c r="A1355" s="4" t="s">
        <v>295</v>
      </c>
      <c r="B1355" s="9">
        <v>668</v>
      </c>
      <c r="C1355" s="3">
        <v>44985</v>
      </c>
      <c r="D1355" s="3">
        <v>44987</v>
      </c>
      <c r="E1355" s="11">
        <f t="shared" si="42"/>
        <v>2</v>
      </c>
      <c r="F1355" s="12">
        <f t="shared" si="43"/>
        <v>1336</v>
      </c>
      <c r="G1355" s="1">
        <f t="shared" si="44"/>
        <v>0</v>
      </c>
      <c r="M1355"/>
    </row>
    <row r="1356" spans="1:13" x14ac:dyDescent="0.25">
      <c r="A1356" s="4" t="s">
        <v>295</v>
      </c>
      <c r="B1356" s="9">
        <v>732</v>
      </c>
      <c r="C1356" s="3">
        <v>45016</v>
      </c>
      <c r="D1356" s="3">
        <v>45015</v>
      </c>
      <c r="E1356" s="11">
        <f t="shared" si="42"/>
        <v>-1</v>
      </c>
      <c r="F1356" s="12">
        <f t="shared" si="43"/>
        <v>-732</v>
      </c>
      <c r="G1356" s="1">
        <f t="shared" si="44"/>
        <v>0</v>
      </c>
      <c r="M1356"/>
    </row>
    <row r="1357" spans="1:13" x14ac:dyDescent="0.25">
      <c r="A1357" s="4" t="s">
        <v>296</v>
      </c>
      <c r="B1357" s="9">
        <v>2045</v>
      </c>
      <c r="C1357" s="3">
        <v>44957</v>
      </c>
      <c r="D1357" s="3">
        <v>44987</v>
      </c>
      <c r="E1357" s="11">
        <f t="shared" si="42"/>
        <v>30</v>
      </c>
      <c r="F1357" s="12">
        <f t="shared" si="43"/>
        <v>61350</v>
      </c>
      <c r="G1357" s="1">
        <f t="shared" si="44"/>
        <v>1</v>
      </c>
      <c r="M1357"/>
    </row>
    <row r="1358" spans="1:13" x14ac:dyDescent="0.25">
      <c r="A1358" s="4" t="s">
        <v>296</v>
      </c>
      <c r="B1358" s="9">
        <v>165</v>
      </c>
      <c r="C1358" s="3">
        <v>44985</v>
      </c>
      <c r="D1358" s="3">
        <v>44987</v>
      </c>
      <c r="E1358" s="11">
        <f t="shared" si="42"/>
        <v>2</v>
      </c>
      <c r="F1358" s="12">
        <f t="shared" si="43"/>
        <v>330</v>
      </c>
      <c r="G1358" s="1">
        <f t="shared" si="44"/>
        <v>0</v>
      </c>
      <c r="M1358"/>
    </row>
    <row r="1359" spans="1:13" x14ac:dyDescent="0.25">
      <c r="A1359" s="4" t="s">
        <v>297</v>
      </c>
      <c r="B1359" s="9">
        <v>5600</v>
      </c>
      <c r="C1359" s="3">
        <v>44957</v>
      </c>
      <c r="D1359" s="3">
        <v>44956</v>
      </c>
      <c r="E1359" s="11">
        <f t="shared" si="42"/>
        <v>-1</v>
      </c>
      <c r="F1359" s="12">
        <f t="shared" si="43"/>
        <v>-5600</v>
      </c>
      <c r="G1359" s="1">
        <f t="shared" si="44"/>
        <v>1</v>
      </c>
      <c r="M1359"/>
    </row>
    <row r="1360" spans="1:13" x14ac:dyDescent="0.25">
      <c r="A1360" s="4" t="s">
        <v>297</v>
      </c>
      <c r="B1360" s="9">
        <v>509.8</v>
      </c>
      <c r="C1360" s="3">
        <v>44985</v>
      </c>
      <c r="D1360" s="3">
        <v>44993</v>
      </c>
      <c r="E1360" s="11">
        <f t="shared" si="42"/>
        <v>8</v>
      </c>
      <c r="F1360" s="12">
        <f t="shared" si="43"/>
        <v>4078.4</v>
      </c>
      <c r="G1360" s="1">
        <f t="shared" si="44"/>
        <v>0</v>
      </c>
      <c r="M1360"/>
    </row>
    <row r="1361" spans="1:13" x14ac:dyDescent="0.25">
      <c r="A1361" s="4" t="s">
        <v>297</v>
      </c>
      <c r="B1361" s="9">
        <v>520.6</v>
      </c>
      <c r="C1361" s="3">
        <v>45016</v>
      </c>
      <c r="D1361" s="3">
        <v>45015</v>
      </c>
      <c r="E1361" s="11">
        <f t="shared" si="42"/>
        <v>-1</v>
      </c>
      <c r="F1361" s="12">
        <f t="shared" si="43"/>
        <v>-520.6</v>
      </c>
      <c r="G1361" s="1">
        <f t="shared" si="44"/>
        <v>0</v>
      </c>
      <c r="M1361"/>
    </row>
    <row r="1362" spans="1:13" x14ac:dyDescent="0.25">
      <c r="A1362" s="4" t="s">
        <v>298</v>
      </c>
      <c r="B1362" s="9">
        <v>39200</v>
      </c>
      <c r="C1362" s="3">
        <v>44957</v>
      </c>
      <c r="D1362" s="3">
        <v>44987</v>
      </c>
      <c r="E1362" s="11">
        <f t="shared" si="42"/>
        <v>30</v>
      </c>
      <c r="F1362" s="12">
        <f t="shared" si="43"/>
        <v>1176000</v>
      </c>
      <c r="G1362" s="1">
        <f t="shared" si="44"/>
        <v>1</v>
      </c>
      <c r="M1362"/>
    </row>
    <row r="1363" spans="1:13" x14ac:dyDescent="0.25">
      <c r="A1363" s="4" t="s">
        <v>298</v>
      </c>
      <c r="B1363" s="9">
        <v>22400</v>
      </c>
      <c r="C1363" s="3">
        <v>44957</v>
      </c>
      <c r="D1363" s="3">
        <v>44991</v>
      </c>
      <c r="E1363" s="11">
        <f t="shared" si="42"/>
        <v>34</v>
      </c>
      <c r="F1363" s="12">
        <f t="shared" si="43"/>
        <v>761600</v>
      </c>
      <c r="G1363" s="1">
        <f t="shared" si="44"/>
        <v>0</v>
      </c>
      <c r="M1363"/>
    </row>
    <row r="1364" spans="1:13" x14ac:dyDescent="0.25">
      <c r="A1364" s="4" t="s">
        <v>298</v>
      </c>
      <c r="B1364" s="9">
        <v>39200</v>
      </c>
      <c r="C1364" s="3">
        <v>44957</v>
      </c>
      <c r="D1364" s="3">
        <v>44991</v>
      </c>
      <c r="E1364" s="11">
        <f t="shared" si="42"/>
        <v>34</v>
      </c>
      <c r="F1364" s="12">
        <f t="shared" si="43"/>
        <v>1332800</v>
      </c>
      <c r="G1364" s="1">
        <f t="shared" si="44"/>
        <v>0</v>
      </c>
      <c r="M1364"/>
    </row>
    <row r="1365" spans="1:13" x14ac:dyDescent="0.25">
      <c r="A1365" s="4" t="s">
        <v>299</v>
      </c>
      <c r="B1365" s="9">
        <v>10800</v>
      </c>
      <c r="C1365" s="3">
        <v>44957</v>
      </c>
      <c r="D1365" s="3">
        <v>44956</v>
      </c>
      <c r="E1365" s="11">
        <f t="shared" si="42"/>
        <v>-1</v>
      </c>
      <c r="F1365" s="12">
        <f t="shared" si="43"/>
        <v>-10800</v>
      </c>
      <c r="G1365" s="1">
        <f t="shared" si="44"/>
        <v>1</v>
      </c>
      <c r="M1365"/>
    </row>
    <row r="1366" spans="1:13" x14ac:dyDescent="0.25">
      <c r="A1366" s="4" t="s">
        <v>299</v>
      </c>
      <c r="B1366" s="9">
        <v>450</v>
      </c>
      <c r="C1366" s="3">
        <v>45016</v>
      </c>
      <c r="D1366" s="3">
        <v>45006</v>
      </c>
      <c r="E1366" s="11">
        <f t="shared" si="42"/>
        <v>-10</v>
      </c>
      <c r="F1366" s="12">
        <f t="shared" si="43"/>
        <v>-4500</v>
      </c>
      <c r="G1366" s="1">
        <f t="shared" si="44"/>
        <v>0</v>
      </c>
      <c r="M1366"/>
    </row>
    <row r="1367" spans="1:13" x14ac:dyDescent="0.25">
      <c r="A1367" s="4" t="s">
        <v>300</v>
      </c>
      <c r="B1367" s="9">
        <v>3500</v>
      </c>
      <c r="C1367" s="3">
        <v>44957</v>
      </c>
      <c r="D1367" s="3">
        <v>44987</v>
      </c>
      <c r="E1367" s="11">
        <f t="shared" si="42"/>
        <v>30</v>
      </c>
      <c r="F1367" s="12">
        <f t="shared" si="43"/>
        <v>105000</v>
      </c>
      <c r="G1367" s="1">
        <f t="shared" si="44"/>
        <v>1</v>
      </c>
      <c r="M1367"/>
    </row>
    <row r="1368" spans="1:13" x14ac:dyDescent="0.25">
      <c r="A1368" s="4" t="s">
        <v>300</v>
      </c>
      <c r="B1368" s="9">
        <v>1900</v>
      </c>
      <c r="C1368" s="3">
        <v>45013</v>
      </c>
      <c r="D1368" s="3">
        <v>45015</v>
      </c>
      <c r="E1368" s="11">
        <f t="shared" si="42"/>
        <v>2</v>
      </c>
      <c r="F1368" s="12">
        <f t="shared" si="43"/>
        <v>3800</v>
      </c>
      <c r="G1368" s="1">
        <f t="shared" si="44"/>
        <v>0</v>
      </c>
      <c r="M1368"/>
    </row>
    <row r="1369" spans="1:13" x14ac:dyDescent="0.25">
      <c r="A1369" s="4" t="s">
        <v>301</v>
      </c>
      <c r="B1369" s="9">
        <v>221</v>
      </c>
      <c r="C1369" s="3">
        <v>44926</v>
      </c>
      <c r="D1369" s="3">
        <v>45001</v>
      </c>
      <c r="E1369" s="11">
        <f t="shared" si="42"/>
        <v>75</v>
      </c>
      <c r="F1369" s="12">
        <f t="shared" si="43"/>
        <v>16575</v>
      </c>
      <c r="G1369" s="1">
        <f t="shared" si="44"/>
        <v>1</v>
      </c>
      <c r="M1369"/>
    </row>
    <row r="1370" spans="1:13" x14ac:dyDescent="0.25">
      <c r="A1370" s="4" t="s">
        <v>302</v>
      </c>
      <c r="B1370" s="9">
        <v>261</v>
      </c>
      <c r="C1370" s="3">
        <v>44985</v>
      </c>
      <c r="D1370" s="3">
        <v>44987</v>
      </c>
      <c r="E1370" s="11">
        <f t="shared" si="42"/>
        <v>2</v>
      </c>
      <c r="F1370" s="12">
        <f t="shared" si="43"/>
        <v>522</v>
      </c>
      <c r="G1370" s="1">
        <f t="shared" si="44"/>
        <v>1</v>
      </c>
      <c r="M1370"/>
    </row>
    <row r="1371" spans="1:13" x14ac:dyDescent="0.25">
      <c r="A1371" s="4" t="s">
        <v>302</v>
      </c>
      <c r="B1371" s="9">
        <v>508.5</v>
      </c>
      <c r="C1371" s="3">
        <v>44985</v>
      </c>
      <c r="D1371" s="3">
        <v>44987</v>
      </c>
      <c r="E1371" s="11">
        <f t="shared" si="42"/>
        <v>2</v>
      </c>
      <c r="F1371" s="12">
        <f t="shared" si="43"/>
        <v>1017</v>
      </c>
      <c r="G1371" s="1">
        <f t="shared" si="44"/>
        <v>0</v>
      </c>
      <c r="M1371"/>
    </row>
    <row r="1372" spans="1:13" x14ac:dyDescent="0.25">
      <c r="A1372" s="4" t="s">
        <v>303</v>
      </c>
      <c r="B1372" s="9">
        <v>780</v>
      </c>
      <c r="C1372" s="3">
        <v>44985</v>
      </c>
      <c r="D1372" s="3">
        <v>44987</v>
      </c>
      <c r="E1372" s="11">
        <f t="shared" si="42"/>
        <v>2</v>
      </c>
      <c r="F1372" s="12">
        <f t="shared" si="43"/>
        <v>1560</v>
      </c>
      <c r="G1372" s="1">
        <f t="shared" si="44"/>
        <v>1</v>
      </c>
      <c r="M1372"/>
    </row>
    <row r="1373" spans="1:13" x14ac:dyDescent="0.25">
      <c r="A1373" s="4" t="s">
        <v>303</v>
      </c>
      <c r="B1373" s="9">
        <v>256</v>
      </c>
      <c r="C1373" s="3">
        <v>45016</v>
      </c>
      <c r="D1373" s="3">
        <v>45015</v>
      </c>
      <c r="E1373" s="11">
        <f t="shared" si="42"/>
        <v>-1</v>
      </c>
      <c r="F1373" s="12">
        <f t="shared" si="43"/>
        <v>-256</v>
      </c>
      <c r="G1373" s="1">
        <f t="shared" si="44"/>
        <v>0</v>
      </c>
      <c r="M1373"/>
    </row>
    <row r="1374" spans="1:13" x14ac:dyDescent="0.25">
      <c r="A1374" s="4" t="s">
        <v>304</v>
      </c>
      <c r="B1374" s="9">
        <v>38.5</v>
      </c>
      <c r="C1374" s="3">
        <v>44931</v>
      </c>
      <c r="D1374" s="3">
        <v>44957</v>
      </c>
      <c r="E1374" s="11">
        <f t="shared" si="42"/>
        <v>26</v>
      </c>
      <c r="F1374" s="12">
        <f t="shared" si="43"/>
        <v>1001</v>
      </c>
      <c r="G1374" s="1">
        <f t="shared" si="44"/>
        <v>1</v>
      </c>
      <c r="M1374"/>
    </row>
    <row r="1375" spans="1:13" x14ac:dyDescent="0.25">
      <c r="A1375" s="4" t="s">
        <v>305</v>
      </c>
      <c r="B1375" s="9">
        <v>1600</v>
      </c>
      <c r="C1375" s="3">
        <v>44926</v>
      </c>
      <c r="D1375" s="3">
        <v>45001</v>
      </c>
      <c r="E1375" s="11">
        <f t="shared" si="42"/>
        <v>75</v>
      </c>
      <c r="F1375" s="12">
        <f t="shared" si="43"/>
        <v>120000</v>
      </c>
      <c r="G1375" s="1">
        <f t="shared" si="44"/>
        <v>1</v>
      </c>
      <c r="M1375"/>
    </row>
    <row r="1376" spans="1:13" x14ac:dyDescent="0.25">
      <c r="A1376" s="4" t="s">
        <v>305</v>
      </c>
      <c r="B1376" s="9">
        <v>700</v>
      </c>
      <c r="C1376" s="3">
        <v>44985</v>
      </c>
      <c r="D1376" s="3">
        <v>45015</v>
      </c>
      <c r="E1376" s="11">
        <f t="shared" si="42"/>
        <v>30</v>
      </c>
      <c r="F1376" s="12">
        <f t="shared" si="43"/>
        <v>21000</v>
      </c>
      <c r="G1376" s="1">
        <f t="shared" si="44"/>
        <v>0</v>
      </c>
      <c r="M1376"/>
    </row>
    <row r="1377" spans="1:13" x14ac:dyDescent="0.25">
      <c r="A1377" s="4" t="s">
        <v>306</v>
      </c>
      <c r="B1377" s="9">
        <v>1404</v>
      </c>
      <c r="C1377" s="3">
        <v>45077</v>
      </c>
      <c r="D1377" s="3">
        <v>44995</v>
      </c>
      <c r="E1377" s="11">
        <f t="shared" si="42"/>
        <v>-82</v>
      </c>
      <c r="F1377" s="12">
        <f t="shared" si="43"/>
        <v>-115128</v>
      </c>
      <c r="G1377" s="1">
        <f t="shared" si="44"/>
        <v>1</v>
      </c>
      <c r="M1377"/>
    </row>
    <row r="1378" spans="1:13" x14ac:dyDescent="0.25">
      <c r="A1378" s="4" t="s">
        <v>307</v>
      </c>
      <c r="B1378" s="9">
        <v>5976.49</v>
      </c>
      <c r="C1378" s="3">
        <v>44957</v>
      </c>
      <c r="D1378" s="3">
        <v>44987</v>
      </c>
      <c r="E1378" s="11">
        <f t="shared" si="42"/>
        <v>30</v>
      </c>
      <c r="F1378" s="12">
        <f t="shared" si="43"/>
        <v>179294.69999999998</v>
      </c>
      <c r="G1378" s="1">
        <f t="shared" si="44"/>
        <v>1</v>
      </c>
      <c r="M1378"/>
    </row>
    <row r="1379" spans="1:13" x14ac:dyDescent="0.25">
      <c r="A1379" s="4" t="s">
        <v>308</v>
      </c>
      <c r="B1379" s="9">
        <v>3740.8</v>
      </c>
      <c r="C1379" s="3">
        <v>44985</v>
      </c>
      <c r="D1379" s="3">
        <v>44970</v>
      </c>
      <c r="E1379" s="11">
        <f t="shared" si="42"/>
        <v>-15</v>
      </c>
      <c r="F1379" s="12">
        <f t="shared" si="43"/>
        <v>-56112</v>
      </c>
      <c r="G1379" s="1">
        <f t="shared" si="44"/>
        <v>1</v>
      </c>
      <c r="M1379"/>
    </row>
    <row r="1380" spans="1:13" x14ac:dyDescent="0.25">
      <c r="A1380" s="4" t="s">
        <v>309</v>
      </c>
      <c r="B1380" s="9">
        <v>90</v>
      </c>
      <c r="C1380" s="3">
        <v>45016</v>
      </c>
      <c r="D1380" s="3">
        <v>45015</v>
      </c>
      <c r="E1380" s="11">
        <f t="shared" si="42"/>
        <v>-1</v>
      </c>
      <c r="F1380" s="12">
        <f t="shared" si="43"/>
        <v>-90</v>
      </c>
      <c r="G1380" s="1">
        <f t="shared" si="44"/>
        <v>1</v>
      </c>
      <c r="M1380"/>
    </row>
    <row r="1381" spans="1:13" x14ac:dyDescent="0.25">
      <c r="A1381" s="4" t="s">
        <v>309</v>
      </c>
      <c r="B1381" s="9">
        <v>100</v>
      </c>
      <c r="C1381" s="3">
        <v>45016</v>
      </c>
      <c r="D1381" s="3">
        <v>45015</v>
      </c>
      <c r="E1381" s="11">
        <f t="shared" si="42"/>
        <v>-1</v>
      </c>
      <c r="F1381" s="12">
        <f t="shared" si="43"/>
        <v>-100</v>
      </c>
      <c r="G1381" s="1">
        <f t="shared" si="44"/>
        <v>0</v>
      </c>
      <c r="M1381"/>
    </row>
    <row r="1382" spans="1:13" x14ac:dyDescent="0.25">
      <c r="A1382" s="4" t="s">
        <v>310</v>
      </c>
      <c r="B1382" s="9">
        <v>3000</v>
      </c>
      <c r="C1382" s="3">
        <v>45016</v>
      </c>
      <c r="D1382" s="3">
        <v>45015</v>
      </c>
      <c r="E1382" s="11">
        <f t="shared" si="42"/>
        <v>-1</v>
      </c>
      <c r="F1382" s="12">
        <f t="shared" si="43"/>
        <v>-3000</v>
      </c>
      <c r="G1382" s="1">
        <f t="shared" si="44"/>
        <v>1</v>
      </c>
      <c r="M1382"/>
    </row>
    <row r="1383" spans="1:13" x14ac:dyDescent="0.25">
      <c r="A1383" s="4" t="s">
        <v>311</v>
      </c>
      <c r="B1383" s="9">
        <v>140</v>
      </c>
      <c r="C1383" s="3">
        <v>45016</v>
      </c>
      <c r="D1383" s="3">
        <v>45009</v>
      </c>
      <c r="E1383" s="11">
        <f t="shared" si="42"/>
        <v>-7</v>
      </c>
      <c r="F1383" s="12">
        <f t="shared" si="43"/>
        <v>-980</v>
      </c>
      <c r="G1383" s="1">
        <f t="shared" si="44"/>
        <v>1</v>
      </c>
      <c r="M1383"/>
    </row>
    <row r="1384" spans="1:13" x14ac:dyDescent="0.25">
      <c r="A1384" s="4" t="s">
        <v>311</v>
      </c>
      <c r="B1384" s="9">
        <v>-140</v>
      </c>
      <c r="C1384" s="3">
        <v>45016</v>
      </c>
      <c r="D1384" s="3">
        <v>45009</v>
      </c>
      <c r="E1384" s="11">
        <f t="shared" si="42"/>
        <v>-7</v>
      </c>
      <c r="F1384" s="12">
        <f t="shared" si="43"/>
        <v>980</v>
      </c>
      <c r="G1384" s="1">
        <f t="shared" si="44"/>
        <v>0</v>
      </c>
      <c r="M1384"/>
    </row>
    <row r="1385" spans="1:13" x14ac:dyDescent="0.25">
      <c r="A1385" s="4" t="s">
        <v>312</v>
      </c>
      <c r="B1385" s="9">
        <v>762.2</v>
      </c>
      <c r="C1385" s="3">
        <v>44974</v>
      </c>
      <c r="D1385" s="3">
        <v>44978</v>
      </c>
      <c r="E1385" s="11">
        <f t="shared" si="42"/>
        <v>4</v>
      </c>
      <c r="F1385" s="12">
        <f t="shared" si="43"/>
        <v>3048.8</v>
      </c>
      <c r="G1385" s="1">
        <f t="shared" si="44"/>
        <v>1</v>
      </c>
      <c r="M1385"/>
    </row>
    <row r="1386" spans="1:13" x14ac:dyDescent="0.25">
      <c r="A1386" s="4" t="s">
        <v>313</v>
      </c>
      <c r="B1386" s="9">
        <v>2000</v>
      </c>
      <c r="C1386" s="3">
        <v>45046</v>
      </c>
      <c r="D1386" s="3">
        <v>45016</v>
      </c>
      <c r="E1386" s="11">
        <f t="shared" si="42"/>
        <v>-30</v>
      </c>
      <c r="F1386" s="12">
        <f t="shared" si="43"/>
        <v>-60000</v>
      </c>
      <c r="G1386" s="1">
        <f t="shared" si="44"/>
        <v>1</v>
      </c>
      <c r="M1386"/>
    </row>
    <row r="1387" spans="1:13" x14ac:dyDescent="0.25">
      <c r="A1387" s="4" t="s">
        <v>314</v>
      </c>
      <c r="B1387" s="9">
        <v>2.87</v>
      </c>
      <c r="C1387" s="3">
        <v>45015</v>
      </c>
      <c r="D1387" s="3">
        <v>45015</v>
      </c>
      <c r="E1387" s="11">
        <f t="shared" si="42"/>
        <v>0</v>
      </c>
      <c r="F1387" s="12">
        <f t="shared" si="43"/>
        <v>0</v>
      </c>
      <c r="G1387" s="1">
        <f t="shared" si="44"/>
        <v>1</v>
      </c>
      <c r="M13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C07E-058D-4CF0-8AA9-A136BE711DE9}">
  <dimension ref="A1:G1387"/>
  <sheetViews>
    <sheetView workbookViewId="0"/>
  </sheetViews>
  <sheetFormatPr defaultRowHeight="15" x14ac:dyDescent="0.25"/>
  <cols>
    <col min="1" max="1" width="9.42578125" style="1" bestFit="1" customWidth="1"/>
    <col min="2" max="2" width="15.7109375" style="1" bestFit="1" customWidth="1"/>
    <col min="3" max="3" width="15.140625" style="1" bestFit="1" customWidth="1"/>
    <col min="4" max="4" width="16.5703125" style="1" bestFit="1" customWidth="1"/>
    <col min="5" max="5" width="21.140625" style="1" bestFit="1" customWidth="1"/>
    <col min="6" max="6" width="26.5703125" style="1" bestFit="1" customWidth="1"/>
    <col min="7" max="7" width="15.5703125" style="1" hidden="1" customWidth="1"/>
    <col min="8" max="16384" width="9.140625" style="1"/>
  </cols>
  <sheetData>
    <row r="1" spans="1:7" ht="15.75" x14ac:dyDescent="0.25">
      <c r="B1" s="14" t="s">
        <v>2</v>
      </c>
      <c r="C1" s="14" t="s">
        <v>18</v>
      </c>
      <c r="D1" s="14" t="s">
        <v>20</v>
      </c>
      <c r="E1" s="14" t="s">
        <v>19</v>
      </c>
      <c r="F1" s="14" t="s">
        <v>5</v>
      </c>
    </row>
    <row r="2" spans="1:7" x14ac:dyDescent="0.25">
      <c r="B2" s="6">
        <f>SUM(B5:B1324)</f>
        <v>12504548.730000013</v>
      </c>
      <c r="C2" s="1">
        <f>COUNTA(A5:A1324)</f>
        <v>1320</v>
      </c>
      <c r="D2" s="1">
        <f>SUM(G5:G1324)</f>
        <v>293</v>
      </c>
      <c r="E2" s="7">
        <f>IF(B2&lt;&gt;0,F2/B2,0)</f>
        <v>4.5204563491672616</v>
      </c>
      <c r="F2" s="6">
        <f>SUM(F5:F1324)</f>
        <v>56526266.699999981</v>
      </c>
    </row>
    <row r="3" spans="1:7" x14ac:dyDescent="0.25">
      <c r="C3" s="3"/>
    </row>
    <row r="4" spans="1:7" ht="15.75" x14ac:dyDescent="0.25">
      <c r="A4" s="14" t="s">
        <v>0</v>
      </c>
      <c r="B4" s="14" t="s">
        <v>2</v>
      </c>
      <c r="C4" s="15" t="s">
        <v>1</v>
      </c>
      <c r="D4" s="15" t="s">
        <v>3</v>
      </c>
      <c r="E4" s="14" t="s">
        <v>4</v>
      </c>
      <c r="F4" s="14" t="s">
        <v>5</v>
      </c>
      <c r="G4" s="14" t="s">
        <v>21</v>
      </c>
    </row>
    <row r="5" spans="1:7" x14ac:dyDescent="0.25">
      <c r="A5" s="8" t="s">
        <v>315</v>
      </c>
      <c r="B5" s="9">
        <v>1335.55</v>
      </c>
      <c r="C5" s="3">
        <v>45068</v>
      </c>
      <c r="D5" s="3">
        <v>45077</v>
      </c>
      <c r="E5" s="11">
        <f>D5-C5</f>
        <v>9</v>
      </c>
      <c r="F5" s="12">
        <f>E5*B5</f>
        <v>12019.949999999999</v>
      </c>
      <c r="G5" s="1">
        <f>IF(A5=A4,0,1)</f>
        <v>1</v>
      </c>
    </row>
    <row r="6" spans="1:7" x14ac:dyDescent="0.25">
      <c r="A6" s="8" t="s">
        <v>22</v>
      </c>
      <c r="B6" s="9">
        <v>4896</v>
      </c>
      <c r="C6" s="3">
        <v>44926</v>
      </c>
      <c r="D6" s="3">
        <v>45044</v>
      </c>
      <c r="E6" s="11">
        <f t="shared" ref="E6:E69" si="0">D6-C6</f>
        <v>118</v>
      </c>
      <c r="F6" s="12">
        <f t="shared" ref="F6:F69" si="1">E6*B6</f>
        <v>577728</v>
      </c>
      <c r="G6" s="1">
        <f t="shared" ref="G6:G69" si="2">IF(A6=A5,0,1)</f>
        <v>1</v>
      </c>
    </row>
    <row r="7" spans="1:7" x14ac:dyDescent="0.25">
      <c r="A7" s="8" t="s">
        <v>22</v>
      </c>
      <c r="B7" s="9">
        <v>983.25</v>
      </c>
      <c r="C7" s="3">
        <v>44926</v>
      </c>
      <c r="D7" s="3">
        <v>45044</v>
      </c>
      <c r="E7" s="11">
        <f t="shared" si="0"/>
        <v>118</v>
      </c>
      <c r="F7" s="12">
        <f t="shared" si="1"/>
        <v>116023.5</v>
      </c>
      <c r="G7" s="1">
        <f t="shared" si="2"/>
        <v>0</v>
      </c>
    </row>
    <row r="8" spans="1:7" x14ac:dyDescent="0.25">
      <c r="A8" s="8" t="s">
        <v>22</v>
      </c>
      <c r="B8" s="9">
        <v>10545</v>
      </c>
      <c r="C8" s="3">
        <v>44985</v>
      </c>
      <c r="D8" s="3">
        <v>45044</v>
      </c>
      <c r="E8" s="11">
        <f t="shared" si="0"/>
        <v>59</v>
      </c>
      <c r="F8" s="12">
        <f t="shared" si="1"/>
        <v>622155</v>
      </c>
      <c r="G8" s="1">
        <f t="shared" si="2"/>
        <v>0</v>
      </c>
    </row>
    <row r="9" spans="1:7" x14ac:dyDescent="0.25">
      <c r="A9" s="8" t="s">
        <v>22</v>
      </c>
      <c r="B9" s="9">
        <v>4000</v>
      </c>
      <c r="C9" s="3">
        <v>45044</v>
      </c>
      <c r="D9" s="3">
        <v>45044</v>
      </c>
      <c r="E9" s="11">
        <f t="shared" si="0"/>
        <v>0</v>
      </c>
      <c r="F9" s="12">
        <f t="shared" si="1"/>
        <v>0</v>
      </c>
      <c r="G9" s="1">
        <f t="shared" si="2"/>
        <v>0</v>
      </c>
    </row>
    <row r="10" spans="1:7" x14ac:dyDescent="0.25">
      <c r="A10" s="8" t="s">
        <v>22</v>
      </c>
      <c r="B10" s="9">
        <v>1533.36</v>
      </c>
      <c r="C10" s="3">
        <v>45044</v>
      </c>
      <c r="D10" s="3">
        <v>45044</v>
      </c>
      <c r="E10" s="11">
        <f t="shared" si="0"/>
        <v>0</v>
      </c>
      <c r="F10" s="12">
        <f t="shared" si="1"/>
        <v>0</v>
      </c>
      <c r="G10" s="1">
        <f t="shared" si="2"/>
        <v>0</v>
      </c>
    </row>
    <row r="11" spans="1:7" x14ac:dyDescent="0.25">
      <c r="A11" s="8" t="s">
        <v>22</v>
      </c>
      <c r="B11" s="9">
        <v>13640.28</v>
      </c>
      <c r="C11" s="3">
        <v>45044</v>
      </c>
      <c r="D11" s="3">
        <v>45044</v>
      </c>
      <c r="E11" s="11">
        <f t="shared" si="0"/>
        <v>0</v>
      </c>
      <c r="F11" s="12">
        <f t="shared" si="1"/>
        <v>0</v>
      </c>
      <c r="G11" s="1">
        <f t="shared" si="2"/>
        <v>0</v>
      </c>
    </row>
    <row r="12" spans="1:7" x14ac:dyDescent="0.25">
      <c r="A12" s="8" t="s">
        <v>22</v>
      </c>
      <c r="B12" s="9">
        <v>2853.48</v>
      </c>
      <c r="C12" s="3">
        <v>45046</v>
      </c>
      <c r="D12" s="3">
        <v>45044</v>
      </c>
      <c r="E12" s="11">
        <f t="shared" si="0"/>
        <v>-2</v>
      </c>
      <c r="F12" s="12">
        <f t="shared" si="1"/>
        <v>-5706.96</v>
      </c>
      <c r="G12" s="1">
        <f t="shared" si="2"/>
        <v>0</v>
      </c>
    </row>
    <row r="13" spans="1:7" x14ac:dyDescent="0.25">
      <c r="A13" s="8" t="s">
        <v>22</v>
      </c>
      <c r="B13" s="9">
        <v>19000</v>
      </c>
      <c r="C13" s="3">
        <v>45044</v>
      </c>
      <c r="D13" s="3">
        <v>45048</v>
      </c>
      <c r="E13" s="11">
        <f t="shared" si="0"/>
        <v>4</v>
      </c>
      <c r="F13" s="12">
        <f t="shared" si="1"/>
        <v>76000</v>
      </c>
      <c r="G13" s="1">
        <f t="shared" si="2"/>
        <v>0</v>
      </c>
    </row>
    <row r="14" spans="1:7" x14ac:dyDescent="0.25">
      <c r="A14" s="8" t="s">
        <v>22</v>
      </c>
      <c r="B14" s="9">
        <v>3519</v>
      </c>
      <c r="C14" s="3">
        <v>45046</v>
      </c>
      <c r="D14" s="3">
        <v>45061</v>
      </c>
      <c r="E14" s="11">
        <f t="shared" si="0"/>
        <v>15</v>
      </c>
      <c r="F14" s="12">
        <f t="shared" si="1"/>
        <v>52785</v>
      </c>
      <c r="G14" s="1">
        <f t="shared" si="2"/>
        <v>0</v>
      </c>
    </row>
    <row r="15" spans="1:7" x14ac:dyDescent="0.25">
      <c r="A15" s="8" t="s">
        <v>22</v>
      </c>
      <c r="B15" s="9">
        <v>-3519</v>
      </c>
      <c r="C15" s="3">
        <v>45107</v>
      </c>
      <c r="D15" s="3">
        <v>45061</v>
      </c>
      <c r="E15" s="11">
        <f t="shared" si="0"/>
        <v>-46</v>
      </c>
      <c r="F15" s="12">
        <f t="shared" si="1"/>
        <v>161874</v>
      </c>
      <c r="G15" s="1">
        <f t="shared" si="2"/>
        <v>0</v>
      </c>
    </row>
    <row r="16" spans="1:7" x14ac:dyDescent="0.25">
      <c r="A16" s="8" t="s">
        <v>22</v>
      </c>
      <c r="B16" s="9">
        <v>23791</v>
      </c>
      <c r="C16" s="3">
        <v>45074</v>
      </c>
      <c r="D16" s="3">
        <v>45077</v>
      </c>
      <c r="E16" s="11">
        <f t="shared" si="0"/>
        <v>3</v>
      </c>
      <c r="F16" s="12">
        <f t="shared" si="1"/>
        <v>71373</v>
      </c>
      <c r="G16" s="1">
        <f t="shared" si="2"/>
        <v>0</v>
      </c>
    </row>
    <row r="17" spans="1:7" x14ac:dyDescent="0.25">
      <c r="A17" s="8" t="s">
        <v>22</v>
      </c>
      <c r="B17" s="9">
        <v>810</v>
      </c>
      <c r="C17" s="3">
        <v>45077</v>
      </c>
      <c r="D17" s="3">
        <v>45077</v>
      </c>
      <c r="E17" s="11">
        <f t="shared" si="0"/>
        <v>0</v>
      </c>
      <c r="F17" s="12">
        <f t="shared" si="1"/>
        <v>0</v>
      </c>
      <c r="G17" s="1">
        <f t="shared" si="2"/>
        <v>0</v>
      </c>
    </row>
    <row r="18" spans="1:7" x14ac:dyDescent="0.25">
      <c r="A18" s="8" t="s">
        <v>22</v>
      </c>
      <c r="B18" s="9">
        <v>3519</v>
      </c>
      <c r="C18" s="3">
        <v>45046</v>
      </c>
      <c r="D18" s="3">
        <v>45092</v>
      </c>
      <c r="E18" s="11">
        <f t="shared" si="0"/>
        <v>46</v>
      </c>
      <c r="F18" s="12">
        <f t="shared" si="1"/>
        <v>161874</v>
      </c>
      <c r="G18" s="1">
        <f t="shared" si="2"/>
        <v>0</v>
      </c>
    </row>
    <row r="19" spans="1:7" x14ac:dyDescent="0.25">
      <c r="A19" s="8" t="s">
        <v>22</v>
      </c>
      <c r="B19" s="9">
        <v>953</v>
      </c>
      <c r="C19" s="3">
        <v>45046</v>
      </c>
      <c r="D19" s="3">
        <v>45097</v>
      </c>
      <c r="E19" s="11">
        <f t="shared" si="0"/>
        <v>51</v>
      </c>
      <c r="F19" s="12">
        <f t="shared" si="1"/>
        <v>48603</v>
      </c>
      <c r="G19" s="1">
        <f t="shared" si="2"/>
        <v>0</v>
      </c>
    </row>
    <row r="20" spans="1:7" x14ac:dyDescent="0.25">
      <c r="A20" s="8" t="s">
        <v>22</v>
      </c>
      <c r="B20" s="9">
        <v>-953</v>
      </c>
      <c r="C20" s="3">
        <v>45077</v>
      </c>
      <c r="D20" s="3">
        <v>45097</v>
      </c>
      <c r="E20" s="11">
        <f t="shared" si="0"/>
        <v>20</v>
      </c>
      <c r="F20" s="12">
        <f t="shared" si="1"/>
        <v>-19060</v>
      </c>
      <c r="G20" s="1">
        <f t="shared" si="2"/>
        <v>0</v>
      </c>
    </row>
    <row r="21" spans="1:7" x14ac:dyDescent="0.25">
      <c r="A21" s="8" t="s">
        <v>23</v>
      </c>
      <c r="B21" s="9">
        <v>365243.06</v>
      </c>
      <c r="C21" s="3">
        <v>45077</v>
      </c>
      <c r="D21" s="3">
        <v>45050</v>
      </c>
      <c r="E21" s="11">
        <f t="shared" si="0"/>
        <v>-27</v>
      </c>
      <c r="F21" s="12">
        <f t="shared" si="1"/>
        <v>-9861562.6199999992</v>
      </c>
      <c r="G21" s="1">
        <f t="shared" si="2"/>
        <v>1</v>
      </c>
    </row>
    <row r="22" spans="1:7" x14ac:dyDescent="0.25">
      <c r="A22" s="8" t="s">
        <v>23</v>
      </c>
      <c r="B22" s="9">
        <v>-365243.06</v>
      </c>
      <c r="C22" s="3">
        <v>45077</v>
      </c>
      <c r="D22" s="3">
        <v>45050</v>
      </c>
      <c r="E22" s="11">
        <f t="shared" si="0"/>
        <v>-27</v>
      </c>
      <c r="F22" s="12">
        <f t="shared" si="1"/>
        <v>9861562.6199999992</v>
      </c>
      <c r="G22" s="1">
        <f t="shared" si="2"/>
        <v>0</v>
      </c>
    </row>
    <row r="23" spans="1:7" x14ac:dyDescent="0.25">
      <c r="A23" s="8" t="s">
        <v>23</v>
      </c>
      <c r="B23" s="9">
        <v>71484.56</v>
      </c>
      <c r="C23" s="3">
        <v>45077</v>
      </c>
      <c r="D23" s="3">
        <v>45050</v>
      </c>
      <c r="E23" s="11">
        <f t="shared" si="0"/>
        <v>-27</v>
      </c>
      <c r="F23" s="12">
        <f t="shared" si="1"/>
        <v>-1930083.1199999999</v>
      </c>
      <c r="G23" s="1">
        <f t="shared" si="2"/>
        <v>0</v>
      </c>
    </row>
    <row r="24" spans="1:7" x14ac:dyDescent="0.25">
      <c r="A24" s="8" t="s">
        <v>23</v>
      </c>
      <c r="B24" s="9">
        <v>-71484.56</v>
      </c>
      <c r="C24" s="3">
        <v>45077</v>
      </c>
      <c r="D24" s="3">
        <v>45050</v>
      </c>
      <c r="E24" s="11">
        <f t="shared" si="0"/>
        <v>-27</v>
      </c>
      <c r="F24" s="12">
        <f t="shared" si="1"/>
        <v>1930083.1199999999</v>
      </c>
      <c r="G24" s="1">
        <f t="shared" si="2"/>
        <v>0</v>
      </c>
    </row>
    <row r="25" spans="1:7" x14ac:dyDescent="0.25">
      <c r="A25" s="8" t="s">
        <v>23</v>
      </c>
      <c r="B25" s="9">
        <v>523927.14</v>
      </c>
      <c r="C25" s="3">
        <v>45077</v>
      </c>
      <c r="D25" s="3">
        <v>45055</v>
      </c>
      <c r="E25" s="11">
        <f t="shared" si="0"/>
        <v>-22</v>
      </c>
      <c r="F25" s="12">
        <f t="shared" si="1"/>
        <v>-11526397.08</v>
      </c>
      <c r="G25" s="1">
        <f t="shared" si="2"/>
        <v>0</v>
      </c>
    </row>
    <row r="26" spans="1:7" x14ac:dyDescent="0.25">
      <c r="A26" s="8" t="s">
        <v>23</v>
      </c>
      <c r="B26" s="9">
        <v>-523927.14</v>
      </c>
      <c r="C26" s="3">
        <v>45077</v>
      </c>
      <c r="D26" s="3">
        <v>45055</v>
      </c>
      <c r="E26" s="11">
        <f t="shared" si="0"/>
        <v>-22</v>
      </c>
      <c r="F26" s="12">
        <f t="shared" si="1"/>
        <v>11526397.08</v>
      </c>
      <c r="G26" s="1">
        <f t="shared" si="2"/>
        <v>0</v>
      </c>
    </row>
    <row r="27" spans="1:7" x14ac:dyDescent="0.25">
      <c r="A27" s="8" t="s">
        <v>23</v>
      </c>
      <c r="B27" s="9">
        <v>182621.53</v>
      </c>
      <c r="C27" s="3">
        <v>45077</v>
      </c>
      <c r="D27" s="3">
        <v>45092</v>
      </c>
      <c r="E27" s="11">
        <f t="shared" si="0"/>
        <v>15</v>
      </c>
      <c r="F27" s="12">
        <f t="shared" si="1"/>
        <v>2739322.95</v>
      </c>
      <c r="G27" s="1">
        <f t="shared" si="2"/>
        <v>0</v>
      </c>
    </row>
    <row r="28" spans="1:7" x14ac:dyDescent="0.25">
      <c r="A28" s="8" t="s">
        <v>23</v>
      </c>
      <c r="B28" s="9">
        <v>16600.189999999999</v>
      </c>
      <c r="C28" s="3">
        <v>45077</v>
      </c>
      <c r="D28" s="3">
        <v>45092</v>
      </c>
      <c r="E28" s="11">
        <f t="shared" si="0"/>
        <v>15</v>
      </c>
      <c r="F28" s="12">
        <f t="shared" si="1"/>
        <v>249002.84999999998</v>
      </c>
      <c r="G28" s="1">
        <f t="shared" si="2"/>
        <v>0</v>
      </c>
    </row>
    <row r="29" spans="1:7" x14ac:dyDescent="0.25">
      <c r="A29" s="8" t="s">
        <v>23</v>
      </c>
      <c r="B29" s="9">
        <v>261963.57</v>
      </c>
      <c r="C29" s="3">
        <v>45077</v>
      </c>
      <c r="D29" s="3">
        <v>45092</v>
      </c>
      <c r="E29" s="11">
        <f t="shared" si="0"/>
        <v>15</v>
      </c>
      <c r="F29" s="12">
        <f t="shared" si="1"/>
        <v>3929453.5500000003</v>
      </c>
      <c r="G29" s="1">
        <f t="shared" si="2"/>
        <v>0</v>
      </c>
    </row>
    <row r="30" spans="1:7" x14ac:dyDescent="0.25">
      <c r="A30" s="8" t="s">
        <v>23</v>
      </c>
      <c r="B30" s="9">
        <v>35742.28</v>
      </c>
      <c r="C30" s="3">
        <v>45077</v>
      </c>
      <c r="D30" s="3">
        <v>45092</v>
      </c>
      <c r="E30" s="11">
        <f t="shared" si="0"/>
        <v>15</v>
      </c>
      <c r="F30" s="12">
        <f t="shared" si="1"/>
        <v>536134.19999999995</v>
      </c>
      <c r="G30" s="1">
        <f t="shared" si="2"/>
        <v>0</v>
      </c>
    </row>
    <row r="31" spans="1:7" x14ac:dyDescent="0.25">
      <c r="A31" s="8" t="s">
        <v>23</v>
      </c>
      <c r="B31" s="9">
        <v>5113.5</v>
      </c>
      <c r="C31" s="3">
        <v>45077</v>
      </c>
      <c r="D31" s="3">
        <v>45092</v>
      </c>
      <c r="E31" s="11">
        <f t="shared" si="0"/>
        <v>15</v>
      </c>
      <c r="F31" s="12">
        <f t="shared" si="1"/>
        <v>76702.5</v>
      </c>
      <c r="G31" s="1">
        <f t="shared" si="2"/>
        <v>0</v>
      </c>
    </row>
    <row r="32" spans="1:7" x14ac:dyDescent="0.25">
      <c r="A32" s="8" t="s">
        <v>23</v>
      </c>
      <c r="B32" s="9">
        <v>193.5</v>
      </c>
      <c r="C32" s="3">
        <v>45077</v>
      </c>
      <c r="D32" s="3">
        <v>45092</v>
      </c>
      <c r="E32" s="11">
        <f t="shared" si="0"/>
        <v>15</v>
      </c>
      <c r="F32" s="12">
        <f t="shared" si="1"/>
        <v>2902.5</v>
      </c>
      <c r="G32" s="1">
        <f t="shared" si="2"/>
        <v>0</v>
      </c>
    </row>
    <row r="33" spans="1:7" x14ac:dyDescent="0.25">
      <c r="A33" s="8" t="s">
        <v>23</v>
      </c>
      <c r="B33" s="9">
        <v>37539.03</v>
      </c>
      <c r="C33" s="3">
        <v>45077</v>
      </c>
      <c r="D33" s="3">
        <v>45092</v>
      </c>
      <c r="E33" s="11">
        <f t="shared" si="0"/>
        <v>15</v>
      </c>
      <c r="F33" s="12">
        <f t="shared" si="1"/>
        <v>563085.44999999995</v>
      </c>
      <c r="G33" s="1">
        <f t="shared" si="2"/>
        <v>0</v>
      </c>
    </row>
    <row r="34" spans="1:7" x14ac:dyDescent="0.25">
      <c r="A34" s="8" t="s">
        <v>23</v>
      </c>
      <c r="B34" s="9">
        <v>307305.08</v>
      </c>
      <c r="C34" s="3">
        <v>45077</v>
      </c>
      <c r="D34" s="3">
        <v>45092</v>
      </c>
      <c r="E34" s="11">
        <f t="shared" si="0"/>
        <v>15</v>
      </c>
      <c r="F34" s="12">
        <f t="shared" si="1"/>
        <v>4609576.2</v>
      </c>
      <c r="G34" s="1">
        <f t="shared" si="2"/>
        <v>0</v>
      </c>
    </row>
    <row r="35" spans="1:7" x14ac:dyDescent="0.25">
      <c r="A35" s="8" t="s">
        <v>23</v>
      </c>
      <c r="B35" s="9">
        <v>219032.83</v>
      </c>
      <c r="C35" s="3">
        <v>45077</v>
      </c>
      <c r="D35" s="3">
        <v>45092</v>
      </c>
      <c r="E35" s="11">
        <f t="shared" si="0"/>
        <v>15</v>
      </c>
      <c r="F35" s="12">
        <f t="shared" si="1"/>
        <v>3285492.4499999997</v>
      </c>
      <c r="G35" s="1">
        <f t="shared" si="2"/>
        <v>0</v>
      </c>
    </row>
    <row r="36" spans="1:7" x14ac:dyDescent="0.25">
      <c r="A36" s="8" t="s">
        <v>23</v>
      </c>
      <c r="B36" s="9">
        <v>-4191.6400000000003</v>
      </c>
      <c r="C36" s="3">
        <v>45138</v>
      </c>
      <c r="D36" s="3">
        <v>45107</v>
      </c>
      <c r="E36" s="11">
        <f t="shared" si="0"/>
        <v>-31</v>
      </c>
      <c r="F36" s="12">
        <f t="shared" si="1"/>
        <v>129940.84000000001</v>
      </c>
      <c r="G36" s="1">
        <f t="shared" si="2"/>
        <v>0</v>
      </c>
    </row>
    <row r="37" spans="1:7" x14ac:dyDescent="0.25">
      <c r="A37" s="8" t="s">
        <v>23</v>
      </c>
      <c r="B37" s="9">
        <v>4591.6400000000003</v>
      </c>
      <c r="C37" s="3">
        <v>45138</v>
      </c>
      <c r="D37" s="3">
        <v>45107</v>
      </c>
      <c r="E37" s="11">
        <f t="shared" si="0"/>
        <v>-31</v>
      </c>
      <c r="F37" s="12">
        <f t="shared" si="1"/>
        <v>-142340.84</v>
      </c>
      <c r="G37" s="1">
        <f t="shared" si="2"/>
        <v>0</v>
      </c>
    </row>
    <row r="38" spans="1:7" x14ac:dyDescent="0.25">
      <c r="A38" s="8" t="s">
        <v>23</v>
      </c>
      <c r="B38" s="9">
        <v>-400</v>
      </c>
      <c r="C38" s="3">
        <v>45138</v>
      </c>
      <c r="D38" s="3">
        <v>45107</v>
      </c>
      <c r="E38" s="11">
        <f t="shared" si="0"/>
        <v>-31</v>
      </c>
      <c r="F38" s="12">
        <f t="shared" si="1"/>
        <v>12400</v>
      </c>
      <c r="G38" s="1">
        <f t="shared" si="2"/>
        <v>0</v>
      </c>
    </row>
    <row r="39" spans="1:7" x14ac:dyDescent="0.25">
      <c r="A39" s="8" t="s">
        <v>25</v>
      </c>
      <c r="B39" s="9">
        <v>4411.93</v>
      </c>
      <c r="C39" s="3">
        <v>45016</v>
      </c>
      <c r="D39" s="3">
        <v>45044</v>
      </c>
      <c r="E39" s="11">
        <f t="shared" si="0"/>
        <v>28</v>
      </c>
      <c r="F39" s="12">
        <f t="shared" si="1"/>
        <v>123534.04000000001</v>
      </c>
      <c r="G39" s="1">
        <f t="shared" si="2"/>
        <v>1</v>
      </c>
    </row>
    <row r="40" spans="1:7" x14ac:dyDescent="0.25">
      <c r="A40" s="8" t="s">
        <v>25</v>
      </c>
      <c r="B40" s="9">
        <v>5790.7</v>
      </c>
      <c r="C40" s="3">
        <v>45077</v>
      </c>
      <c r="D40" s="3">
        <v>45056</v>
      </c>
      <c r="E40" s="11">
        <f t="shared" si="0"/>
        <v>-21</v>
      </c>
      <c r="F40" s="12">
        <f t="shared" si="1"/>
        <v>-121604.7</v>
      </c>
      <c r="G40" s="1">
        <f t="shared" si="2"/>
        <v>0</v>
      </c>
    </row>
    <row r="41" spans="1:7" x14ac:dyDescent="0.25">
      <c r="A41" s="8" t="s">
        <v>25</v>
      </c>
      <c r="B41" s="9">
        <v>3079.48</v>
      </c>
      <c r="C41" s="3">
        <v>45077</v>
      </c>
      <c r="D41" s="3">
        <v>45056</v>
      </c>
      <c r="E41" s="11">
        <f t="shared" si="0"/>
        <v>-21</v>
      </c>
      <c r="F41" s="12">
        <f t="shared" si="1"/>
        <v>-64669.08</v>
      </c>
      <c r="G41" s="1">
        <f t="shared" si="2"/>
        <v>0</v>
      </c>
    </row>
    <row r="42" spans="1:7" x14ac:dyDescent="0.25">
      <c r="A42" s="8" t="s">
        <v>25</v>
      </c>
      <c r="B42" s="9">
        <v>5566.54</v>
      </c>
      <c r="C42" s="3">
        <v>45138</v>
      </c>
      <c r="D42" s="3">
        <v>45093</v>
      </c>
      <c r="E42" s="11">
        <f t="shared" si="0"/>
        <v>-45</v>
      </c>
      <c r="F42" s="12">
        <f t="shared" si="1"/>
        <v>-250494.3</v>
      </c>
      <c r="G42" s="1">
        <f t="shared" si="2"/>
        <v>0</v>
      </c>
    </row>
    <row r="43" spans="1:7" x14ac:dyDescent="0.25">
      <c r="A43" s="8" t="s">
        <v>27</v>
      </c>
      <c r="B43" s="9">
        <v>26976.67</v>
      </c>
      <c r="C43" s="3">
        <v>45046</v>
      </c>
      <c r="D43" s="3">
        <v>45044</v>
      </c>
      <c r="E43" s="11">
        <f t="shared" si="0"/>
        <v>-2</v>
      </c>
      <c r="F43" s="12">
        <f t="shared" si="1"/>
        <v>-53953.34</v>
      </c>
      <c r="G43" s="1">
        <f t="shared" si="2"/>
        <v>1</v>
      </c>
    </row>
    <row r="44" spans="1:7" x14ac:dyDescent="0.25">
      <c r="A44" s="8" t="s">
        <v>27</v>
      </c>
      <c r="B44" s="9">
        <v>8921</v>
      </c>
      <c r="C44" s="3">
        <v>45046</v>
      </c>
      <c r="D44" s="3">
        <v>45044</v>
      </c>
      <c r="E44" s="11">
        <f t="shared" si="0"/>
        <v>-2</v>
      </c>
      <c r="F44" s="12">
        <f t="shared" si="1"/>
        <v>-17842</v>
      </c>
      <c r="G44" s="1">
        <f t="shared" si="2"/>
        <v>0</v>
      </c>
    </row>
    <row r="45" spans="1:7" x14ac:dyDescent="0.25">
      <c r="A45" s="8" t="s">
        <v>27</v>
      </c>
      <c r="B45" s="9">
        <v>209908.55</v>
      </c>
      <c r="C45" s="3">
        <v>45046</v>
      </c>
      <c r="D45" s="3">
        <v>45044</v>
      </c>
      <c r="E45" s="11">
        <f t="shared" si="0"/>
        <v>-2</v>
      </c>
      <c r="F45" s="12">
        <f t="shared" si="1"/>
        <v>-419817.1</v>
      </c>
      <c r="G45" s="1">
        <f t="shared" si="2"/>
        <v>0</v>
      </c>
    </row>
    <row r="46" spans="1:7" x14ac:dyDescent="0.25">
      <c r="A46" s="8" t="s">
        <v>27</v>
      </c>
      <c r="B46" s="9">
        <v>117243.76</v>
      </c>
      <c r="C46" s="3">
        <v>45046</v>
      </c>
      <c r="D46" s="3">
        <v>45044</v>
      </c>
      <c r="E46" s="11">
        <f t="shared" si="0"/>
        <v>-2</v>
      </c>
      <c r="F46" s="12">
        <f t="shared" si="1"/>
        <v>-234487.52</v>
      </c>
      <c r="G46" s="1">
        <f t="shared" si="2"/>
        <v>0</v>
      </c>
    </row>
    <row r="47" spans="1:7" x14ac:dyDescent="0.25">
      <c r="A47" s="8" t="s">
        <v>27</v>
      </c>
      <c r="B47" s="9">
        <v>209908.55</v>
      </c>
      <c r="C47" s="3">
        <v>45077</v>
      </c>
      <c r="D47" s="3">
        <v>45077</v>
      </c>
      <c r="E47" s="11">
        <f t="shared" si="0"/>
        <v>0</v>
      </c>
      <c r="F47" s="12">
        <f t="shared" si="1"/>
        <v>0</v>
      </c>
      <c r="G47" s="1">
        <f t="shared" si="2"/>
        <v>0</v>
      </c>
    </row>
    <row r="48" spans="1:7" x14ac:dyDescent="0.25">
      <c r="A48" s="8" t="s">
        <v>27</v>
      </c>
      <c r="B48" s="9">
        <v>15511.37</v>
      </c>
      <c r="C48" s="3">
        <v>45077</v>
      </c>
      <c r="D48" s="3">
        <v>45077</v>
      </c>
      <c r="E48" s="11">
        <f t="shared" si="0"/>
        <v>0</v>
      </c>
      <c r="F48" s="12">
        <f t="shared" si="1"/>
        <v>0</v>
      </c>
      <c r="G48" s="1">
        <f t="shared" si="2"/>
        <v>0</v>
      </c>
    </row>
    <row r="49" spans="1:7" x14ac:dyDescent="0.25">
      <c r="A49" s="8" t="s">
        <v>27</v>
      </c>
      <c r="B49" s="9">
        <v>26976.67</v>
      </c>
      <c r="C49" s="3">
        <v>45077</v>
      </c>
      <c r="D49" s="3">
        <v>45077</v>
      </c>
      <c r="E49" s="11">
        <f t="shared" si="0"/>
        <v>0</v>
      </c>
      <c r="F49" s="12">
        <f t="shared" si="1"/>
        <v>0</v>
      </c>
      <c r="G49" s="1">
        <f t="shared" si="2"/>
        <v>0</v>
      </c>
    </row>
    <row r="50" spans="1:7" x14ac:dyDescent="0.25">
      <c r="A50" s="8" t="s">
        <v>27</v>
      </c>
      <c r="B50" s="9">
        <v>119237.66</v>
      </c>
      <c r="C50" s="3">
        <v>45077</v>
      </c>
      <c r="D50" s="3">
        <v>45077</v>
      </c>
      <c r="E50" s="11">
        <f t="shared" si="0"/>
        <v>0</v>
      </c>
      <c r="F50" s="12">
        <f t="shared" si="1"/>
        <v>0</v>
      </c>
      <c r="G50" s="1">
        <f t="shared" si="2"/>
        <v>0</v>
      </c>
    </row>
    <row r="51" spans="1:7" x14ac:dyDescent="0.25">
      <c r="A51" s="8" t="s">
        <v>27</v>
      </c>
      <c r="B51" s="9">
        <v>9545.83</v>
      </c>
      <c r="C51" s="3">
        <v>45077</v>
      </c>
      <c r="D51" s="3">
        <v>45077</v>
      </c>
      <c r="E51" s="11">
        <f t="shared" si="0"/>
        <v>0</v>
      </c>
      <c r="F51" s="12">
        <f t="shared" si="1"/>
        <v>0</v>
      </c>
      <c r="G51" s="1">
        <f t="shared" si="2"/>
        <v>0</v>
      </c>
    </row>
    <row r="52" spans="1:7" x14ac:dyDescent="0.25">
      <c r="A52" s="8" t="s">
        <v>27</v>
      </c>
      <c r="B52" s="9">
        <v>9545.83</v>
      </c>
      <c r="C52" s="3">
        <v>45077</v>
      </c>
      <c r="D52" s="3">
        <v>45077</v>
      </c>
      <c r="E52" s="11">
        <f t="shared" si="0"/>
        <v>0</v>
      </c>
      <c r="F52" s="12">
        <f t="shared" si="1"/>
        <v>0</v>
      </c>
      <c r="G52" s="1">
        <f t="shared" si="2"/>
        <v>0</v>
      </c>
    </row>
    <row r="53" spans="1:7" x14ac:dyDescent="0.25">
      <c r="A53" s="8" t="s">
        <v>28</v>
      </c>
      <c r="B53" s="9">
        <v>899.55</v>
      </c>
      <c r="C53" s="3">
        <v>45046</v>
      </c>
      <c r="D53" s="3">
        <v>45044</v>
      </c>
      <c r="E53" s="11">
        <f t="shared" si="0"/>
        <v>-2</v>
      </c>
      <c r="F53" s="12">
        <f t="shared" si="1"/>
        <v>-1799.1</v>
      </c>
      <c r="G53" s="1">
        <f t="shared" si="2"/>
        <v>1</v>
      </c>
    </row>
    <row r="54" spans="1:7" x14ac:dyDescent="0.25">
      <c r="A54" s="8" t="s">
        <v>28</v>
      </c>
      <c r="B54" s="9">
        <v>90</v>
      </c>
      <c r="C54" s="3">
        <v>45046</v>
      </c>
      <c r="D54" s="3">
        <v>45044</v>
      </c>
      <c r="E54" s="11">
        <f t="shared" si="0"/>
        <v>-2</v>
      </c>
      <c r="F54" s="12">
        <f t="shared" si="1"/>
        <v>-180</v>
      </c>
      <c r="G54" s="1">
        <f t="shared" si="2"/>
        <v>0</v>
      </c>
    </row>
    <row r="55" spans="1:7" x14ac:dyDescent="0.25">
      <c r="A55" s="8" t="s">
        <v>28</v>
      </c>
      <c r="B55" s="9">
        <v>2800</v>
      </c>
      <c r="C55" s="3">
        <v>45046</v>
      </c>
      <c r="D55" s="3">
        <v>45044</v>
      </c>
      <c r="E55" s="11">
        <f t="shared" si="0"/>
        <v>-2</v>
      </c>
      <c r="F55" s="12">
        <f t="shared" si="1"/>
        <v>-5600</v>
      </c>
      <c r="G55" s="1">
        <f t="shared" si="2"/>
        <v>0</v>
      </c>
    </row>
    <row r="56" spans="1:7" x14ac:dyDescent="0.25">
      <c r="A56" s="8" t="s">
        <v>28</v>
      </c>
      <c r="B56" s="9">
        <v>1566.5</v>
      </c>
      <c r="C56" s="3">
        <v>45077</v>
      </c>
      <c r="D56" s="3">
        <v>45077</v>
      </c>
      <c r="E56" s="11">
        <f t="shared" si="0"/>
        <v>0</v>
      </c>
      <c r="F56" s="12">
        <f t="shared" si="1"/>
        <v>0</v>
      </c>
      <c r="G56" s="1">
        <f t="shared" si="2"/>
        <v>0</v>
      </c>
    </row>
    <row r="57" spans="1:7" x14ac:dyDescent="0.25">
      <c r="A57" s="8" t="s">
        <v>29</v>
      </c>
      <c r="B57" s="9">
        <v>1295.47</v>
      </c>
      <c r="C57" s="3">
        <v>45046</v>
      </c>
      <c r="D57" s="3">
        <v>45044</v>
      </c>
      <c r="E57" s="11">
        <f t="shared" si="0"/>
        <v>-2</v>
      </c>
      <c r="F57" s="12">
        <f t="shared" si="1"/>
        <v>-2590.94</v>
      </c>
      <c r="G57" s="1">
        <f t="shared" si="2"/>
        <v>1</v>
      </c>
    </row>
    <row r="58" spans="1:7" x14ac:dyDescent="0.25">
      <c r="A58" s="8" t="s">
        <v>29</v>
      </c>
      <c r="B58" s="9">
        <v>1819.77</v>
      </c>
      <c r="C58" s="3">
        <v>45077</v>
      </c>
      <c r="D58" s="3">
        <v>45077</v>
      </c>
      <c r="E58" s="11">
        <f t="shared" si="0"/>
        <v>0</v>
      </c>
      <c r="F58" s="12">
        <f t="shared" si="1"/>
        <v>0</v>
      </c>
      <c r="G58" s="1">
        <f t="shared" si="2"/>
        <v>0</v>
      </c>
    </row>
    <row r="59" spans="1:7" x14ac:dyDescent="0.25">
      <c r="A59" s="8" t="s">
        <v>30</v>
      </c>
      <c r="B59" s="9">
        <v>120</v>
      </c>
      <c r="C59" s="3">
        <v>44985</v>
      </c>
      <c r="D59" s="3">
        <v>45044</v>
      </c>
      <c r="E59" s="11">
        <f t="shared" si="0"/>
        <v>59</v>
      </c>
      <c r="F59" s="12">
        <f t="shared" si="1"/>
        <v>7080</v>
      </c>
      <c r="G59" s="1">
        <f t="shared" si="2"/>
        <v>1</v>
      </c>
    </row>
    <row r="60" spans="1:7" x14ac:dyDescent="0.25">
      <c r="A60" s="8" t="s">
        <v>30</v>
      </c>
      <c r="B60" s="9">
        <v>750</v>
      </c>
      <c r="C60" s="3">
        <v>44985</v>
      </c>
      <c r="D60" s="3">
        <v>45044</v>
      </c>
      <c r="E60" s="11">
        <f t="shared" si="0"/>
        <v>59</v>
      </c>
      <c r="F60" s="12">
        <f t="shared" si="1"/>
        <v>44250</v>
      </c>
      <c r="G60" s="1">
        <f t="shared" si="2"/>
        <v>0</v>
      </c>
    </row>
    <row r="61" spans="1:7" x14ac:dyDescent="0.25">
      <c r="A61" s="8" t="s">
        <v>30</v>
      </c>
      <c r="B61" s="9">
        <v>750</v>
      </c>
      <c r="C61" s="3">
        <v>45016</v>
      </c>
      <c r="D61" s="3">
        <v>45044</v>
      </c>
      <c r="E61" s="11">
        <f t="shared" si="0"/>
        <v>28</v>
      </c>
      <c r="F61" s="12">
        <f t="shared" si="1"/>
        <v>21000</v>
      </c>
      <c r="G61" s="1">
        <f t="shared" si="2"/>
        <v>0</v>
      </c>
    </row>
    <row r="62" spans="1:7" x14ac:dyDescent="0.25">
      <c r="A62" s="8" t="s">
        <v>30</v>
      </c>
      <c r="B62" s="9">
        <v>120</v>
      </c>
      <c r="C62" s="3">
        <v>45016</v>
      </c>
      <c r="D62" s="3">
        <v>45044</v>
      </c>
      <c r="E62" s="11">
        <f t="shared" si="0"/>
        <v>28</v>
      </c>
      <c r="F62" s="12">
        <f t="shared" si="1"/>
        <v>3360</v>
      </c>
      <c r="G62" s="1">
        <f t="shared" si="2"/>
        <v>0</v>
      </c>
    </row>
    <row r="63" spans="1:7" x14ac:dyDescent="0.25">
      <c r="A63" s="8" t="s">
        <v>30</v>
      </c>
      <c r="B63" s="9">
        <v>120</v>
      </c>
      <c r="C63" s="3">
        <v>45046</v>
      </c>
      <c r="D63" s="3">
        <v>45044</v>
      </c>
      <c r="E63" s="11">
        <f t="shared" si="0"/>
        <v>-2</v>
      </c>
      <c r="F63" s="12">
        <f t="shared" si="1"/>
        <v>-240</v>
      </c>
      <c r="G63" s="1">
        <f t="shared" si="2"/>
        <v>0</v>
      </c>
    </row>
    <row r="64" spans="1:7" x14ac:dyDescent="0.25">
      <c r="A64" s="8" t="s">
        <v>30</v>
      </c>
      <c r="B64" s="9">
        <v>65110.36</v>
      </c>
      <c r="C64" s="3">
        <v>45046</v>
      </c>
      <c r="D64" s="3">
        <v>45044</v>
      </c>
      <c r="E64" s="11">
        <f t="shared" si="0"/>
        <v>-2</v>
      </c>
      <c r="F64" s="12">
        <f t="shared" si="1"/>
        <v>-130220.72</v>
      </c>
      <c r="G64" s="1">
        <f t="shared" si="2"/>
        <v>0</v>
      </c>
    </row>
    <row r="65" spans="1:7" x14ac:dyDescent="0.25">
      <c r="A65" s="8" t="s">
        <v>30</v>
      </c>
      <c r="B65" s="9">
        <v>95270.99</v>
      </c>
      <c r="C65" s="3">
        <v>45046</v>
      </c>
      <c r="D65" s="3">
        <v>45044</v>
      </c>
      <c r="E65" s="11">
        <f t="shared" si="0"/>
        <v>-2</v>
      </c>
      <c r="F65" s="12">
        <f t="shared" si="1"/>
        <v>-190541.98</v>
      </c>
      <c r="G65" s="1">
        <f t="shared" si="2"/>
        <v>0</v>
      </c>
    </row>
    <row r="66" spans="1:7" x14ac:dyDescent="0.25">
      <c r="A66" s="8" t="s">
        <v>30</v>
      </c>
      <c r="B66" s="9">
        <v>243496.75</v>
      </c>
      <c r="C66" s="3">
        <v>45046</v>
      </c>
      <c r="D66" s="3">
        <v>45044</v>
      </c>
      <c r="E66" s="11">
        <f t="shared" si="0"/>
        <v>-2</v>
      </c>
      <c r="F66" s="12">
        <f t="shared" si="1"/>
        <v>-486993.5</v>
      </c>
      <c r="G66" s="1">
        <f t="shared" si="2"/>
        <v>0</v>
      </c>
    </row>
    <row r="67" spans="1:7" x14ac:dyDescent="0.25">
      <c r="A67" s="8" t="s">
        <v>30</v>
      </c>
      <c r="B67" s="9">
        <v>400000</v>
      </c>
      <c r="C67" s="3">
        <v>45046</v>
      </c>
      <c r="D67" s="3">
        <v>45044</v>
      </c>
      <c r="E67" s="11">
        <f t="shared" si="0"/>
        <v>-2</v>
      </c>
      <c r="F67" s="12">
        <f t="shared" si="1"/>
        <v>-800000</v>
      </c>
      <c r="G67" s="1">
        <f t="shared" si="2"/>
        <v>0</v>
      </c>
    </row>
    <row r="68" spans="1:7" x14ac:dyDescent="0.25">
      <c r="A68" s="8" t="s">
        <v>30</v>
      </c>
      <c r="B68" s="9">
        <v>553.9</v>
      </c>
      <c r="C68" s="3">
        <v>45046</v>
      </c>
      <c r="D68" s="3">
        <v>45044</v>
      </c>
      <c r="E68" s="11">
        <f t="shared" si="0"/>
        <v>-2</v>
      </c>
      <c r="F68" s="12">
        <f t="shared" si="1"/>
        <v>-1107.8</v>
      </c>
      <c r="G68" s="1">
        <f t="shared" si="2"/>
        <v>0</v>
      </c>
    </row>
    <row r="69" spans="1:7" x14ac:dyDescent="0.25">
      <c r="A69" s="8" t="s">
        <v>30</v>
      </c>
      <c r="B69" s="9">
        <v>12364.13</v>
      </c>
      <c r="C69" s="3">
        <v>45046</v>
      </c>
      <c r="D69" s="3">
        <v>45044</v>
      </c>
      <c r="E69" s="11">
        <f t="shared" si="0"/>
        <v>-2</v>
      </c>
      <c r="F69" s="12">
        <f t="shared" si="1"/>
        <v>-24728.26</v>
      </c>
      <c r="G69" s="1">
        <f t="shared" si="2"/>
        <v>0</v>
      </c>
    </row>
    <row r="70" spans="1:7" x14ac:dyDescent="0.25">
      <c r="A70" s="8" t="s">
        <v>30</v>
      </c>
      <c r="B70" s="9">
        <v>841</v>
      </c>
      <c r="C70" s="3">
        <v>45046</v>
      </c>
      <c r="D70" s="3">
        <v>45044</v>
      </c>
      <c r="E70" s="11">
        <f t="shared" ref="E70:E133" si="3">D70-C70</f>
        <v>-2</v>
      </c>
      <c r="F70" s="12">
        <f t="shared" ref="F70:F133" si="4">E70*B70</f>
        <v>-1682</v>
      </c>
      <c r="G70" s="1">
        <f t="shared" ref="G70:G133" si="5">IF(A70=A69,0,1)</f>
        <v>0</v>
      </c>
    </row>
    <row r="71" spans="1:7" x14ac:dyDescent="0.25">
      <c r="A71" s="8" t="s">
        <v>30</v>
      </c>
      <c r="B71" s="9">
        <v>710</v>
      </c>
      <c r="C71" s="3">
        <v>44985</v>
      </c>
      <c r="D71" s="3">
        <v>45048</v>
      </c>
      <c r="E71" s="11">
        <f t="shared" si="3"/>
        <v>63</v>
      </c>
      <c r="F71" s="12">
        <f t="shared" si="4"/>
        <v>44730</v>
      </c>
      <c r="G71" s="1">
        <f t="shared" si="5"/>
        <v>0</v>
      </c>
    </row>
    <row r="72" spans="1:7" x14ac:dyDescent="0.25">
      <c r="A72" s="8" t="s">
        <v>30</v>
      </c>
      <c r="B72" s="9">
        <v>120</v>
      </c>
      <c r="C72" s="3">
        <v>45077</v>
      </c>
      <c r="D72" s="3">
        <v>45077</v>
      </c>
      <c r="E72" s="11">
        <f t="shared" si="3"/>
        <v>0</v>
      </c>
      <c r="F72" s="12">
        <f t="shared" si="4"/>
        <v>0</v>
      </c>
      <c r="G72" s="1">
        <f t="shared" si="5"/>
        <v>0</v>
      </c>
    </row>
    <row r="73" spans="1:7" x14ac:dyDescent="0.25">
      <c r="A73" s="8" t="s">
        <v>30</v>
      </c>
      <c r="B73" s="9">
        <v>95270.99</v>
      </c>
      <c r="C73" s="3">
        <v>45077</v>
      </c>
      <c r="D73" s="3">
        <v>45077</v>
      </c>
      <c r="E73" s="11">
        <f t="shared" si="3"/>
        <v>0</v>
      </c>
      <c r="F73" s="12">
        <f t="shared" si="4"/>
        <v>0</v>
      </c>
      <c r="G73" s="1">
        <f t="shared" si="5"/>
        <v>0</v>
      </c>
    </row>
    <row r="74" spans="1:7" x14ac:dyDescent="0.25">
      <c r="A74" s="8" t="s">
        <v>30</v>
      </c>
      <c r="B74" s="9">
        <v>1246</v>
      </c>
      <c r="C74" s="3">
        <v>45077</v>
      </c>
      <c r="D74" s="3">
        <v>45077</v>
      </c>
      <c r="E74" s="11">
        <f t="shared" si="3"/>
        <v>0</v>
      </c>
      <c r="F74" s="12">
        <f t="shared" si="4"/>
        <v>0</v>
      </c>
      <c r="G74" s="1">
        <f t="shared" si="5"/>
        <v>0</v>
      </c>
    </row>
    <row r="75" spans="1:7" x14ac:dyDescent="0.25">
      <c r="A75" s="8" t="s">
        <v>30</v>
      </c>
      <c r="B75" s="9">
        <v>243622.92</v>
      </c>
      <c r="C75" s="3">
        <v>45077</v>
      </c>
      <c r="D75" s="3">
        <v>45077</v>
      </c>
      <c r="E75" s="11">
        <f t="shared" si="3"/>
        <v>0</v>
      </c>
      <c r="F75" s="12">
        <f t="shared" si="4"/>
        <v>0</v>
      </c>
      <c r="G75" s="1">
        <f t="shared" si="5"/>
        <v>0</v>
      </c>
    </row>
    <row r="76" spans="1:7" x14ac:dyDescent="0.25">
      <c r="A76" s="8" t="s">
        <v>30</v>
      </c>
      <c r="B76" s="9">
        <v>400000</v>
      </c>
      <c r="C76" s="3">
        <v>45077</v>
      </c>
      <c r="D76" s="3">
        <v>45077</v>
      </c>
      <c r="E76" s="11">
        <f t="shared" si="3"/>
        <v>0</v>
      </c>
      <c r="F76" s="12">
        <f t="shared" si="4"/>
        <v>0</v>
      </c>
      <c r="G76" s="1">
        <f t="shared" si="5"/>
        <v>0</v>
      </c>
    </row>
    <row r="77" spans="1:7" x14ac:dyDescent="0.25">
      <c r="A77" s="8" t="s">
        <v>30</v>
      </c>
      <c r="B77" s="9">
        <v>650.45000000000005</v>
      </c>
      <c r="C77" s="3">
        <v>45077</v>
      </c>
      <c r="D77" s="3">
        <v>45077</v>
      </c>
      <c r="E77" s="11">
        <f t="shared" si="3"/>
        <v>0</v>
      </c>
      <c r="F77" s="12">
        <f t="shared" si="4"/>
        <v>0</v>
      </c>
      <c r="G77" s="1">
        <f t="shared" si="5"/>
        <v>0</v>
      </c>
    </row>
    <row r="78" spans="1:7" x14ac:dyDescent="0.25">
      <c r="A78" s="8" t="s">
        <v>31</v>
      </c>
      <c r="B78" s="9">
        <v>99.71</v>
      </c>
      <c r="C78" s="3">
        <v>45016</v>
      </c>
      <c r="D78" s="3">
        <v>45019</v>
      </c>
      <c r="E78" s="11">
        <f t="shared" si="3"/>
        <v>3</v>
      </c>
      <c r="F78" s="12">
        <f t="shared" si="4"/>
        <v>299.13</v>
      </c>
      <c r="G78" s="1">
        <f t="shared" si="5"/>
        <v>1</v>
      </c>
    </row>
    <row r="79" spans="1:7" x14ac:dyDescent="0.25">
      <c r="A79" s="8" t="s">
        <v>31</v>
      </c>
      <c r="B79" s="9">
        <v>235.18</v>
      </c>
      <c r="C79" s="3">
        <v>45046</v>
      </c>
      <c r="D79" s="3">
        <v>45044</v>
      </c>
      <c r="E79" s="11">
        <f t="shared" si="3"/>
        <v>-2</v>
      </c>
      <c r="F79" s="12">
        <f t="shared" si="4"/>
        <v>-470.36</v>
      </c>
      <c r="G79" s="1">
        <f t="shared" si="5"/>
        <v>0</v>
      </c>
    </row>
    <row r="80" spans="1:7" x14ac:dyDescent="0.25">
      <c r="A80" s="8" t="s">
        <v>31</v>
      </c>
      <c r="B80" s="9">
        <v>222.07</v>
      </c>
      <c r="C80" s="3">
        <v>45046</v>
      </c>
      <c r="D80" s="3">
        <v>45044</v>
      </c>
      <c r="E80" s="11">
        <f t="shared" si="3"/>
        <v>-2</v>
      </c>
      <c r="F80" s="12">
        <f t="shared" si="4"/>
        <v>-444.14</v>
      </c>
      <c r="G80" s="1">
        <f t="shared" si="5"/>
        <v>0</v>
      </c>
    </row>
    <row r="81" spans="1:7" x14ac:dyDescent="0.25">
      <c r="A81" s="8" t="s">
        <v>31</v>
      </c>
      <c r="B81" s="9">
        <v>185.17</v>
      </c>
      <c r="C81" s="3">
        <v>45046</v>
      </c>
      <c r="D81" s="3">
        <v>45044</v>
      </c>
      <c r="E81" s="11">
        <f t="shared" si="3"/>
        <v>-2</v>
      </c>
      <c r="F81" s="12">
        <f t="shared" si="4"/>
        <v>-370.34</v>
      </c>
      <c r="G81" s="1">
        <f t="shared" si="5"/>
        <v>0</v>
      </c>
    </row>
    <row r="82" spans="1:7" x14ac:dyDescent="0.25">
      <c r="A82" s="8" t="s">
        <v>31</v>
      </c>
      <c r="B82" s="9">
        <v>116.81</v>
      </c>
      <c r="C82" s="3">
        <v>45046</v>
      </c>
      <c r="D82" s="3">
        <v>45044</v>
      </c>
      <c r="E82" s="11">
        <f t="shared" si="3"/>
        <v>-2</v>
      </c>
      <c r="F82" s="12">
        <f t="shared" si="4"/>
        <v>-233.62</v>
      </c>
      <c r="G82" s="1">
        <f t="shared" si="5"/>
        <v>0</v>
      </c>
    </row>
    <row r="83" spans="1:7" x14ac:dyDescent="0.25">
      <c r="A83" s="8" t="s">
        <v>31</v>
      </c>
      <c r="B83" s="9">
        <v>659.94</v>
      </c>
      <c r="C83" s="3">
        <v>45046</v>
      </c>
      <c r="D83" s="3">
        <v>45044</v>
      </c>
      <c r="E83" s="11">
        <f t="shared" si="3"/>
        <v>-2</v>
      </c>
      <c r="F83" s="12">
        <f t="shared" si="4"/>
        <v>-1319.88</v>
      </c>
      <c r="G83" s="1">
        <f t="shared" si="5"/>
        <v>0</v>
      </c>
    </row>
    <row r="84" spans="1:7" x14ac:dyDescent="0.25">
      <c r="A84" s="8" t="s">
        <v>31</v>
      </c>
      <c r="B84" s="9">
        <v>1750</v>
      </c>
      <c r="C84" s="3">
        <v>45077</v>
      </c>
      <c r="D84" s="3">
        <v>45050</v>
      </c>
      <c r="E84" s="11">
        <f t="shared" si="3"/>
        <v>-27</v>
      </c>
      <c r="F84" s="12">
        <f t="shared" si="4"/>
        <v>-47250</v>
      </c>
      <c r="G84" s="1">
        <f t="shared" si="5"/>
        <v>0</v>
      </c>
    </row>
    <row r="85" spans="1:7" x14ac:dyDescent="0.25">
      <c r="A85" s="8" t="s">
        <v>31</v>
      </c>
      <c r="B85" s="9">
        <v>-1750</v>
      </c>
      <c r="C85" s="3">
        <v>45138</v>
      </c>
      <c r="D85" s="3">
        <v>45050</v>
      </c>
      <c r="E85" s="11">
        <f t="shared" si="3"/>
        <v>-88</v>
      </c>
      <c r="F85" s="12">
        <f t="shared" si="4"/>
        <v>154000</v>
      </c>
      <c r="G85" s="1">
        <f t="shared" si="5"/>
        <v>0</v>
      </c>
    </row>
    <row r="86" spans="1:7" x14ac:dyDescent="0.25">
      <c r="A86" s="8" t="s">
        <v>31</v>
      </c>
      <c r="B86" s="9">
        <v>264.94</v>
      </c>
      <c r="C86" s="3">
        <v>45077</v>
      </c>
      <c r="D86" s="3">
        <v>45077</v>
      </c>
      <c r="E86" s="11">
        <f t="shared" si="3"/>
        <v>0</v>
      </c>
      <c r="F86" s="12">
        <f t="shared" si="4"/>
        <v>0</v>
      </c>
      <c r="G86" s="1">
        <f t="shared" si="5"/>
        <v>0</v>
      </c>
    </row>
    <row r="87" spans="1:7" x14ac:dyDescent="0.25">
      <c r="A87" s="8" t="s">
        <v>31</v>
      </c>
      <c r="B87" s="9">
        <v>141.61000000000001</v>
      </c>
      <c r="C87" s="3">
        <v>45077</v>
      </c>
      <c r="D87" s="3">
        <v>45077</v>
      </c>
      <c r="E87" s="11">
        <f t="shared" si="3"/>
        <v>0</v>
      </c>
      <c r="F87" s="12">
        <f t="shared" si="4"/>
        <v>0</v>
      </c>
      <c r="G87" s="1">
        <f t="shared" si="5"/>
        <v>0</v>
      </c>
    </row>
    <row r="88" spans="1:7" x14ac:dyDescent="0.25">
      <c r="A88" s="8" t="s">
        <v>31</v>
      </c>
      <c r="B88" s="9">
        <v>321.26</v>
      </c>
      <c r="C88" s="3">
        <v>45077</v>
      </c>
      <c r="D88" s="3">
        <v>45077</v>
      </c>
      <c r="E88" s="11">
        <f t="shared" si="3"/>
        <v>0</v>
      </c>
      <c r="F88" s="12">
        <f t="shared" si="4"/>
        <v>0</v>
      </c>
      <c r="G88" s="1">
        <f t="shared" si="5"/>
        <v>0</v>
      </c>
    </row>
    <row r="89" spans="1:7" x14ac:dyDescent="0.25">
      <c r="A89" s="8" t="s">
        <v>31</v>
      </c>
      <c r="B89" s="9">
        <v>104.81</v>
      </c>
      <c r="C89" s="3">
        <v>45077</v>
      </c>
      <c r="D89" s="3">
        <v>45077</v>
      </c>
      <c r="E89" s="11">
        <f t="shared" si="3"/>
        <v>0</v>
      </c>
      <c r="F89" s="12">
        <f t="shared" si="4"/>
        <v>0</v>
      </c>
      <c r="G89" s="1">
        <f t="shared" si="5"/>
        <v>0</v>
      </c>
    </row>
    <row r="90" spans="1:7" x14ac:dyDescent="0.25">
      <c r="A90" s="8" t="s">
        <v>32</v>
      </c>
      <c r="B90" s="9">
        <v>246</v>
      </c>
      <c r="C90" s="3">
        <v>45046</v>
      </c>
      <c r="D90" s="3">
        <v>45044</v>
      </c>
      <c r="E90" s="11">
        <f t="shared" si="3"/>
        <v>-2</v>
      </c>
      <c r="F90" s="12">
        <f t="shared" si="4"/>
        <v>-492</v>
      </c>
      <c r="G90" s="1">
        <f t="shared" si="5"/>
        <v>1</v>
      </c>
    </row>
    <row r="91" spans="1:7" x14ac:dyDescent="0.25">
      <c r="A91" s="8" t="s">
        <v>32</v>
      </c>
      <c r="B91" s="9">
        <v>405</v>
      </c>
      <c r="C91" s="3">
        <v>45046</v>
      </c>
      <c r="D91" s="3">
        <v>45044</v>
      </c>
      <c r="E91" s="11">
        <f t="shared" si="3"/>
        <v>-2</v>
      </c>
      <c r="F91" s="12">
        <f t="shared" si="4"/>
        <v>-810</v>
      </c>
      <c r="G91" s="1">
        <f t="shared" si="5"/>
        <v>0</v>
      </c>
    </row>
    <row r="92" spans="1:7" x14ac:dyDescent="0.25">
      <c r="A92" s="8" t="s">
        <v>32</v>
      </c>
      <c r="B92" s="9">
        <v>401.5</v>
      </c>
      <c r="C92" s="3">
        <v>45077</v>
      </c>
      <c r="D92" s="3">
        <v>45044</v>
      </c>
      <c r="E92" s="11">
        <f t="shared" si="3"/>
        <v>-33</v>
      </c>
      <c r="F92" s="12">
        <f t="shared" si="4"/>
        <v>-13249.5</v>
      </c>
      <c r="G92" s="1">
        <f t="shared" si="5"/>
        <v>0</v>
      </c>
    </row>
    <row r="93" spans="1:7" x14ac:dyDescent="0.25">
      <c r="A93" s="8" t="s">
        <v>32</v>
      </c>
      <c r="B93" s="9">
        <v>380</v>
      </c>
      <c r="C93" s="3">
        <v>45077</v>
      </c>
      <c r="D93" s="3">
        <v>45044</v>
      </c>
      <c r="E93" s="11">
        <f t="shared" si="3"/>
        <v>-33</v>
      </c>
      <c r="F93" s="12">
        <f t="shared" si="4"/>
        <v>-12540</v>
      </c>
      <c r="G93" s="1">
        <f t="shared" si="5"/>
        <v>0</v>
      </c>
    </row>
    <row r="94" spans="1:7" x14ac:dyDescent="0.25">
      <c r="A94" s="8" t="s">
        <v>32</v>
      </c>
      <c r="B94" s="9">
        <v>918</v>
      </c>
      <c r="C94" s="3">
        <v>45077</v>
      </c>
      <c r="D94" s="3">
        <v>45044</v>
      </c>
      <c r="E94" s="11">
        <f t="shared" si="3"/>
        <v>-33</v>
      </c>
      <c r="F94" s="12">
        <f t="shared" si="4"/>
        <v>-30294</v>
      </c>
      <c r="G94" s="1">
        <f t="shared" si="5"/>
        <v>0</v>
      </c>
    </row>
    <row r="95" spans="1:7" x14ac:dyDescent="0.25">
      <c r="A95" s="8" t="s">
        <v>32</v>
      </c>
      <c r="B95" s="9">
        <v>120</v>
      </c>
      <c r="C95" s="3">
        <v>45077</v>
      </c>
      <c r="D95" s="3">
        <v>45044</v>
      </c>
      <c r="E95" s="11">
        <f t="shared" si="3"/>
        <v>-33</v>
      </c>
      <c r="F95" s="12">
        <f t="shared" si="4"/>
        <v>-3960</v>
      </c>
      <c r="G95" s="1">
        <f t="shared" si="5"/>
        <v>0</v>
      </c>
    </row>
    <row r="96" spans="1:7" x14ac:dyDescent="0.25">
      <c r="A96" s="8" t="s">
        <v>32</v>
      </c>
      <c r="B96" s="9">
        <v>25</v>
      </c>
      <c r="C96" s="3">
        <v>45077</v>
      </c>
      <c r="D96" s="3">
        <v>45044</v>
      </c>
      <c r="E96" s="11">
        <f t="shared" si="3"/>
        <v>-33</v>
      </c>
      <c r="F96" s="12">
        <f t="shared" si="4"/>
        <v>-825</v>
      </c>
      <c r="G96" s="1">
        <f t="shared" si="5"/>
        <v>0</v>
      </c>
    </row>
    <row r="97" spans="1:7" x14ac:dyDescent="0.25">
      <c r="A97" s="8" t="s">
        <v>32</v>
      </c>
      <c r="B97" s="9">
        <v>2880</v>
      </c>
      <c r="C97" s="3">
        <v>45077</v>
      </c>
      <c r="D97" s="3">
        <v>45077</v>
      </c>
      <c r="E97" s="11">
        <f t="shared" si="3"/>
        <v>0</v>
      </c>
      <c r="F97" s="12">
        <f t="shared" si="4"/>
        <v>0</v>
      </c>
      <c r="G97" s="1">
        <f t="shared" si="5"/>
        <v>0</v>
      </c>
    </row>
    <row r="98" spans="1:7" x14ac:dyDescent="0.25">
      <c r="A98" s="8" t="s">
        <v>32</v>
      </c>
      <c r="B98" s="9">
        <v>180</v>
      </c>
      <c r="C98" s="3">
        <v>45077</v>
      </c>
      <c r="D98" s="3">
        <v>45077</v>
      </c>
      <c r="E98" s="11">
        <f t="shared" si="3"/>
        <v>0</v>
      </c>
      <c r="F98" s="12">
        <f t="shared" si="4"/>
        <v>0</v>
      </c>
      <c r="G98" s="1">
        <f t="shared" si="5"/>
        <v>0</v>
      </c>
    </row>
    <row r="99" spans="1:7" x14ac:dyDescent="0.25">
      <c r="A99" s="8" t="s">
        <v>32</v>
      </c>
      <c r="B99" s="9">
        <v>105</v>
      </c>
      <c r="C99" s="3">
        <v>45077</v>
      </c>
      <c r="D99" s="3">
        <v>45077</v>
      </c>
      <c r="E99" s="11">
        <f t="shared" si="3"/>
        <v>0</v>
      </c>
      <c r="F99" s="12">
        <f t="shared" si="4"/>
        <v>0</v>
      </c>
      <c r="G99" s="1">
        <f t="shared" si="5"/>
        <v>0</v>
      </c>
    </row>
    <row r="100" spans="1:7" x14ac:dyDescent="0.25">
      <c r="A100" s="8" t="s">
        <v>316</v>
      </c>
      <c r="B100" s="9">
        <v>97924</v>
      </c>
      <c r="C100" s="3">
        <v>45107</v>
      </c>
      <c r="D100" s="3">
        <v>45077</v>
      </c>
      <c r="E100" s="11">
        <f t="shared" si="3"/>
        <v>-30</v>
      </c>
      <c r="F100" s="12">
        <f t="shared" si="4"/>
        <v>-2937720</v>
      </c>
      <c r="G100" s="1">
        <f t="shared" si="5"/>
        <v>1</v>
      </c>
    </row>
    <row r="101" spans="1:7" x14ac:dyDescent="0.25">
      <c r="A101" s="8" t="s">
        <v>33</v>
      </c>
      <c r="B101" s="9">
        <v>547</v>
      </c>
      <c r="C101" s="3">
        <v>45016</v>
      </c>
      <c r="D101" s="3">
        <v>45019</v>
      </c>
      <c r="E101" s="11">
        <f t="shared" si="3"/>
        <v>3</v>
      </c>
      <c r="F101" s="12">
        <f t="shared" si="4"/>
        <v>1641</v>
      </c>
      <c r="G101" s="1">
        <f t="shared" si="5"/>
        <v>1</v>
      </c>
    </row>
    <row r="102" spans="1:7" x14ac:dyDescent="0.25">
      <c r="A102" s="8" t="s">
        <v>33</v>
      </c>
      <c r="B102" s="9">
        <v>170</v>
      </c>
      <c r="C102" s="3">
        <v>45046</v>
      </c>
      <c r="D102" s="3">
        <v>45044</v>
      </c>
      <c r="E102" s="11">
        <f t="shared" si="3"/>
        <v>-2</v>
      </c>
      <c r="F102" s="12">
        <f t="shared" si="4"/>
        <v>-340</v>
      </c>
      <c r="G102" s="1">
        <f t="shared" si="5"/>
        <v>0</v>
      </c>
    </row>
    <row r="103" spans="1:7" x14ac:dyDescent="0.25">
      <c r="A103" s="8" t="s">
        <v>33</v>
      </c>
      <c r="B103" s="9">
        <v>368.8</v>
      </c>
      <c r="C103" s="3">
        <v>45046</v>
      </c>
      <c r="D103" s="3">
        <v>45044</v>
      </c>
      <c r="E103" s="11">
        <f t="shared" si="3"/>
        <v>-2</v>
      </c>
      <c r="F103" s="12">
        <f t="shared" si="4"/>
        <v>-737.6</v>
      </c>
      <c r="G103" s="1">
        <f t="shared" si="5"/>
        <v>0</v>
      </c>
    </row>
    <row r="104" spans="1:7" x14ac:dyDescent="0.25">
      <c r="A104" s="8" t="s">
        <v>33</v>
      </c>
      <c r="B104" s="9">
        <v>377.6</v>
      </c>
      <c r="C104" s="3">
        <v>45046</v>
      </c>
      <c r="D104" s="3">
        <v>45044</v>
      </c>
      <c r="E104" s="11">
        <f t="shared" si="3"/>
        <v>-2</v>
      </c>
      <c r="F104" s="12">
        <f t="shared" si="4"/>
        <v>-755.2</v>
      </c>
      <c r="G104" s="1">
        <f t="shared" si="5"/>
        <v>0</v>
      </c>
    </row>
    <row r="105" spans="1:7" x14ac:dyDescent="0.25">
      <c r="A105" s="8" t="s">
        <v>33</v>
      </c>
      <c r="B105" s="9">
        <v>364.4</v>
      </c>
      <c r="C105" s="3">
        <v>45046</v>
      </c>
      <c r="D105" s="3">
        <v>45044</v>
      </c>
      <c r="E105" s="11">
        <f t="shared" si="3"/>
        <v>-2</v>
      </c>
      <c r="F105" s="12">
        <f t="shared" si="4"/>
        <v>-728.8</v>
      </c>
      <c r="G105" s="1">
        <f t="shared" si="5"/>
        <v>0</v>
      </c>
    </row>
    <row r="106" spans="1:7" x14ac:dyDescent="0.25">
      <c r="A106" s="8" t="s">
        <v>33</v>
      </c>
      <c r="B106" s="9">
        <v>813.6</v>
      </c>
      <c r="C106" s="3">
        <v>45077</v>
      </c>
      <c r="D106" s="3">
        <v>45077</v>
      </c>
      <c r="E106" s="11">
        <f t="shared" si="3"/>
        <v>0</v>
      </c>
      <c r="F106" s="12">
        <f t="shared" si="4"/>
        <v>0</v>
      </c>
      <c r="G106" s="1">
        <f t="shared" si="5"/>
        <v>0</v>
      </c>
    </row>
    <row r="107" spans="1:7" x14ac:dyDescent="0.25">
      <c r="A107" s="8" t="s">
        <v>33</v>
      </c>
      <c r="B107" s="9">
        <v>311.60000000000002</v>
      </c>
      <c r="C107" s="3">
        <v>45077</v>
      </c>
      <c r="D107" s="3">
        <v>45077</v>
      </c>
      <c r="E107" s="11">
        <f t="shared" si="3"/>
        <v>0</v>
      </c>
      <c r="F107" s="12">
        <f t="shared" si="4"/>
        <v>0</v>
      </c>
      <c r="G107" s="1">
        <f t="shared" si="5"/>
        <v>0</v>
      </c>
    </row>
    <row r="108" spans="1:7" x14ac:dyDescent="0.25">
      <c r="A108" s="8" t="s">
        <v>317</v>
      </c>
      <c r="B108" s="9">
        <v>407</v>
      </c>
      <c r="C108" s="3">
        <v>45077</v>
      </c>
      <c r="D108" s="3">
        <v>45077</v>
      </c>
      <c r="E108" s="11">
        <f t="shared" si="3"/>
        <v>0</v>
      </c>
      <c r="F108" s="12">
        <f t="shared" si="4"/>
        <v>0</v>
      </c>
      <c r="G108" s="1">
        <f t="shared" si="5"/>
        <v>1</v>
      </c>
    </row>
    <row r="109" spans="1:7" x14ac:dyDescent="0.25">
      <c r="A109" s="8" t="s">
        <v>34</v>
      </c>
      <c r="B109" s="9">
        <v>498696.62</v>
      </c>
      <c r="C109" s="3">
        <v>45046</v>
      </c>
      <c r="D109" s="3">
        <v>45044</v>
      </c>
      <c r="E109" s="11">
        <f t="shared" si="3"/>
        <v>-2</v>
      </c>
      <c r="F109" s="12">
        <f t="shared" si="4"/>
        <v>-997393.24</v>
      </c>
      <c r="G109" s="1">
        <f t="shared" si="5"/>
        <v>1</v>
      </c>
    </row>
    <row r="110" spans="1:7" x14ac:dyDescent="0.25">
      <c r="A110" s="8" t="s">
        <v>34</v>
      </c>
      <c r="B110" s="9">
        <v>9336.48</v>
      </c>
      <c r="C110" s="3">
        <v>45046</v>
      </c>
      <c r="D110" s="3">
        <v>45050</v>
      </c>
      <c r="E110" s="11">
        <f t="shared" si="3"/>
        <v>4</v>
      </c>
      <c r="F110" s="12">
        <f t="shared" si="4"/>
        <v>37345.919999999998</v>
      </c>
      <c r="G110" s="1">
        <f t="shared" si="5"/>
        <v>0</v>
      </c>
    </row>
    <row r="111" spans="1:7" x14ac:dyDescent="0.25">
      <c r="A111" s="8" t="s">
        <v>34</v>
      </c>
      <c r="B111" s="9">
        <v>6847.44</v>
      </c>
      <c r="C111" s="3">
        <v>45046</v>
      </c>
      <c r="D111" s="3">
        <v>45050</v>
      </c>
      <c r="E111" s="11">
        <f t="shared" si="3"/>
        <v>4</v>
      </c>
      <c r="F111" s="12">
        <f t="shared" si="4"/>
        <v>27389.759999999998</v>
      </c>
      <c r="G111" s="1">
        <f t="shared" si="5"/>
        <v>0</v>
      </c>
    </row>
    <row r="112" spans="1:7" x14ac:dyDescent="0.25">
      <c r="A112" s="8" t="s">
        <v>34</v>
      </c>
      <c r="B112" s="9">
        <v>1384.18</v>
      </c>
      <c r="C112" s="3">
        <v>45046</v>
      </c>
      <c r="D112" s="3">
        <v>45050</v>
      </c>
      <c r="E112" s="11">
        <f t="shared" si="3"/>
        <v>4</v>
      </c>
      <c r="F112" s="12">
        <f t="shared" si="4"/>
        <v>5536.72</v>
      </c>
      <c r="G112" s="1">
        <f t="shared" si="5"/>
        <v>0</v>
      </c>
    </row>
    <row r="113" spans="1:7" x14ac:dyDescent="0.25">
      <c r="A113" s="8" t="s">
        <v>34</v>
      </c>
      <c r="B113" s="9">
        <v>96358.64</v>
      </c>
      <c r="C113" s="3">
        <v>45046</v>
      </c>
      <c r="D113" s="3">
        <v>45050</v>
      </c>
      <c r="E113" s="11">
        <f t="shared" si="3"/>
        <v>4</v>
      </c>
      <c r="F113" s="12">
        <f t="shared" si="4"/>
        <v>385434.56</v>
      </c>
      <c r="G113" s="1">
        <f t="shared" si="5"/>
        <v>0</v>
      </c>
    </row>
    <row r="114" spans="1:7" x14ac:dyDescent="0.25">
      <c r="A114" s="8" t="s">
        <v>34</v>
      </c>
      <c r="B114" s="9">
        <v>619.32000000000005</v>
      </c>
      <c r="C114" s="3">
        <v>45046</v>
      </c>
      <c r="D114" s="3">
        <v>45050</v>
      </c>
      <c r="E114" s="11">
        <f t="shared" si="3"/>
        <v>4</v>
      </c>
      <c r="F114" s="12">
        <f t="shared" si="4"/>
        <v>2477.2800000000002</v>
      </c>
      <c r="G114" s="1">
        <f t="shared" si="5"/>
        <v>0</v>
      </c>
    </row>
    <row r="115" spans="1:7" x14ac:dyDescent="0.25">
      <c r="A115" s="8" t="s">
        <v>34</v>
      </c>
      <c r="B115" s="9">
        <v>619.32000000000005</v>
      </c>
      <c r="C115" s="3">
        <v>45046</v>
      </c>
      <c r="D115" s="3">
        <v>45050</v>
      </c>
      <c r="E115" s="11">
        <f t="shared" si="3"/>
        <v>4</v>
      </c>
      <c r="F115" s="12">
        <f t="shared" si="4"/>
        <v>2477.2800000000002</v>
      </c>
      <c r="G115" s="1">
        <f t="shared" si="5"/>
        <v>0</v>
      </c>
    </row>
    <row r="116" spans="1:7" x14ac:dyDescent="0.25">
      <c r="A116" s="8" t="s">
        <v>34</v>
      </c>
      <c r="B116" s="9">
        <v>450000</v>
      </c>
      <c r="C116" s="3">
        <v>45046</v>
      </c>
      <c r="D116" s="3">
        <v>45050</v>
      </c>
      <c r="E116" s="11">
        <f t="shared" si="3"/>
        <v>4</v>
      </c>
      <c r="F116" s="12">
        <f t="shared" si="4"/>
        <v>1800000</v>
      </c>
      <c r="G116" s="1">
        <f t="shared" si="5"/>
        <v>0</v>
      </c>
    </row>
    <row r="117" spans="1:7" x14ac:dyDescent="0.25">
      <c r="A117" s="8" t="s">
        <v>34</v>
      </c>
      <c r="B117" s="9">
        <v>69.98</v>
      </c>
      <c r="C117" s="3">
        <v>45077</v>
      </c>
      <c r="D117" s="3">
        <v>45077</v>
      </c>
      <c r="E117" s="11">
        <f t="shared" si="3"/>
        <v>0</v>
      </c>
      <c r="F117" s="12">
        <f t="shared" si="4"/>
        <v>0</v>
      </c>
      <c r="G117" s="1">
        <f t="shared" si="5"/>
        <v>0</v>
      </c>
    </row>
    <row r="118" spans="1:7" x14ac:dyDescent="0.25">
      <c r="A118" s="8" t="s">
        <v>34</v>
      </c>
      <c r="B118" s="9">
        <v>689.3</v>
      </c>
      <c r="C118" s="3">
        <v>45077</v>
      </c>
      <c r="D118" s="3">
        <v>45077</v>
      </c>
      <c r="E118" s="11">
        <f t="shared" si="3"/>
        <v>0</v>
      </c>
      <c r="F118" s="12">
        <f t="shared" si="4"/>
        <v>0</v>
      </c>
      <c r="G118" s="1">
        <f t="shared" si="5"/>
        <v>0</v>
      </c>
    </row>
    <row r="119" spans="1:7" x14ac:dyDescent="0.25">
      <c r="A119" s="8" t="s">
        <v>34</v>
      </c>
      <c r="B119" s="9">
        <v>400000</v>
      </c>
      <c r="C119" s="3">
        <v>45077</v>
      </c>
      <c r="D119" s="3">
        <v>45077</v>
      </c>
      <c r="E119" s="11">
        <f t="shared" si="3"/>
        <v>0</v>
      </c>
      <c r="F119" s="12">
        <f t="shared" si="4"/>
        <v>0</v>
      </c>
      <c r="G119" s="1">
        <f t="shared" si="5"/>
        <v>0</v>
      </c>
    </row>
    <row r="120" spans="1:7" x14ac:dyDescent="0.25">
      <c r="A120" s="8" t="s">
        <v>34</v>
      </c>
      <c r="B120" s="9">
        <v>149736.93</v>
      </c>
      <c r="C120" s="3">
        <v>45077</v>
      </c>
      <c r="D120" s="3">
        <v>45077</v>
      </c>
      <c r="E120" s="11">
        <f t="shared" si="3"/>
        <v>0</v>
      </c>
      <c r="F120" s="12">
        <f t="shared" si="4"/>
        <v>0</v>
      </c>
      <c r="G120" s="1">
        <f t="shared" si="5"/>
        <v>0</v>
      </c>
    </row>
    <row r="121" spans="1:7" x14ac:dyDescent="0.25">
      <c r="A121" s="8" t="s">
        <v>34</v>
      </c>
      <c r="B121" s="9">
        <v>400000</v>
      </c>
      <c r="C121" s="3">
        <v>45077</v>
      </c>
      <c r="D121" s="3">
        <v>45077</v>
      </c>
      <c r="E121" s="11">
        <f t="shared" si="3"/>
        <v>0</v>
      </c>
      <c r="F121" s="12">
        <f t="shared" si="4"/>
        <v>0</v>
      </c>
      <c r="G121" s="1">
        <f t="shared" si="5"/>
        <v>0</v>
      </c>
    </row>
    <row r="122" spans="1:7" x14ac:dyDescent="0.25">
      <c r="A122" s="8" t="s">
        <v>34</v>
      </c>
      <c r="B122" s="9">
        <v>689.3</v>
      </c>
      <c r="C122" s="3">
        <v>45077</v>
      </c>
      <c r="D122" s="3">
        <v>45077</v>
      </c>
      <c r="E122" s="11">
        <f t="shared" si="3"/>
        <v>0</v>
      </c>
      <c r="F122" s="12">
        <f t="shared" si="4"/>
        <v>0</v>
      </c>
      <c r="G122" s="1">
        <f t="shared" si="5"/>
        <v>0</v>
      </c>
    </row>
    <row r="123" spans="1:7" x14ac:dyDescent="0.25">
      <c r="A123" s="8" t="s">
        <v>318</v>
      </c>
      <c r="B123" s="9">
        <v>1398.72</v>
      </c>
      <c r="C123" s="3">
        <v>45077</v>
      </c>
      <c r="D123" s="3">
        <v>45077</v>
      </c>
      <c r="E123" s="11">
        <f t="shared" si="3"/>
        <v>0</v>
      </c>
      <c r="F123" s="12">
        <f t="shared" si="4"/>
        <v>0</v>
      </c>
      <c r="G123" s="1">
        <f t="shared" si="5"/>
        <v>1</v>
      </c>
    </row>
    <row r="124" spans="1:7" x14ac:dyDescent="0.25">
      <c r="A124" s="8" t="s">
        <v>35</v>
      </c>
      <c r="B124" s="9">
        <v>4183.0200000000004</v>
      </c>
      <c r="C124" s="3">
        <v>45046</v>
      </c>
      <c r="D124" s="3">
        <v>45044</v>
      </c>
      <c r="E124" s="11">
        <f t="shared" si="3"/>
        <v>-2</v>
      </c>
      <c r="F124" s="12">
        <f t="shared" si="4"/>
        <v>-8366.0400000000009</v>
      </c>
      <c r="G124" s="1">
        <f t="shared" si="5"/>
        <v>1</v>
      </c>
    </row>
    <row r="125" spans="1:7" x14ac:dyDescent="0.25">
      <c r="A125" s="8" t="s">
        <v>35</v>
      </c>
      <c r="B125" s="9">
        <v>1755.01</v>
      </c>
      <c r="C125" s="3">
        <v>45046</v>
      </c>
      <c r="D125" s="3">
        <v>45044</v>
      </c>
      <c r="E125" s="11">
        <f t="shared" si="3"/>
        <v>-2</v>
      </c>
      <c r="F125" s="12">
        <f t="shared" si="4"/>
        <v>-3510.02</v>
      </c>
      <c r="G125" s="1">
        <f t="shared" si="5"/>
        <v>0</v>
      </c>
    </row>
    <row r="126" spans="1:7" x14ac:dyDescent="0.25">
      <c r="A126" s="8" t="s">
        <v>35</v>
      </c>
      <c r="B126" s="9">
        <v>310</v>
      </c>
      <c r="C126" s="3">
        <v>45046</v>
      </c>
      <c r="D126" s="3">
        <v>45044</v>
      </c>
      <c r="E126" s="11">
        <f t="shared" si="3"/>
        <v>-2</v>
      </c>
      <c r="F126" s="12">
        <f t="shared" si="4"/>
        <v>-620</v>
      </c>
      <c r="G126" s="1">
        <f t="shared" si="5"/>
        <v>0</v>
      </c>
    </row>
    <row r="127" spans="1:7" x14ac:dyDescent="0.25">
      <c r="A127" s="8" t="s">
        <v>35</v>
      </c>
      <c r="B127" s="9">
        <v>390</v>
      </c>
      <c r="C127" s="3">
        <v>45046</v>
      </c>
      <c r="D127" s="3">
        <v>45044</v>
      </c>
      <c r="E127" s="11">
        <f t="shared" si="3"/>
        <v>-2</v>
      </c>
      <c r="F127" s="12">
        <f t="shared" si="4"/>
        <v>-780</v>
      </c>
      <c r="G127" s="1">
        <f t="shared" si="5"/>
        <v>0</v>
      </c>
    </row>
    <row r="128" spans="1:7" x14ac:dyDescent="0.25">
      <c r="A128" s="8" t="s">
        <v>35</v>
      </c>
      <c r="B128" s="9">
        <v>3116</v>
      </c>
      <c r="C128" s="3">
        <v>45046</v>
      </c>
      <c r="D128" s="3">
        <v>45044</v>
      </c>
      <c r="E128" s="11">
        <f t="shared" si="3"/>
        <v>-2</v>
      </c>
      <c r="F128" s="12">
        <f t="shared" si="4"/>
        <v>-6232</v>
      </c>
      <c r="G128" s="1">
        <f t="shared" si="5"/>
        <v>0</v>
      </c>
    </row>
    <row r="129" spans="1:7" x14ac:dyDescent="0.25">
      <c r="A129" s="8" t="s">
        <v>35</v>
      </c>
      <c r="B129" s="9">
        <v>5291</v>
      </c>
      <c r="C129" s="3">
        <v>45046</v>
      </c>
      <c r="D129" s="3">
        <v>45044</v>
      </c>
      <c r="E129" s="11">
        <f t="shared" si="3"/>
        <v>-2</v>
      </c>
      <c r="F129" s="12">
        <f t="shared" si="4"/>
        <v>-10582</v>
      </c>
      <c r="G129" s="1">
        <f t="shared" si="5"/>
        <v>0</v>
      </c>
    </row>
    <row r="130" spans="1:7" x14ac:dyDescent="0.25">
      <c r="A130" s="8" t="s">
        <v>35</v>
      </c>
      <c r="B130" s="9">
        <v>1380</v>
      </c>
      <c r="C130" s="3">
        <v>45046</v>
      </c>
      <c r="D130" s="3">
        <v>45044</v>
      </c>
      <c r="E130" s="11">
        <f t="shared" si="3"/>
        <v>-2</v>
      </c>
      <c r="F130" s="12">
        <f t="shared" si="4"/>
        <v>-2760</v>
      </c>
      <c r="G130" s="1">
        <f t="shared" si="5"/>
        <v>0</v>
      </c>
    </row>
    <row r="131" spans="1:7" x14ac:dyDescent="0.25">
      <c r="A131" s="8" t="s">
        <v>35</v>
      </c>
      <c r="B131" s="9">
        <v>697.5</v>
      </c>
      <c r="C131" s="3">
        <v>45046</v>
      </c>
      <c r="D131" s="3">
        <v>45044</v>
      </c>
      <c r="E131" s="11">
        <f t="shared" si="3"/>
        <v>-2</v>
      </c>
      <c r="F131" s="12">
        <f t="shared" si="4"/>
        <v>-1395</v>
      </c>
      <c r="G131" s="1">
        <f t="shared" si="5"/>
        <v>0</v>
      </c>
    </row>
    <row r="132" spans="1:7" x14ac:dyDescent="0.25">
      <c r="A132" s="8" t="s">
        <v>35</v>
      </c>
      <c r="B132" s="9">
        <v>1621.48</v>
      </c>
      <c r="C132" s="3">
        <v>45046</v>
      </c>
      <c r="D132" s="3">
        <v>45044</v>
      </c>
      <c r="E132" s="11">
        <f t="shared" si="3"/>
        <v>-2</v>
      </c>
      <c r="F132" s="12">
        <f t="shared" si="4"/>
        <v>-3242.96</v>
      </c>
      <c r="G132" s="1">
        <f t="shared" si="5"/>
        <v>0</v>
      </c>
    </row>
    <row r="133" spans="1:7" x14ac:dyDescent="0.25">
      <c r="A133" s="8" t="s">
        <v>35</v>
      </c>
      <c r="B133" s="9">
        <v>2943.52</v>
      </c>
      <c r="C133" s="3">
        <v>45046</v>
      </c>
      <c r="D133" s="3">
        <v>45044</v>
      </c>
      <c r="E133" s="11">
        <f t="shared" si="3"/>
        <v>-2</v>
      </c>
      <c r="F133" s="12">
        <f t="shared" si="4"/>
        <v>-5887.04</v>
      </c>
      <c r="G133" s="1">
        <f t="shared" si="5"/>
        <v>0</v>
      </c>
    </row>
    <row r="134" spans="1:7" x14ac:dyDescent="0.25">
      <c r="A134" s="8" t="s">
        <v>35</v>
      </c>
      <c r="B134" s="9">
        <v>1797</v>
      </c>
      <c r="C134" s="3">
        <v>45046</v>
      </c>
      <c r="D134" s="3">
        <v>45044</v>
      </c>
      <c r="E134" s="11">
        <f t="shared" ref="E134:E197" si="6">D134-C134</f>
        <v>-2</v>
      </c>
      <c r="F134" s="12">
        <f t="shared" ref="F134:F197" si="7">E134*B134</f>
        <v>-3594</v>
      </c>
      <c r="G134" s="1">
        <f t="shared" ref="G134:G197" si="8">IF(A134=A133,0,1)</f>
        <v>0</v>
      </c>
    </row>
    <row r="135" spans="1:7" x14ac:dyDescent="0.25">
      <c r="A135" s="8" t="s">
        <v>35</v>
      </c>
      <c r="B135" s="9">
        <v>2730</v>
      </c>
      <c r="C135" s="3">
        <v>45046</v>
      </c>
      <c r="D135" s="3">
        <v>45044</v>
      </c>
      <c r="E135" s="11">
        <f t="shared" si="6"/>
        <v>-2</v>
      </c>
      <c r="F135" s="12">
        <f t="shared" si="7"/>
        <v>-5460</v>
      </c>
      <c r="G135" s="1">
        <f t="shared" si="8"/>
        <v>0</v>
      </c>
    </row>
    <row r="136" spans="1:7" x14ac:dyDescent="0.25">
      <c r="A136" s="8" t="s">
        <v>35</v>
      </c>
      <c r="B136" s="9">
        <v>3710.01</v>
      </c>
      <c r="C136" s="3">
        <v>45046</v>
      </c>
      <c r="D136" s="3">
        <v>45044</v>
      </c>
      <c r="E136" s="11">
        <f t="shared" si="6"/>
        <v>-2</v>
      </c>
      <c r="F136" s="12">
        <f t="shared" si="7"/>
        <v>-7420.02</v>
      </c>
      <c r="G136" s="1">
        <f t="shared" si="8"/>
        <v>0</v>
      </c>
    </row>
    <row r="137" spans="1:7" x14ac:dyDescent="0.25">
      <c r="A137" s="8" t="s">
        <v>35</v>
      </c>
      <c r="B137" s="9">
        <v>1860</v>
      </c>
      <c r="C137" s="3">
        <v>45046</v>
      </c>
      <c r="D137" s="3">
        <v>45044</v>
      </c>
      <c r="E137" s="11">
        <f t="shared" si="6"/>
        <v>-2</v>
      </c>
      <c r="F137" s="12">
        <f t="shared" si="7"/>
        <v>-3720</v>
      </c>
      <c r="G137" s="1">
        <f t="shared" si="8"/>
        <v>0</v>
      </c>
    </row>
    <row r="138" spans="1:7" x14ac:dyDescent="0.25">
      <c r="A138" s="8" t="s">
        <v>35</v>
      </c>
      <c r="B138" s="9">
        <v>2305</v>
      </c>
      <c r="C138" s="3">
        <v>45046</v>
      </c>
      <c r="D138" s="3">
        <v>45044</v>
      </c>
      <c r="E138" s="11">
        <f t="shared" si="6"/>
        <v>-2</v>
      </c>
      <c r="F138" s="12">
        <f t="shared" si="7"/>
        <v>-4610</v>
      </c>
      <c r="G138" s="1">
        <f t="shared" si="8"/>
        <v>0</v>
      </c>
    </row>
    <row r="139" spans="1:7" x14ac:dyDescent="0.25">
      <c r="A139" s="8" t="s">
        <v>35</v>
      </c>
      <c r="B139" s="9">
        <v>2798.5</v>
      </c>
      <c r="C139" s="3">
        <v>45046</v>
      </c>
      <c r="D139" s="3">
        <v>45044</v>
      </c>
      <c r="E139" s="11">
        <f t="shared" si="6"/>
        <v>-2</v>
      </c>
      <c r="F139" s="12">
        <f t="shared" si="7"/>
        <v>-5597</v>
      </c>
      <c r="G139" s="1">
        <f t="shared" si="8"/>
        <v>0</v>
      </c>
    </row>
    <row r="140" spans="1:7" x14ac:dyDescent="0.25">
      <c r="A140" s="8" t="s">
        <v>35</v>
      </c>
      <c r="B140" s="9">
        <v>780.01</v>
      </c>
      <c r="C140" s="3">
        <v>45046</v>
      </c>
      <c r="D140" s="3">
        <v>45044</v>
      </c>
      <c r="E140" s="11">
        <f t="shared" si="6"/>
        <v>-2</v>
      </c>
      <c r="F140" s="12">
        <f t="shared" si="7"/>
        <v>-1560.02</v>
      </c>
      <c r="G140" s="1">
        <f t="shared" si="8"/>
        <v>0</v>
      </c>
    </row>
    <row r="141" spans="1:7" x14ac:dyDescent="0.25">
      <c r="A141" s="8" t="s">
        <v>35</v>
      </c>
      <c r="B141" s="9">
        <v>1879</v>
      </c>
      <c r="C141" s="3">
        <v>45046</v>
      </c>
      <c r="D141" s="3">
        <v>45044</v>
      </c>
      <c r="E141" s="11">
        <f t="shared" si="6"/>
        <v>-2</v>
      </c>
      <c r="F141" s="12">
        <f t="shared" si="7"/>
        <v>-3758</v>
      </c>
      <c r="G141" s="1">
        <f t="shared" si="8"/>
        <v>0</v>
      </c>
    </row>
    <row r="142" spans="1:7" x14ac:dyDescent="0.25">
      <c r="A142" s="8" t="s">
        <v>35</v>
      </c>
      <c r="B142" s="9">
        <v>1625.5</v>
      </c>
      <c r="C142" s="3">
        <v>45046</v>
      </c>
      <c r="D142" s="3">
        <v>45044</v>
      </c>
      <c r="E142" s="11">
        <f t="shared" si="6"/>
        <v>-2</v>
      </c>
      <c r="F142" s="12">
        <f t="shared" si="7"/>
        <v>-3251</v>
      </c>
      <c r="G142" s="1">
        <f t="shared" si="8"/>
        <v>0</v>
      </c>
    </row>
    <row r="143" spans="1:7" x14ac:dyDescent="0.25">
      <c r="A143" s="8" t="s">
        <v>35</v>
      </c>
      <c r="B143" s="9">
        <v>1080</v>
      </c>
      <c r="C143" s="3">
        <v>45046</v>
      </c>
      <c r="D143" s="3">
        <v>45044</v>
      </c>
      <c r="E143" s="11">
        <f t="shared" si="6"/>
        <v>-2</v>
      </c>
      <c r="F143" s="12">
        <f t="shared" si="7"/>
        <v>-2160</v>
      </c>
      <c r="G143" s="1">
        <f t="shared" si="8"/>
        <v>0</v>
      </c>
    </row>
    <row r="144" spans="1:7" x14ac:dyDescent="0.25">
      <c r="A144" s="8" t="s">
        <v>35</v>
      </c>
      <c r="B144" s="9">
        <v>1170.02</v>
      </c>
      <c r="C144" s="3">
        <v>45046</v>
      </c>
      <c r="D144" s="3">
        <v>45044</v>
      </c>
      <c r="E144" s="11">
        <f t="shared" si="6"/>
        <v>-2</v>
      </c>
      <c r="F144" s="12">
        <f t="shared" si="7"/>
        <v>-2340.04</v>
      </c>
      <c r="G144" s="1">
        <f t="shared" si="8"/>
        <v>0</v>
      </c>
    </row>
    <row r="145" spans="1:7" x14ac:dyDescent="0.25">
      <c r="A145" s="8" t="s">
        <v>35</v>
      </c>
      <c r="B145" s="9">
        <v>187</v>
      </c>
      <c r="C145" s="3">
        <v>45046</v>
      </c>
      <c r="D145" s="3">
        <v>45044</v>
      </c>
      <c r="E145" s="11">
        <f t="shared" si="6"/>
        <v>-2</v>
      </c>
      <c r="F145" s="12">
        <f t="shared" si="7"/>
        <v>-374</v>
      </c>
      <c r="G145" s="1">
        <f t="shared" si="8"/>
        <v>0</v>
      </c>
    </row>
    <row r="146" spans="1:7" x14ac:dyDescent="0.25">
      <c r="A146" s="8" t="s">
        <v>35</v>
      </c>
      <c r="B146" s="9">
        <v>675</v>
      </c>
      <c r="C146" s="3">
        <v>45046</v>
      </c>
      <c r="D146" s="3">
        <v>45044</v>
      </c>
      <c r="E146" s="11">
        <f t="shared" si="6"/>
        <v>-2</v>
      </c>
      <c r="F146" s="12">
        <f t="shared" si="7"/>
        <v>-1350</v>
      </c>
      <c r="G146" s="1">
        <f t="shared" si="8"/>
        <v>0</v>
      </c>
    </row>
    <row r="147" spans="1:7" x14ac:dyDescent="0.25">
      <c r="A147" s="8" t="s">
        <v>35</v>
      </c>
      <c r="B147" s="9">
        <v>451</v>
      </c>
      <c r="C147" s="3">
        <v>45046</v>
      </c>
      <c r="D147" s="3">
        <v>45044</v>
      </c>
      <c r="E147" s="11">
        <f t="shared" si="6"/>
        <v>-2</v>
      </c>
      <c r="F147" s="12">
        <f t="shared" si="7"/>
        <v>-902</v>
      </c>
      <c r="G147" s="1">
        <f t="shared" si="8"/>
        <v>0</v>
      </c>
    </row>
    <row r="148" spans="1:7" x14ac:dyDescent="0.25">
      <c r="A148" s="8" t="s">
        <v>35</v>
      </c>
      <c r="B148" s="9">
        <v>31.57</v>
      </c>
      <c r="C148" s="3">
        <v>45046</v>
      </c>
      <c r="D148" s="3">
        <v>45044</v>
      </c>
      <c r="E148" s="11">
        <f t="shared" si="6"/>
        <v>-2</v>
      </c>
      <c r="F148" s="12">
        <f t="shared" si="7"/>
        <v>-63.14</v>
      </c>
      <c r="G148" s="1">
        <f t="shared" si="8"/>
        <v>0</v>
      </c>
    </row>
    <row r="149" spans="1:7" x14ac:dyDescent="0.25">
      <c r="A149" s="8" t="s">
        <v>35</v>
      </c>
      <c r="B149" s="9">
        <v>300.3</v>
      </c>
      <c r="C149" s="3">
        <v>45046</v>
      </c>
      <c r="D149" s="3">
        <v>45044</v>
      </c>
      <c r="E149" s="11">
        <f t="shared" si="6"/>
        <v>-2</v>
      </c>
      <c r="F149" s="12">
        <f t="shared" si="7"/>
        <v>-600.6</v>
      </c>
      <c r="G149" s="1">
        <f t="shared" si="8"/>
        <v>0</v>
      </c>
    </row>
    <row r="150" spans="1:7" x14ac:dyDescent="0.25">
      <c r="A150" s="8" t="s">
        <v>35</v>
      </c>
      <c r="B150" s="9">
        <v>599.5</v>
      </c>
      <c r="C150" s="3">
        <v>45046</v>
      </c>
      <c r="D150" s="3">
        <v>45044</v>
      </c>
      <c r="E150" s="11">
        <f t="shared" si="6"/>
        <v>-2</v>
      </c>
      <c r="F150" s="12">
        <f t="shared" si="7"/>
        <v>-1199</v>
      </c>
      <c r="G150" s="1">
        <f t="shared" si="8"/>
        <v>0</v>
      </c>
    </row>
    <row r="151" spans="1:7" x14ac:dyDescent="0.25">
      <c r="A151" s="8" t="s">
        <v>35</v>
      </c>
      <c r="B151" s="9">
        <v>660</v>
      </c>
      <c r="C151" s="3">
        <v>45046</v>
      </c>
      <c r="D151" s="3">
        <v>45044</v>
      </c>
      <c r="E151" s="11">
        <f t="shared" si="6"/>
        <v>-2</v>
      </c>
      <c r="F151" s="12">
        <f t="shared" si="7"/>
        <v>-1320</v>
      </c>
      <c r="G151" s="1">
        <f t="shared" si="8"/>
        <v>0</v>
      </c>
    </row>
    <row r="152" spans="1:7" x14ac:dyDescent="0.25">
      <c r="A152" s="8" t="s">
        <v>35</v>
      </c>
      <c r="B152" s="9">
        <v>494</v>
      </c>
      <c r="C152" s="3">
        <v>45046</v>
      </c>
      <c r="D152" s="3">
        <v>45044</v>
      </c>
      <c r="E152" s="11">
        <f t="shared" si="6"/>
        <v>-2</v>
      </c>
      <c r="F152" s="12">
        <f t="shared" si="7"/>
        <v>-988</v>
      </c>
      <c r="G152" s="1">
        <f t="shared" si="8"/>
        <v>0</v>
      </c>
    </row>
    <row r="153" spans="1:7" x14ac:dyDescent="0.25">
      <c r="A153" s="8" t="s">
        <v>35</v>
      </c>
      <c r="B153" s="9">
        <v>2433.3000000000002</v>
      </c>
      <c r="C153" s="3">
        <v>45046</v>
      </c>
      <c r="D153" s="3">
        <v>45044</v>
      </c>
      <c r="E153" s="11">
        <f t="shared" si="6"/>
        <v>-2</v>
      </c>
      <c r="F153" s="12">
        <f t="shared" si="7"/>
        <v>-4866.6000000000004</v>
      </c>
      <c r="G153" s="1">
        <f t="shared" si="8"/>
        <v>0</v>
      </c>
    </row>
    <row r="154" spans="1:7" x14ac:dyDescent="0.25">
      <c r="A154" s="8" t="s">
        <v>35</v>
      </c>
      <c r="B154" s="9">
        <v>187</v>
      </c>
      <c r="C154" s="3">
        <v>45046</v>
      </c>
      <c r="D154" s="3">
        <v>45044</v>
      </c>
      <c r="E154" s="11">
        <f t="shared" si="6"/>
        <v>-2</v>
      </c>
      <c r="F154" s="12">
        <f t="shared" si="7"/>
        <v>-374</v>
      </c>
      <c r="G154" s="1">
        <f t="shared" si="8"/>
        <v>0</v>
      </c>
    </row>
    <row r="155" spans="1:7" x14ac:dyDescent="0.25">
      <c r="A155" s="8" t="s">
        <v>35</v>
      </c>
      <c r="B155" s="9">
        <v>92.18</v>
      </c>
      <c r="C155" s="3">
        <v>45046</v>
      </c>
      <c r="D155" s="3">
        <v>45044</v>
      </c>
      <c r="E155" s="11">
        <f t="shared" si="6"/>
        <v>-2</v>
      </c>
      <c r="F155" s="12">
        <f t="shared" si="7"/>
        <v>-184.36</v>
      </c>
      <c r="G155" s="1">
        <f t="shared" si="8"/>
        <v>0</v>
      </c>
    </row>
    <row r="156" spans="1:7" x14ac:dyDescent="0.25">
      <c r="A156" s="8" t="s">
        <v>35</v>
      </c>
      <c r="B156" s="9">
        <v>450</v>
      </c>
      <c r="C156" s="3">
        <v>45077</v>
      </c>
      <c r="D156" s="3">
        <v>45077</v>
      </c>
      <c r="E156" s="11">
        <f t="shared" si="6"/>
        <v>0</v>
      </c>
      <c r="F156" s="12">
        <f t="shared" si="7"/>
        <v>0</v>
      </c>
      <c r="G156" s="1">
        <f t="shared" si="8"/>
        <v>0</v>
      </c>
    </row>
    <row r="157" spans="1:7" x14ac:dyDescent="0.25">
      <c r="A157" s="8" t="s">
        <v>35</v>
      </c>
      <c r="B157" s="9">
        <v>1437.75</v>
      </c>
      <c r="C157" s="3">
        <v>45077</v>
      </c>
      <c r="D157" s="3">
        <v>45077</v>
      </c>
      <c r="E157" s="11">
        <f t="shared" si="6"/>
        <v>0</v>
      </c>
      <c r="F157" s="12">
        <f t="shared" si="7"/>
        <v>0</v>
      </c>
      <c r="G157" s="1">
        <f t="shared" si="8"/>
        <v>0</v>
      </c>
    </row>
    <row r="158" spans="1:7" x14ac:dyDescent="0.25">
      <c r="A158" s="8" t="s">
        <v>35</v>
      </c>
      <c r="B158" s="9">
        <v>1170</v>
      </c>
      <c r="C158" s="3">
        <v>45077</v>
      </c>
      <c r="D158" s="3">
        <v>45077</v>
      </c>
      <c r="E158" s="11">
        <f t="shared" si="6"/>
        <v>0</v>
      </c>
      <c r="F158" s="12">
        <f t="shared" si="7"/>
        <v>0</v>
      </c>
      <c r="G158" s="1">
        <f t="shared" si="8"/>
        <v>0</v>
      </c>
    </row>
    <row r="159" spans="1:7" x14ac:dyDescent="0.25">
      <c r="A159" s="8" t="s">
        <v>35</v>
      </c>
      <c r="B159" s="9">
        <v>1260</v>
      </c>
      <c r="C159" s="3">
        <v>45077</v>
      </c>
      <c r="D159" s="3">
        <v>45077</v>
      </c>
      <c r="E159" s="11">
        <f t="shared" si="6"/>
        <v>0</v>
      </c>
      <c r="F159" s="12">
        <f t="shared" si="7"/>
        <v>0</v>
      </c>
      <c r="G159" s="1">
        <f t="shared" si="8"/>
        <v>0</v>
      </c>
    </row>
    <row r="160" spans="1:7" x14ac:dyDescent="0.25">
      <c r="A160" s="8" t="s">
        <v>35</v>
      </c>
      <c r="B160" s="9">
        <v>2245</v>
      </c>
      <c r="C160" s="3">
        <v>45077</v>
      </c>
      <c r="D160" s="3">
        <v>45077</v>
      </c>
      <c r="E160" s="11">
        <f t="shared" si="6"/>
        <v>0</v>
      </c>
      <c r="F160" s="12">
        <f t="shared" si="7"/>
        <v>0</v>
      </c>
      <c r="G160" s="1">
        <f t="shared" si="8"/>
        <v>0</v>
      </c>
    </row>
    <row r="161" spans="1:7" x14ac:dyDescent="0.25">
      <c r="A161" s="8" t="s">
        <v>35</v>
      </c>
      <c r="B161" s="9">
        <v>1278</v>
      </c>
      <c r="C161" s="3">
        <v>45077</v>
      </c>
      <c r="D161" s="3">
        <v>45077</v>
      </c>
      <c r="E161" s="11">
        <f t="shared" si="6"/>
        <v>0</v>
      </c>
      <c r="F161" s="12">
        <f t="shared" si="7"/>
        <v>0</v>
      </c>
      <c r="G161" s="1">
        <f t="shared" si="8"/>
        <v>0</v>
      </c>
    </row>
    <row r="162" spans="1:7" x14ac:dyDescent="0.25">
      <c r="A162" s="8" t="s">
        <v>35</v>
      </c>
      <c r="B162" s="9">
        <v>948</v>
      </c>
      <c r="C162" s="3">
        <v>45077</v>
      </c>
      <c r="D162" s="3">
        <v>45077</v>
      </c>
      <c r="E162" s="11">
        <f t="shared" si="6"/>
        <v>0</v>
      </c>
      <c r="F162" s="12">
        <f t="shared" si="7"/>
        <v>0</v>
      </c>
      <c r="G162" s="1">
        <f t="shared" si="8"/>
        <v>0</v>
      </c>
    </row>
    <row r="163" spans="1:7" x14ac:dyDescent="0.25">
      <c r="A163" s="8" t="s">
        <v>35</v>
      </c>
      <c r="B163" s="9">
        <v>493</v>
      </c>
      <c r="C163" s="3">
        <v>45077</v>
      </c>
      <c r="D163" s="3">
        <v>45077</v>
      </c>
      <c r="E163" s="11">
        <f t="shared" si="6"/>
        <v>0</v>
      </c>
      <c r="F163" s="12">
        <f t="shared" si="7"/>
        <v>0</v>
      </c>
      <c r="G163" s="1">
        <f t="shared" si="8"/>
        <v>0</v>
      </c>
    </row>
    <row r="164" spans="1:7" x14ac:dyDescent="0.25">
      <c r="A164" s="8" t="s">
        <v>35</v>
      </c>
      <c r="B164" s="9">
        <v>2400</v>
      </c>
      <c r="C164" s="3">
        <v>45077</v>
      </c>
      <c r="D164" s="3">
        <v>45077</v>
      </c>
      <c r="E164" s="11">
        <f t="shared" si="6"/>
        <v>0</v>
      </c>
      <c r="F164" s="12">
        <f t="shared" si="7"/>
        <v>0</v>
      </c>
      <c r="G164" s="1">
        <f t="shared" si="8"/>
        <v>0</v>
      </c>
    </row>
    <row r="165" spans="1:7" x14ac:dyDescent="0.25">
      <c r="A165" s="8" t="s">
        <v>35</v>
      </c>
      <c r="B165" s="9">
        <v>1260</v>
      </c>
      <c r="C165" s="3">
        <v>45077</v>
      </c>
      <c r="D165" s="3">
        <v>45077</v>
      </c>
      <c r="E165" s="11">
        <f t="shared" si="6"/>
        <v>0</v>
      </c>
      <c r="F165" s="12">
        <f t="shared" si="7"/>
        <v>0</v>
      </c>
      <c r="G165" s="1">
        <f t="shared" si="8"/>
        <v>0</v>
      </c>
    </row>
    <row r="166" spans="1:7" x14ac:dyDescent="0.25">
      <c r="A166" s="8" t="s">
        <v>35</v>
      </c>
      <c r="B166" s="9">
        <v>2400</v>
      </c>
      <c r="C166" s="3">
        <v>45077</v>
      </c>
      <c r="D166" s="3">
        <v>45077</v>
      </c>
      <c r="E166" s="11">
        <f t="shared" si="6"/>
        <v>0</v>
      </c>
      <c r="F166" s="12">
        <f t="shared" si="7"/>
        <v>0</v>
      </c>
      <c r="G166" s="1">
        <f t="shared" si="8"/>
        <v>0</v>
      </c>
    </row>
    <row r="167" spans="1:7" x14ac:dyDescent="0.25">
      <c r="A167" s="8" t="s">
        <v>35</v>
      </c>
      <c r="B167" s="9">
        <v>6800</v>
      </c>
      <c r="C167" s="3">
        <v>45077</v>
      </c>
      <c r="D167" s="3">
        <v>45077</v>
      </c>
      <c r="E167" s="11">
        <f t="shared" si="6"/>
        <v>0</v>
      </c>
      <c r="F167" s="12">
        <f t="shared" si="7"/>
        <v>0</v>
      </c>
      <c r="G167" s="1">
        <f t="shared" si="8"/>
        <v>0</v>
      </c>
    </row>
    <row r="168" spans="1:7" x14ac:dyDescent="0.25">
      <c r="A168" s="8" t="s">
        <v>35</v>
      </c>
      <c r="B168" s="9">
        <v>2925</v>
      </c>
      <c r="C168" s="3">
        <v>45077</v>
      </c>
      <c r="D168" s="3">
        <v>45077</v>
      </c>
      <c r="E168" s="11">
        <f t="shared" si="6"/>
        <v>0</v>
      </c>
      <c r="F168" s="12">
        <f t="shared" si="7"/>
        <v>0</v>
      </c>
      <c r="G168" s="1">
        <f t="shared" si="8"/>
        <v>0</v>
      </c>
    </row>
    <row r="169" spans="1:7" x14ac:dyDescent="0.25">
      <c r="A169" s="8" t="s">
        <v>35</v>
      </c>
      <c r="B169" s="9">
        <v>4829</v>
      </c>
      <c r="C169" s="3">
        <v>45077</v>
      </c>
      <c r="D169" s="3">
        <v>45077</v>
      </c>
      <c r="E169" s="11">
        <f t="shared" si="6"/>
        <v>0</v>
      </c>
      <c r="F169" s="12">
        <f t="shared" si="7"/>
        <v>0</v>
      </c>
      <c r="G169" s="1">
        <f t="shared" si="8"/>
        <v>0</v>
      </c>
    </row>
    <row r="170" spans="1:7" x14ac:dyDescent="0.25">
      <c r="A170" s="8" t="s">
        <v>35</v>
      </c>
      <c r="B170" s="9">
        <v>1170</v>
      </c>
      <c r="C170" s="3">
        <v>45077</v>
      </c>
      <c r="D170" s="3">
        <v>45077</v>
      </c>
      <c r="E170" s="11">
        <f t="shared" si="6"/>
        <v>0</v>
      </c>
      <c r="F170" s="12">
        <f t="shared" si="7"/>
        <v>0</v>
      </c>
      <c r="G170" s="1">
        <f t="shared" si="8"/>
        <v>0</v>
      </c>
    </row>
    <row r="171" spans="1:7" x14ac:dyDescent="0.25">
      <c r="A171" s="8" t="s">
        <v>35</v>
      </c>
      <c r="B171" s="9">
        <v>1170</v>
      </c>
      <c r="C171" s="3">
        <v>45077</v>
      </c>
      <c r="D171" s="3">
        <v>45077</v>
      </c>
      <c r="E171" s="11">
        <f t="shared" si="6"/>
        <v>0</v>
      </c>
      <c r="F171" s="12">
        <f t="shared" si="7"/>
        <v>0</v>
      </c>
      <c r="G171" s="1">
        <f t="shared" si="8"/>
        <v>0</v>
      </c>
    </row>
    <row r="172" spans="1:7" x14ac:dyDescent="0.25">
      <c r="A172" s="8" t="s">
        <v>35</v>
      </c>
      <c r="B172" s="9">
        <v>840</v>
      </c>
      <c r="C172" s="3">
        <v>45077</v>
      </c>
      <c r="D172" s="3">
        <v>45077</v>
      </c>
      <c r="E172" s="11">
        <f t="shared" si="6"/>
        <v>0</v>
      </c>
      <c r="F172" s="12">
        <f t="shared" si="7"/>
        <v>0</v>
      </c>
      <c r="G172" s="1">
        <f t="shared" si="8"/>
        <v>0</v>
      </c>
    </row>
    <row r="173" spans="1:7" x14ac:dyDescent="0.25">
      <c r="A173" s="8" t="s">
        <v>35</v>
      </c>
      <c r="B173" s="9">
        <v>585</v>
      </c>
      <c r="C173" s="3">
        <v>45077</v>
      </c>
      <c r="D173" s="3">
        <v>45077</v>
      </c>
      <c r="E173" s="11">
        <f t="shared" si="6"/>
        <v>0</v>
      </c>
      <c r="F173" s="12">
        <f t="shared" si="7"/>
        <v>0</v>
      </c>
      <c r="G173" s="1">
        <f t="shared" si="8"/>
        <v>0</v>
      </c>
    </row>
    <row r="174" spans="1:7" x14ac:dyDescent="0.25">
      <c r="A174" s="8" t="s">
        <v>35</v>
      </c>
      <c r="B174" s="9">
        <v>3197.75</v>
      </c>
      <c r="C174" s="3">
        <v>45077</v>
      </c>
      <c r="D174" s="3">
        <v>45077</v>
      </c>
      <c r="E174" s="11">
        <f t="shared" si="6"/>
        <v>0</v>
      </c>
      <c r="F174" s="12">
        <f t="shared" si="7"/>
        <v>0</v>
      </c>
      <c r="G174" s="1">
        <f t="shared" si="8"/>
        <v>0</v>
      </c>
    </row>
    <row r="175" spans="1:7" x14ac:dyDescent="0.25">
      <c r="A175" s="8" t="s">
        <v>35</v>
      </c>
      <c r="B175" s="9">
        <v>1450</v>
      </c>
      <c r="C175" s="3">
        <v>45077</v>
      </c>
      <c r="D175" s="3">
        <v>45077</v>
      </c>
      <c r="E175" s="11">
        <f t="shared" si="6"/>
        <v>0</v>
      </c>
      <c r="F175" s="12">
        <f t="shared" si="7"/>
        <v>0</v>
      </c>
      <c r="G175" s="1">
        <f t="shared" si="8"/>
        <v>0</v>
      </c>
    </row>
    <row r="176" spans="1:7" x14ac:dyDescent="0.25">
      <c r="A176" s="8" t="s">
        <v>35</v>
      </c>
      <c r="B176" s="9">
        <v>900.01</v>
      </c>
      <c r="C176" s="3">
        <v>45077</v>
      </c>
      <c r="D176" s="3">
        <v>45077</v>
      </c>
      <c r="E176" s="11">
        <f t="shared" si="6"/>
        <v>0</v>
      </c>
      <c r="F176" s="12">
        <f t="shared" si="7"/>
        <v>0</v>
      </c>
      <c r="G176" s="1">
        <f t="shared" si="8"/>
        <v>0</v>
      </c>
    </row>
    <row r="177" spans="1:7" x14ac:dyDescent="0.25">
      <c r="A177" s="8" t="s">
        <v>35</v>
      </c>
      <c r="B177" s="9">
        <v>780.01</v>
      </c>
      <c r="C177" s="3">
        <v>45077</v>
      </c>
      <c r="D177" s="3">
        <v>45077</v>
      </c>
      <c r="E177" s="11">
        <f t="shared" si="6"/>
        <v>0</v>
      </c>
      <c r="F177" s="12">
        <f t="shared" si="7"/>
        <v>0</v>
      </c>
      <c r="G177" s="1">
        <f t="shared" si="8"/>
        <v>0</v>
      </c>
    </row>
    <row r="178" spans="1:7" x14ac:dyDescent="0.25">
      <c r="A178" s="8" t="s">
        <v>35</v>
      </c>
      <c r="B178" s="9">
        <v>675.01</v>
      </c>
      <c r="C178" s="3">
        <v>45077</v>
      </c>
      <c r="D178" s="3">
        <v>45077</v>
      </c>
      <c r="E178" s="11">
        <f t="shared" si="6"/>
        <v>0</v>
      </c>
      <c r="F178" s="12">
        <f t="shared" si="7"/>
        <v>0</v>
      </c>
      <c r="G178" s="1">
        <f t="shared" si="8"/>
        <v>0</v>
      </c>
    </row>
    <row r="179" spans="1:7" x14ac:dyDescent="0.25">
      <c r="A179" s="8" t="s">
        <v>35</v>
      </c>
      <c r="B179" s="9">
        <v>449.99</v>
      </c>
      <c r="C179" s="3">
        <v>45077</v>
      </c>
      <c r="D179" s="3">
        <v>45077</v>
      </c>
      <c r="E179" s="11">
        <f t="shared" si="6"/>
        <v>0</v>
      </c>
      <c r="F179" s="12">
        <f t="shared" si="7"/>
        <v>0</v>
      </c>
      <c r="G179" s="1">
        <f t="shared" si="8"/>
        <v>0</v>
      </c>
    </row>
    <row r="180" spans="1:7" x14ac:dyDescent="0.25">
      <c r="A180" s="8" t="s">
        <v>35</v>
      </c>
      <c r="B180" s="9">
        <v>703.5</v>
      </c>
      <c r="C180" s="3">
        <v>45077</v>
      </c>
      <c r="D180" s="3">
        <v>45077</v>
      </c>
      <c r="E180" s="11">
        <f t="shared" si="6"/>
        <v>0</v>
      </c>
      <c r="F180" s="12">
        <f t="shared" si="7"/>
        <v>0</v>
      </c>
      <c r="G180" s="1">
        <f t="shared" si="8"/>
        <v>0</v>
      </c>
    </row>
    <row r="181" spans="1:7" x14ac:dyDescent="0.25">
      <c r="A181" s="8" t="s">
        <v>35</v>
      </c>
      <c r="B181" s="9">
        <v>780.01</v>
      </c>
      <c r="C181" s="3">
        <v>45077</v>
      </c>
      <c r="D181" s="3">
        <v>45077</v>
      </c>
      <c r="E181" s="11">
        <f t="shared" si="6"/>
        <v>0</v>
      </c>
      <c r="F181" s="12">
        <f t="shared" si="7"/>
        <v>0</v>
      </c>
      <c r="G181" s="1">
        <f t="shared" si="8"/>
        <v>0</v>
      </c>
    </row>
    <row r="182" spans="1:7" x14ac:dyDescent="0.25">
      <c r="A182" s="8" t="s">
        <v>35</v>
      </c>
      <c r="B182" s="9">
        <v>5420</v>
      </c>
      <c r="C182" s="3">
        <v>45046</v>
      </c>
      <c r="D182" s="3">
        <v>45092</v>
      </c>
      <c r="E182" s="11">
        <f t="shared" si="6"/>
        <v>46</v>
      </c>
      <c r="F182" s="12">
        <f t="shared" si="7"/>
        <v>249320</v>
      </c>
      <c r="G182" s="1">
        <f t="shared" si="8"/>
        <v>0</v>
      </c>
    </row>
    <row r="183" spans="1:7" x14ac:dyDescent="0.25">
      <c r="A183" s="8" t="s">
        <v>35</v>
      </c>
      <c r="B183" s="9">
        <v>5420</v>
      </c>
      <c r="C183" s="3">
        <v>45046</v>
      </c>
      <c r="D183" s="3">
        <v>45092</v>
      </c>
      <c r="E183" s="11">
        <f t="shared" si="6"/>
        <v>46</v>
      </c>
      <c r="F183" s="12">
        <f t="shared" si="7"/>
        <v>249320</v>
      </c>
      <c r="G183" s="1">
        <f t="shared" si="8"/>
        <v>0</v>
      </c>
    </row>
    <row r="184" spans="1:7" x14ac:dyDescent="0.25">
      <c r="A184" s="8" t="s">
        <v>35</v>
      </c>
      <c r="B184" s="9">
        <v>21680</v>
      </c>
      <c r="C184" s="3">
        <v>45046</v>
      </c>
      <c r="D184" s="3">
        <v>45092</v>
      </c>
      <c r="E184" s="11">
        <f t="shared" si="6"/>
        <v>46</v>
      </c>
      <c r="F184" s="12">
        <f t="shared" si="7"/>
        <v>997280</v>
      </c>
      <c r="G184" s="1">
        <f t="shared" si="8"/>
        <v>0</v>
      </c>
    </row>
    <row r="185" spans="1:7" x14ac:dyDescent="0.25">
      <c r="A185" s="8" t="s">
        <v>35</v>
      </c>
      <c r="B185" s="9">
        <v>5420</v>
      </c>
      <c r="C185" s="3">
        <v>45046</v>
      </c>
      <c r="D185" s="3">
        <v>45092</v>
      </c>
      <c r="E185" s="11">
        <f t="shared" si="6"/>
        <v>46</v>
      </c>
      <c r="F185" s="12">
        <f t="shared" si="7"/>
        <v>249320</v>
      </c>
      <c r="G185" s="1">
        <f t="shared" si="8"/>
        <v>0</v>
      </c>
    </row>
    <row r="186" spans="1:7" x14ac:dyDescent="0.25">
      <c r="A186" s="8" t="s">
        <v>35</v>
      </c>
      <c r="B186" s="9">
        <v>5149</v>
      </c>
      <c r="C186" s="3">
        <v>45046</v>
      </c>
      <c r="D186" s="3">
        <v>45092</v>
      </c>
      <c r="E186" s="11">
        <f t="shared" si="6"/>
        <v>46</v>
      </c>
      <c r="F186" s="12">
        <f t="shared" si="7"/>
        <v>236854</v>
      </c>
      <c r="G186" s="1">
        <f t="shared" si="8"/>
        <v>0</v>
      </c>
    </row>
    <row r="187" spans="1:7" x14ac:dyDescent="0.25">
      <c r="A187" s="8" t="s">
        <v>35</v>
      </c>
      <c r="B187" s="9">
        <v>9485</v>
      </c>
      <c r="C187" s="3">
        <v>45046</v>
      </c>
      <c r="D187" s="3">
        <v>45092</v>
      </c>
      <c r="E187" s="11">
        <f t="shared" si="6"/>
        <v>46</v>
      </c>
      <c r="F187" s="12">
        <f t="shared" si="7"/>
        <v>436310</v>
      </c>
      <c r="G187" s="1">
        <f t="shared" si="8"/>
        <v>0</v>
      </c>
    </row>
    <row r="188" spans="1:7" x14ac:dyDescent="0.25">
      <c r="A188" s="8" t="s">
        <v>35</v>
      </c>
      <c r="B188" s="9">
        <v>6775</v>
      </c>
      <c r="C188" s="3">
        <v>45077</v>
      </c>
      <c r="D188" s="3">
        <v>45092</v>
      </c>
      <c r="E188" s="11">
        <f t="shared" si="6"/>
        <v>15</v>
      </c>
      <c r="F188" s="12">
        <f t="shared" si="7"/>
        <v>101625</v>
      </c>
      <c r="G188" s="1">
        <f t="shared" si="8"/>
        <v>0</v>
      </c>
    </row>
    <row r="189" spans="1:7" x14ac:dyDescent="0.25">
      <c r="A189" s="8" t="s">
        <v>35</v>
      </c>
      <c r="B189" s="9">
        <v>4065</v>
      </c>
      <c r="C189" s="3">
        <v>45077</v>
      </c>
      <c r="D189" s="3">
        <v>45092</v>
      </c>
      <c r="E189" s="11">
        <f t="shared" si="6"/>
        <v>15</v>
      </c>
      <c r="F189" s="12">
        <f t="shared" si="7"/>
        <v>60975</v>
      </c>
      <c r="G189" s="1">
        <f t="shared" si="8"/>
        <v>0</v>
      </c>
    </row>
    <row r="190" spans="1:7" x14ac:dyDescent="0.25">
      <c r="A190" s="8" t="s">
        <v>35</v>
      </c>
      <c r="B190" s="9">
        <v>5420</v>
      </c>
      <c r="C190" s="3">
        <v>45077</v>
      </c>
      <c r="D190" s="3">
        <v>45092</v>
      </c>
      <c r="E190" s="11">
        <f t="shared" si="6"/>
        <v>15</v>
      </c>
      <c r="F190" s="12">
        <f t="shared" si="7"/>
        <v>81300</v>
      </c>
      <c r="G190" s="1">
        <f t="shared" si="8"/>
        <v>0</v>
      </c>
    </row>
    <row r="191" spans="1:7" x14ac:dyDescent="0.25">
      <c r="A191" s="8" t="s">
        <v>35</v>
      </c>
      <c r="B191" s="9">
        <v>2710</v>
      </c>
      <c r="C191" s="3">
        <v>45077</v>
      </c>
      <c r="D191" s="3">
        <v>45092</v>
      </c>
      <c r="E191" s="11">
        <f t="shared" si="6"/>
        <v>15</v>
      </c>
      <c r="F191" s="12">
        <f t="shared" si="7"/>
        <v>40650</v>
      </c>
      <c r="G191" s="1">
        <f t="shared" si="8"/>
        <v>0</v>
      </c>
    </row>
    <row r="192" spans="1:7" x14ac:dyDescent="0.25">
      <c r="A192" s="8" t="s">
        <v>36</v>
      </c>
      <c r="B192" s="9">
        <v>3248.16</v>
      </c>
      <c r="C192" s="3">
        <v>45046</v>
      </c>
      <c r="D192" s="3">
        <v>45043</v>
      </c>
      <c r="E192" s="11">
        <f t="shared" si="6"/>
        <v>-3</v>
      </c>
      <c r="F192" s="12">
        <f t="shared" si="7"/>
        <v>-9744.48</v>
      </c>
      <c r="G192" s="1">
        <f t="shared" si="8"/>
        <v>1</v>
      </c>
    </row>
    <row r="193" spans="1:7" x14ac:dyDescent="0.25">
      <c r="A193" s="8" t="s">
        <v>36</v>
      </c>
      <c r="B193" s="9">
        <v>3140.58</v>
      </c>
      <c r="C193" s="3">
        <v>45077</v>
      </c>
      <c r="D193" s="3">
        <v>45075</v>
      </c>
      <c r="E193" s="11">
        <f t="shared" si="6"/>
        <v>-2</v>
      </c>
      <c r="F193" s="12">
        <f t="shared" si="7"/>
        <v>-6281.16</v>
      </c>
      <c r="G193" s="1">
        <f t="shared" si="8"/>
        <v>0</v>
      </c>
    </row>
    <row r="194" spans="1:7" x14ac:dyDescent="0.25">
      <c r="A194" s="8" t="s">
        <v>38</v>
      </c>
      <c r="B194" s="9">
        <v>5111.7</v>
      </c>
      <c r="C194" s="3">
        <v>45016</v>
      </c>
      <c r="D194" s="3">
        <v>45019</v>
      </c>
      <c r="E194" s="11">
        <f t="shared" si="6"/>
        <v>3</v>
      </c>
      <c r="F194" s="12">
        <f t="shared" si="7"/>
        <v>15335.099999999999</v>
      </c>
      <c r="G194" s="1">
        <f t="shared" si="8"/>
        <v>1</v>
      </c>
    </row>
    <row r="195" spans="1:7" x14ac:dyDescent="0.25">
      <c r="A195" s="8" t="s">
        <v>38</v>
      </c>
      <c r="B195" s="9">
        <v>150</v>
      </c>
      <c r="C195" s="3">
        <v>45046</v>
      </c>
      <c r="D195" s="3">
        <v>45044</v>
      </c>
      <c r="E195" s="11">
        <f t="shared" si="6"/>
        <v>-2</v>
      </c>
      <c r="F195" s="12">
        <f t="shared" si="7"/>
        <v>-300</v>
      </c>
      <c r="G195" s="1">
        <f t="shared" si="8"/>
        <v>0</v>
      </c>
    </row>
    <row r="196" spans="1:7" x14ac:dyDescent="0.25">
      <c r="A196" s="8" t="s">
        <v>319</v>
      </c>
      <c r="B196" s="9">
        <v>88877.440000000002</v>
      </c>
      <c r="C196" s="3">
        <v>45107</v>
      </c>
      <c r="D196" s="3">
        <v>45077</v>
      </c>
      <c r="E196" s="11">
        <f t="shared" si="6"/>
        <v>-30</v>
      </c>
      <c r="F196" s="12">
        <f t="shared" si="7"/>
        <v>-2666323.2000000002</v>
      </c>
      <c r="G196" s="1">
        <f t="shared" si="8"/>
        <v>1</v>
      </c>
    </row>
    <row r="197" spans="1:7" x14ac:dyDescent="0.25">
      <c r="A197" s="8" t="s">
        <v>39</v>
      </c>
      <c r="B197" s="9">
        <v>1850.4</v>
      </c>
      <c r="C197" s="3">
        <v>44985</v>
      </c>
      <c r="D197" s="3">
        <v>45100</v>
      </c>
      <c r="E197" s="11">
        <f t="shared" si="6"/>
        <v>115</v>
      </c>
      <c r="F197" s="12">
        <f t="shared" si="7"/>
        <v>212796</v>
      </c>
      <c r="G197" s="1">
        <f t="shared" si="8"/>
        <v>1</v>
      </c>
    </row>
    <row r="198" spans="1:7" x14ac:dyDescent="0.25">
      <c r="A198" s="8" t="s">
        <v>40</v>
      </c>
      <c r="B198" s="9">
        <v>619.46</v>
      </c>
      <c r="C198" s="3">
        <v>45046</v>
      </c>
      <c r="D198" s="3">
        <v>45044</v>
      </c>
      <c r="E198" s="11">
        <f t="shared" ref="E198:E261" si="9">D198-C198</f>
        <v>-2</v>
      </c>
      <c r="F198" s="12">
        <f t="shared" ref="F198:F261" si="10">E198*B198</f>
        <v>-1238.92</v>
      </c>
      <c r="G198" s="1">
        <f t="shared" ref="G198:G261" si="11">IF(A198=A197,0,1)</f>
        <v>1</v>
      </c>
    </row>
    <row r="199" spans="1:7" x14ac:dyDescent="0.25">
      <c r="A199" s="8" t="s">
        <v>40</v>
      </c>
      <c r="B199" s="9">
        <v>60</v>
      </c>
      <c r="C199" s="3">
        <v>45046</v>
      </c>
      <c r="D199" s="3">
        <v>45044</v>
      </c>
      <c r="E199" s="11">
        <f t="shared" si="9"/>
        <v>-2</v>
      </c>
      <c r="F199" s="12">
        <f t="shared" si="10"/>
        <v>-120</v>
      </c>
      <c r="G199" s="1">
        <f t="shared" si="11"/>
        <v>0</v>
      </c>
    </row>
    <row r="200" spans="1:7" x14ac:dyDescent="0.25">
      <c r="A200" s="8" t="s">
        <v>40</v>
      </c>
      <c r="B200" s="9">
        <v>475.44</v>
      </c>
      <c r="C200" s="3">
        <v>45046</v>
      </c>
      <c r="D200" s="3">
        <v>45044</v>
      </c>
      <c r="E200" s="11">
        <f t="shared" si="9"/>
        <v>-2</v>
      </c>
      <c r="F200" s="12">
        <f t="shared" si="10"/>
        <v>-950.88</v>
      </c>
      <c r="G200" s="1">
        <f t="shared" si="11"/>
        <v>0</v>
      </c>
    </row>
    <row r="201" spans="1:7" x14ac:dyDescent="0.25">
      <c r="A201" s="8" t="s">
        <v>40</v>
      </c>
      <c r="B201" s="9">
        <v>965.48</v>
      </c>
      <c r="C201" s="3">
        <v>45046</v>
      </c>
      <c r="D201" s="3">
        <v>45044</v>
      </c>
      <c r="E201" s="11">
        <f t="shared" si="9"/>
        <v>-2</v>
      </c>
      <c r="F201" s="12">
        <f t="shared" si="10"/>
        <v>-1930.96</v>
      </c>
      <c r="G201" s="1">
        <f t="shared" si="11"/>
        <v>0</v>
      </c>
    </row>
    <row r="202" spans="1:7" x14ac:dyDescent="0.25">
      <c r="A202" s="8" t="s">
        <v>40</v>
      </c>
      <c r="B202" s="9">
        <v>50</v>
      </c>
      <c r="C202" s="3">
        <v>45077</v>
      </c>
      <c r="D202" s="3">
        <v>45077</v>
      </c>
      <c r="E202" s="11">
        <f t="shared" si="9"/>
        <v>0</v>
      </c>
      <c r="F202" s="12">
        <f t="shared" si="10"/>
        <v>0</v>
      </c>
      <c r="G202" s="1">
        <f t="shared" si="11"/>
        <v>0</v>
      </c>
    </row>
    <row r="203" spans="1:7" x14ac:dyDescent="0.25">
      <c r="A203" s="8" t="s">
        <v>40</v>
      </c>
      <c r="B203" s="9">
        <v>70</v>
      </c>
      <c r="C203" s="3">
        <v>45077</v>
      </c>
      <c r="D203" s="3">
        <v>45077</v>
      </c>
      <c r="E203" s="11">
        <f t="shared" si="9"/>
        <v>0</v>
      </c>
      <c r="F203" s="12">
        <f t="shared" si="10"/>
        <v>0</v>
      </c>
      <c r="G203" s="1">
        <f t="shared" si="11"/>
        <v>0</v>
      </c>
    </row>
    <row r="204" spans="1:7" x14ac:dyDescent="0.25">
      <c r="A204" s="8" t="s">
        <v>40</v>
      </c>
      <c r="B204" s="9">
        <v>2580.62</v>
      </c>
      <c r="C204" s="3">
        <v>45077</v>
      </c>
      <c r="D204" s="3">
        <v>45077</v>
      </c>
      <c r="E204" s="11">
        <f t="shared" si="9"/>
        <v>0</v>
      </c>
      <c r="F204" s="12">
        <f t="shared" si="10"/>
        <v>0</v>
      </c>
      <c r="G204" s="1">
        <f t="shared" si="11"/>
        <v>0</v>
      </c>
    </row>
    <row r="205" spans="1:7" x14ac:dyDescent="0.25">
      <c r="A205" s="8" t="s">
        <v>40</v>
      </c>
      <c r="B205" s="9">
        <v>855.66</v>
      </c>
      <c r="C205" s="3">
        <v>45077</v>
      </c>
      <c r="D205" s="3">
        <v>45077</v>
      </c>
      <c r="E205" s="11">
        <f t="shared" si="9"/>
        <v>0</v>
      </c>
      <c r="F205" s="12">
        <f t="shared" si="10"/>
        <v>0</v>
      </c>
      <c r="G205" s="1">
        <f t="shared" si="11"/>
        <v>0</v>
      </c>
    </row>
    <row r="206" spans="1:7" x14ac:dyDescent="0.25">
      <c r="A206" s="8" t="s">
        <v>41</v>
      </c>
      <c r="B206" s="9">
        <v>693.16</v>
      </c>
      <c r="C206" s="3">
        <v>45046</v>
      </c>
      <c r="D206" s="3">
        <v>45044</v>
      </c>
      <c r="E206" s="11">
        <f t="shared" si="9"/>
        <v>-2</v>
      </c>
      <c r="F206" s="12">
        <f t="shared" si="10"/>
        <v>-1386.32</v>
      </c>
      <c r="G206" s="1">
        <f t="shared" si="11"/>
        <v>1</v>
      </c>
    </row>
    <row r="207" spans="1:7" x14ac:dyDescent="0.25">
      <c r="A207" s="8" t="s">
        <v>41</v>
      </c>
      <c r="B207" s="9">
        <v>11288.65</v>
      </c>
      <c r="C207" s="3">
        <v>45046</v>
      </c>
      <c r="D207" s="3">
        <v>45044</v>
      </c>
      <c r="E207" s="11">
        <f t="shared" si="9"/>
        <v>-2</v>
      </c>
      <c r="F207" s="12">
        <f t="shared" si="10"/>
        <v>-22577.3</v>
      </c>
      <c r="G207" s="1">
        <f t="shared" si="11"/>
        <v>0</v>
      </c>
    </row>
    <row r="208" spans="1:7" x14ac:dyDescent="0.25">
      <c r="A208" s="8" t="s">
        <v>41</v>
      </c>
      <c r="B208" s="9">
        <v>1245</v>
      </c>
      <c r="C208" s="3">
        <v>45077</v>
      </c>
      <c r="D208" s="3">
        <v>45077</v>
      </c>
      <c r="E208" s="11">
        <f t="shared" si="9"/>
        <v>0</v>
      </c>
      <c r="F208" s="12">
        <f t="shared" si="10"/>
        <v>0</v>
      </c>
      <c r="G208" s="1">
        <f t="shared" si="11"/>
        <v>0</v>
      </c>
    </row>
    <row r="209" spans="1:7" x14ac:dyDescent="0.25">
      <c r="A209" s="8" t="s">
        <v>41</v>
      </c>
      <c r="B209" s="9">
        <v>1106.68</v>
      </c>
      <c r="C209" s="3">
        <v>45077</v>
      </c>
      <c r="D209" s="3">
        <v>45077</v>
      </c>
      <c r="E209" s="11">
        <f t="shared" si="9"/>
        <v>0</v>
      </c>
      <c r="F209" s="12">
        <f t="shared" si="10"/>
        <v>0</v>
      </c>
      <c r="G209" s="1">
        <f t="shared" si="11"/>
        <v>0</v>
      </c>
    </row>
    <row r="210" spans="1:7" x14ac:dyDescent="0.25">
      <c r="A210" s="8" t="s">
        <v>41</v>
      </c>
      <c r="B210" s="9">
        <v>994</v>
      </c>
      <c r="C210" s="3">
        <v>45077</v>
      </c>
      <c r="D210" s="3">
        <v>45077</v>
      </c>
      <c r="E210" s="11">
        <f t="shared" si="9"/>
        <v>0</v>
      </c>
      <c r="F210" s="12">
        <f t="shared" si="10"/>
        <v>0</v>
      </c>
      <c r="G210" s="1">
        <f t="shared" si="11"/>
        <v>0</v>
      </c>
    </row>
    <row r="211" spans="1:7" x14ac:dyDescent="0.25">
      <c r="A211" s="8" t="s">
        <v>43</v>
      </c>
      <c r="B211" s="9">
        <v>50.03</v>
      </c>
      <c r="C211" s="3">
        <v>45016</v>
      </c>
      <c r="D211" s="3">
        <v>45019</v>
      </c>
      <c r="E211" s="11">
        <f t="shared" si="9"/>
        <v>3</v>
      </c>
      <c r="F211" s="12">
        <f t="shared" si="10"/>
        <v>150.09</v>
      </c>
      <c r="G211" s="1">
        <f t="shared" si="11"/>
        <v>1</v>
      </c>
    </row>
    <row r="212" spans="1:7" x14ac:dyDescent="0.25">
      <c r="A212" s="8" t="s">
        <v>43</v>
      </c>
      <c r="B212" s="9">
        <v>77.47</v>
      </c>
      <c r="C212" s="3">
        <v>45046</v>
      </c>
      <c r="D212" s="3">
        <v>45044</v>
      </c>
      <c r="E212" s="11">
        <f t="shared" si="9"/>
        <v>-2</v>
      </c>
      <c r="F212" s="12">
        <f t="shared" si="10"/>
        <v>-154.94</v>
      </c>
      <c r="G212" s="1">
        <f t="shared" si="11"/>
        <v>0</v>
      </c>
    </row>
    <row r="213" spans="1:7" x14ac:dyDescent="0.25">
      <c r="A213" s="8" t="s">
        <v>43</v>
      </c>
      <c r="B213" s="9">
        <v>77.47</v>
      </c>
      <c r="C213" s="3">
        <v>45046</v>
      </c>
      <c r="D213" s="3">
        <v>45044</v>
      </c>
      <c r="E213" s="11">
        <f t="shared" si="9"/>
        <v>-2</v>
      </c>
      <c r="F213" s="12">
        <f t="shared" si="10"/>
        <v>-154.94</v>
      </c>
      <c r="G213" s="1">
        <f t="shared" si="11"/>
        <v>0</v>
      </c>
    </row>
    <row r="214" spans="1:7" x14ac:dyDescent="0.25">
      <c r="A214" s="8" t="s">
        <v>43</v>
      </c>
      <c r="B214" s="9">
        <v>77.47</v>
      </c>
      <c r="C214" s="3">
        <v>45046</v>
      </c>
      <c r="D214" s="3">
        <v>45044</v>
      </c>
      <c r="E214" s="11">
        <f t="shared" si="9"/>
        <v>-2</v>
      </c>
      <c r="F214" s="12">
        <f t="shared" si="10"/>
        <v>-154.94</v>
      </c>
      <c r="G214" s="1">
        <f t="shared" si="11"/>
        <v>0</v>
      </c>
    </row>
    <row r="215" spans="1:7" x14ac:dyDescent="0.25">
      <c r="A215" s="8" t="s">
        <v>43</v>
      </c>
      <c r="B215" s="9">
        <v>77.47</v>
      </c>
      <c r="C215" s="3">
        <v>45046</v>
      </c>
      <c r="D215" s="3">
        <v>45044</v>
      </c>
      <c r="E215" s="11">
        <f t="shared" si="9"/>
        <v>-2</v>
      </c>
      <c r="F215" s="12">
        <f t="shared" si="10"/>
        <v>-154.94</v>
      </c>
      <c r="G215" s="1">
        <f t="shared" si="11"/>
        <v>0</v>
      </c>
    </row>
    <row r="216" spans="1:7" x14ac:dyDescent="0.25">
      <c r="A216" s="8" t="s">
        <v>43</v>
      </c>
      <c r="B216" s="9">
        <v>77.47</v>
      </c>
      <c r="C216" s="3">
        <v>45077</v>
      </c>
      <c r="D216" s="3">
        <v>45077</v>
      </c>
      <c r="E216" s="11">
        <f t="shared" si="9"/>
        <v>0</v>
      </c>
      <c r="F216" s="12">
        <f t="shared" si="10"/>
        <v>0</v>
      </c>
      <c r="G216" s="1">
        <f t="shared" si="11"/>
        <v>0</v>
      </c>
    </row>
    <row r="217" spans="1:7" x14ac:dyDescent="0.25">
      <c r="A217" s="8" t="s">
        <v>43</v>
      </c>
      <c r="B217" s="9">
        <v>77.47</v>
      </c>
      <c r="C217" s="3">
        <v>45077</v>
      </c>
      <c r="D217" s="3">
        <v>45077</v>
      </c>
      <c r="E217" s="11">
        <f t="shared" si="9"/>
        <v>0</v>
      </c>
      <c r="F217" s="12">
        <f t="shared" si="10"/>
        <v>0</v>
      </c>
      <c r="G217" s="1">
        <f t="shared" si="11"/>
        <v>0</v>
      </c>
    </row>
    <row r="218" spans="1:7" x14ac:dyDescent="0.25">
      <c r="A218" s="8" t="s">
        <v>44</v>
      </c>
      <c r="B218" s="9">
        <v>1851</v>
      </c>
      <c r="C218" s="3">
        <v>45077</v>
      </c>
      <c r="D218" s="3">
        <v>45077</v>
      </c>
      <c r="E218" s="11">
        <f t="shared" si="9"/>
        <v>0</v>
      </c>
      <c r="F218" s="12">
        <f t="shared" si="10"/>
        <v>0</v>
      </c>
      <c r="G218" s="1">
        <f t="shared" si="11"/>
        <v>1</v>
      </c>
    </row>
    <row r="219" spans="1:7" x14ac:dyDescent="0.25">
      <c r="A219" s="8" t="s">
        <v>46</v>
      </c>
      <c r="B219" s="9">
        <v>4029.43</v>
      </c>
      <c r="C219" s="3">
        <v>45070</v>
      </c>
      <c r="D219" s="3">
        <v>45072</v>
      </c>
      <c r="E219" s="11">
        <f t="shared" si="9"/>
        <v>2</v>
      </c>
      <c r="F219" s="12">
        <f t="shared" si="10"/>
        <v>8058.86</v>
      </c>
      <c r="G219" s="1">
        <f t="shared" si="11"/>
        <v>1</v>
      </c>
    </row>
    <row r="220" spans="1:7" x14ac:dyDescent="0.25">
      <c r="A220" s="8" t="s">
        <v>46</v>
      </c>
      <c r="B220" s="9">
        <v>685.5</v>
      </c>
      <c r="C220" s="3">
        <v>45070</v>
      </c>
      <c r="D220" s="3">
        <v>45072</v>
      </c>
      <c r="E220" s="11">
        <f t="shared" si="9"/>
        <v>2</v>
      </c>
      <c r="F220" s="12">
        <f t="shared" si="10"/>
        <v>1371</v>
      </c>
      <c r="G220" s="1">
        <f t="shared" si="11"/>
        <v>0</v>
      </c>
    </row>
    <row r="221" spans="1:7" x14ac:dyDescent="0.25">
      <c r="A221" s="8" t="s">
        <v>46</v>
      </c>
      <c r="B221" s="9">
        <v>28522.06</v>
      </c>
      <c r="C221" s="3">
        <v>45098</v>
      </c>
      <c r="D221" s="3">
        <v>45100</v>
      </c>
      <c r="E221" s="11">
        <f t="shared" si="9"/>
        <v>2</v>
      </c>
      <c r="F221" s="12">
        <f t="shared" si="10"/>
        <v>57044.12</v>
      </c>
      <c r="G221" s="1">
        <f t="shared" si="11"/>
        <v>0</v>
      </c>
    </row>
    <row r="222" spans="1:7" x14ac:dyDescent="0.25">
      <c r="A222" s="8" t="s">
        <v>47</v>
      </c>
      <c r="B222" s="9">
        <v>74.59</v>
      </c>
      <c r="C222" s="3">
        <v>45077</v>
      </c>
      <c r="D222" s="3">
        <v>45077</v>
      </c>
      <c r="E222" s="11">
        <f t="shared" si="9"/>
        <v>0</v>
      </c>
      <c r="F222" s="12">
        <f t="shared" si="10"/>
        <v>0</v>
      </c>
      <c r="G222" s="1">
        <f t="shared" si="11"/>
        <v>1</v>
      </c>
    </row>
    <row r="223" spans="1:7" x14ac:dyDescent="0.25">
      <c r="A223" s="8" t="s">
        <v>48</v>
      </c>
      <c r="B223" s="9">
        <v>1314</v>
      </c>
      <c r="C223" s="3">
        <v>45077</v>
      </c>
      <c r="D223" s="3">
        <v>45077</v>
      </c>
      <c r="E223" s="11">
        <f t="shared" si="9"/>
        <v>0</v>
      </c>
      <c r="F223" s="12">
        <f t="shared" si="10"/>
        <v>0</v>
      </c>
      <c r="G223" s="1">
        <f t="shared" si="11"/>
        <v>1</v>
      </c>
    </row>
    <row r="224" spans="1:7" x14ac:dyDescent="0.25">
      <c r="A224" s="8" t="s">
        <v>320</v>
      </c>
      <c r="B224" s="9">
        <v>119152.73</v>
      </c>
      <c r="C224" s="3">
        <v>45077</v>
      </c>
      <c r="D224" s="3">
        <v>45077</v>
      </c>
      <c r="E224" s="11">
        <f t="shared" si="9"/>
        <v>0</v>
      </c>
      <c r="F224" s="12">
        <f t="shared" si="10"/>
        <v>0</v>
      </c>
      <c r="G224" s="1">
        <f t="shared" si="11"/>
        <v>1</v>
      </c>
    </row>
    <row r="225" spans="1:7" x14ac:dyDescent="0.25">
      <c r="A225" s="8" t="s">
        <v>321</v>
      </c>
      <c r="B225" s="9">
        <v>33739.32</v>
      </c>
      <c r="C225" s="3">
        <v>45107</v>
      </c>
      <c r="D225" s="3">
        <v>45077</v>
      </c>
      <c r="E225" s="11">
        <f t="shared" si="9"/>
        <v>-30</v>
      </c>
      <c r="F225" s="12">
        <f t="shared" si="10"/>
        <v>-1012179.6</v>
      </c>
      <c r="G225" s="1">
        <f t="shared" si="11"/>
        <v>1</v>
      </c>
    </row>
    <row r="226" spans="1:7" x14ac:dyDescent="0.25">
      <c r="A226" s="8" t="s">
        <v>322</v>
      </c>
      <c r="B226" s="9">
        <v>32004.31</v>
      </c>
      <c r="C226" s="3">
        <v>45107</v>
      </c>
      <c r="D226" s="3">
        <v>45077</v>
      </c>
      <c r="E226" s="11">
        <f t="shared" si="9"/>
        <v>-30</v>
      </c>
      <c r="F226" s="12">
        <f t="shared" si="10"/>
        <v>-960129.3</v>
      </c>
      <c r="G226" s="1">
        <f t="shared" si="11"/>
        <v>1</v>
      </c>
    </row>
    <row r="227" spans="1:7" x14ac:dyDescent="0.25">
      <c r="A227" s="8" t="s">
        <v>52</v>
      </c>
      <c r="B227" s="9">
        <v>990</v>
      </c>
      <c r="C227" s="3">
        <v>45016</v>
      </c>
      <c r="D227" s="3">
        <v>45044</v>
      </c>
      <c r="E227" s="11">
        <f t="shared" si="9"/>
        <v>28</v>
      </c>
      <c r="F227" s="12">
        <f t="shared" si="10"/>
        <v>27720</v>
      </c>
      <c r="G227" s="1">
        <f t="shared" si="11"/>
        <v>1</v>
      </c>
    </row>
    <row r="228" spans="1:7" x14ac:dyDescent="0.25">
      <c r="A228" s="8" t="s">
        <v>52</v>
      </c>
      <c r="B228" s="9">
        <v>990</v>
      </c>
      <c r="C228" s="3">
        <v>45046</v>
      </c>
      <c r="D228" s="3">
        <v>45044</v>
      </c>
      <c r="E228" s="11">
        <f t="shared" si="9"/>
        <v>-2</v>
      </c>
      <c r="F228" s="12">
        <f t="shared" si="10"/>
        <v>-1980</v>
      </c>
      <c r="G228" s="1">
        <f t="shared" si="11"/>
        <v>0</v>
      </c>
    </row>
    <row r="229" spans="1:7" x14ac:dyDescent="0.25">
      <c r="A229" s="8" t="s">
        <v>52</v>
      </c>
      <c r="B229" s="9">
        <v>990</v>
      </c>
      <c r="C229" s="3">
        <v>45077</v>
      </c>
      <c r="D229" s="3">
        <v>45077</v>
      </c>
      <c r="E229" s="11">
        <f t="shared" si="9"/>
        <v>0</v>
      </c>
      <c r="F229" s="12">
        <f t="shared" si="10"/>
        <v>0</v>
      </c>
      <c r="G229" s="1">
        <f t="shared" si="11"/>
        <v>0</v>
      </c>
    </row>
    <row r="230" spans="1:7" x14ac:dyDescent="0.25">
      <c r="A230" s="8" t="s">
        <v>53</v>
      </c>
      <c r="B230" s="9">
        <v>76356.649999999994</v>
      </c>
      <c r="C230" s="3">
        <v>45107</v>
      </c>
      <c r="D230" s="3">
        <v>45077</v>
      </c>
      <c r="E230" s="11">
        <f t="shared" si="9"/>
        <v>-30</v>
      </c>
      <c r="F230" s="12">
        <f t="shared" si="10"/>
        <v>-2290699.5</v>
      </c>
      <c r="G230" s="1">
        <f t="shared" si="11"/>
        <v>1</v>
      </c>
    </row>
    <row r="231" spans="1:7" x14ac:dyDescent="0.25">
      <c r="A231" s="8" t="s">
        <v>323</v>
      </c>
      <c r="B231" s="9">
        <v>-75901.27</v>
      </c>
      <c r="C231" s="3">
        <v>44681</v>
      </c>
      <c r="D231" s="3">
        <v>45021</v>
      </c>
      <c r="E231" s="11">
        <f t="shared" si="9"/>
        <v>340</v>
      </c>
      <c r="F231" s="12">
        <f t="shared" si="10"/>
        <v>-25806431.800000001</v>
      </c>
      <c r="G231" s="1">
        <f t="shared" si="11"/>
        <v>1</v>
      </c>
    </row>
    <row r="232" spans="1:7" x14ac:dyDescent="0.25">
      <c r="A232" s="8" t="s">
        <v>323</v>
      </c>
      <c r="B232" s="9">
        <v>-62946</v>
      </c>
      <c r="C232" s="3">
        <v>44681</v>
      </c>
      <c r="D232" s="3">
        <v>45021</v>
      </c>
      <c r="E232" s="11">
        <f t="shared" si="9"/>
        <v>340</v>
      </c>
      <c r="F232" s="12">
        <f t="shared" si="10"/>
        <v>-21401640</v>
      </c>
      <c r="G232" s="1">
        <f t="shared" si="11"/>
        <v>0</v>
      </c>
    </row>
    <row r="233" spans="1:7" x14ac:dyDescent="0.25">
      <c r="A233" s="8" t="s">
        <v>323</v>
      </c>
      <c r="B233" s="9">
        <v>75901.27</v>
      </c>
      <c r="C233" s="3">
        <v>45107</v>
      </c>
      <c r="D233" s="3">
        <v>45021</v>
      </c>
      <c r="E233" s="11">
        <f t="shared" si="9"/>
        <v>-86</v>
      </c>
      <c r="F233" s="12">
        <f t="shared" si="10"/>
        <v>-6527509.2200000007</v>
      </c>
      <c r="G233" s="1">
        <f t="shared" si="11"/>
        <v>0</v>
      </c>
    </row>
    <row r="234" spans="1:7" x14ac:dyDescent="0.25">
      <c r="A234" s="8" t="s">
        <v>323</v>
      </c>
      <c r="B234" s="9">
        <v>62946</v>
      </c>
      <c r="C234" s="3">
        <v>45107</v>
      </c>
      <c r="D234" s="3">
        <v>45021</v>
      </c>
      <c r="E234" s="11">
        <f t="shared" si="9"/>
        <v>-86</v>
      </c>
      <c r="F234" s="12">
        <f t="shared" si="10"/>
        <v>-5413356</v>
      </c>
      <c r="G234" s="1">
        <f t="shared" si="11"/>
        <v>0</v>
      </c>
    </row>
    <row r="235" spans="1:7" x14ac:dyDescent="0.25">
      <c r="A235" s="8" t="s">
        <v>323</v>
      </c>
      <c r="B235" s="9">
        <v>128994.93</v>
      </c>
      <c r="C235" s="3">
        <v>44773</v>
      </c>
      <c r="D235" s="3">
        <v>45021</v>
      </c>
      <c r="E235" s="11">
        <f t="shared" si="9"/>
        <v>248</v>
      </c>
      <c r="F235" s="12">
        <f t="shared" si="10"/>
        <v>31990742.639999997</v>
      </c>
      <c r="G235" s="1">
        <f t="shared" si="11"/>
        <v>0</v>
      </c>
    </row>
    <row r="236" spans="1:7" x14ac:dyDescent="0.25">
      <c r="A236" s="8" t="s">
        <v>324</v>
      </c>
      <c r="B236" s="9">
        <v>79497.97</v>
      </c>
      <c r="C236" s="3">
        <v>45077</v>
      </c>
      <c r="D236" s="3">
        <v>45077</v>
      </c>
      <c r="E236" s="11">
        <f t="shared" si="9"/>
        <v>0</v>
      </c>
      <c r="F236" s="12">
        <f t="shared" si="10"/>
        <v>0</v>
      </c>
      <c r="G236" s="1">
        <f t="shared" si="11"/>
        <v>1</v>
      </c>
    </row>
    <row r="237" spans="1:7" x14ac:dyDescent="0.25">
      <c r="A237" s="8" t="s">
        <v>325</v>
      </c>
      <c r="B237" s="9">
        <v>43252.61</v>
      </c>
      <c r="C237" s="3">
        <v>45107</v>
      </c>
      <c r="D237" s="3">
        <v>45077</v>
      </c>
      <c r="E237" s="11">
        <f t="shared" si="9"/>
        <v>-30</v>
      </c>
      <c r="F237" s="12">
        <f t="shared" si="10"/>
        <v>-1297578.3</v>
      </c>
      <c r="G237" s="1">
        <f t="shared" si="11"/>
        <v>1</v>
      </c>
    </row>
    <row r="238" spans="1:7" x14ac:dyDescent="0.25">
      <c r="A238" s="8" t="s">
        <v>326</v>
      </c>
      <c r="B238" s="9">
        <v>84168</v>
      </c>
      <c r="C238" s="3">
        <v>45077</v>
      </c>
      <c r="D238" s="3">
        <v>45077</v>
      </c>
      <c r="E238" s="11">
        <f t="shared" si="9"/>
        <v>0</v>
      </c>
      <c r="F238" s="12">
        <f t="shared" si="10"/>
        <v>0</v>
      </c>
      <c r="G238" s="1">
        <f t="shared" si="11"/>
        <v>1</v>
      </c>
    </row>
    <row r="239" spans="1:7" x14ac:dyDescent="0.25">
      <c r="A239" s="8" t="s">
        <v>327</v>
      </c>
      <c r="B239" s="9">
        <v>182238</v>
      </c>
      <c r="C239" s="3">
        <v>45016</v>
      </c>
      <c r="D239" s="3">
        <v>45044</v>
      </c>
      <c r="E239" s="11">
        <f t="shared" si="9"/>
        <v>28</v>
      </c>
      <c r="F239" s="12">
        <f t="shared" si="10"/>
        <v>5102664</v>
      </c>
      <c r="G239" s="1">
        <f t="shared" si="11"/>
        <v>1</v>
      </c>
    </row>
    <row r="240" spans="1:7" x14ac:dyDescent="0.25">
      <c r="A240" s="8" t="s">
        <v>58</v>
      </c>
      <c r="B240" s="9">
        <v>578.76</v>
      </c>
      <c r="C240" s="3">
        <v>45046</v>
      </c>
      <c r="D240" s="3">
        <v>45044</v>
      </c>
      <c r="E240" s="11">
        <f t="shared" si="9"/>
        <v>-2</v>
      </c>
      <c r="F240" s="12">
        <f t="shared" si="10"/>
        <v>-1157.52</v>
      </c>
      <c r="G240" s="1">
        <f t="shared" si="11"/>
        <v>1</v>
      </c>
    </row>
    <row r="241" spans="1:7" x14ac:dyDescent="0.25">
      <c r="A241" s="8" t="s">
        <v>58</v>
      </c>
      <c r="B241" s="9">
        <v>308.23</v>
      </c>
      <c r="C241" s="3">
        <v>45077</v>
      </c>
      <c r="D241" s="3">
        <v>45077</v>
      </c>
      <c r="E241" s="11">
        <f t="shared" si="9"/>
        <v>0</v>
      </c>
      <c r="F241" s="12">
        <f t="shared" si="10"/>
        <v>0</v>
      </c>
      <c r="G241" s="1">
        <f t="shared" si="11"/>
        <v>0</v>
      </c>
    </row>
    <row r="242" spans="1:7" x14ac:dyDescent="0.25">
      <c r="A242" s="8" t="s">
        <v>59</v>
      </c>
      <c r="B242" s="9">
        <v>1603.65</v>
      </c>
      <c r="C242" s="3">
        <v>45046</v>
      </c>
      <c r="D242" s="3">
        <v>45044</v>
      </c>
      <c r="E242" s="11">
        <f t="shared" si="9"/>
        <v>-2</v>
      </c>
      <c r="F242" s="12">
        <f t="shared" si="10"/>
        <v>-3207.3</v>
      </c>
      <c r="G242" s="1">
        <f t="shared" si="11"/>
        <v>1</v>
      </c>
    </row>
    <row r="243" spans="1:7" x14ac:dyDescent="0.25">
      <c r="A243" s="8" t="s">
        <v>59</v>
      </c>
      <c r="B243" s="9">
        <v>328</v>
      </c>
      <c r="C243" s="3">
        <v>45046</v>
      </c>
      <c r="D243" s="3">
        <v>45044</v>
      </c>
      <c r="E243" s="11">
        <f t="shared" si="9"/>
        <v>-2</v>
      </c>
      <c r="F243" s="12">
        <f t="shared" si="10"/>
        <v>-656</v>
      </c>
      <c r="G243" s="1">
        <f t="shared" si="11"/>
        <v>0</v>
      </c>
    </row>
    <row r="244" spans="1:7" x14ac:dyDescent="0.25">
      <c r="A244" s="8" t="s">
        <v>59</v>
      </c>
      <c r="B244" s="9">
        <v>571.6</v>
      </c>
      <c r="C244" s="3">
        <v>45046</v>
      </c>
      <c r="D244" s="3">
        <v>45044</v>
      </c>
      <c r="E244" s="11">
        <f t="shared" si="9"/>
        <v>-2</v>
      </c>
      <c r="F244" s="12">
        <f t="shared" si="10"/>
        <v>-1143.2</v>
      </c>
      <c r="G244" s="1">
        <f t="shared" si="11"/>
        <v>0</v>
      </c>
    </row>
    <row r="245" spans="1:7" x14ac:dyDescent="0.25">
      <c r="A245" s="8" t="s">
        <v>59</v>
      </c>
      <c r="B245" s="9">
        <v>372.8</v>
      </c>
      <c r="C245" s="3">
        <v>45046</v>
      </c>
      <c r="D245" s="3">
        <v>45044</v>
      </c>
      <c r="E245" s="11">
        <f t="shared" si="9"/>
        <v>-2</v>
      </c>
      <c r="F245" s="12">
        <f t="shared" si="10"/>
        <v>-745.6</v>
      </c>
      <c r="G245" s="1">
        <f t="shared" si="11"/>
        <v>0</v>
      </c>
    </row>
    <row r="246" spans="1:7" x14ac:dyDescent="0.25">
      <c r="A246" s="8" t="s">
        <v>59</v>
      </c>
      <c r="B246" s="9">
        <v>1375.57</v>
      </c>
      <c r="C246" s="3">
        <v>45046</v>
      </c>
      <c r="D246" s="3">
        <v>45044</v>
      </c>
      <c r="E246" s="11">
        <f t="shared" si="9"/>
        <v>-2</v>
      </c>
      <c r="F246" s="12">
        <f t="shared" si="10"/>
        <v>-2751.14</v>
      </c>
      <c r="G246" s="1">
        <f t="shared" si="11"/>
        <v>0</v>
      </c>
    </row>
    <row r="247" spans="1:7" x14ac:dyDescent="0.25">
      <c r="A247" s="8" t="s">
        <v>60</v>
      </c>
      <c r="B247" s="9">
        <v>650</v>
      </c>
      <c r="C247" s="3">
        <v>45016</v>
      </c>
      <c r="D247" s="3">
        <v>45092</v>
      </c>
      <c r="E247" s="11">
        <f t="shared" si="9"/>
        <v>76</v>
      </c>
      <c r="F247" s="12">
        <f t="shared" si="10"/>
        <v>49400</v>
      </c>
      <c r="G247" s="1">
        <f t="shared" si="11"/>
        <v>1</v>
      </c>
    </row>
    <row r="248" spans="1:7" x14ac:dyDescent="0.25">
      <c r="A248" s="8" t="s">
        <v>328</v>
      </c>
      <c r="B248" s="9">
        <v>53256</v>
      </c>
      <c r="C248" s="3">
        <v>45077</v>
      </c>
      <c r="D248" s="3">
        <v>45077</v>
      </c>
      <c r="E248" s="11">
        <f t="shared" si="9"/>
        <v>0</v>
      </c>
      <c r="F248" s="12">
        <f t="shared" si="10"/>
        <v>0</v>
      </c>
      <c r="G248" s="1">
        <f t="shared" si="11"/>
        <v>1</v>
      </c>
    </row>
    <row r="249" spans="1:7" x14ac:dyDescent="0.25">
      <c r="A249" s="8" t="s">
        <v>328</v>
      </c>
      <c r="B249" s="9">
        <v>26799.61</v>
      </c>
      <c r="C249" s="3">
        <v>45107</v>
      </c>
      <c r="D249" s="3">
        <v>45077</v>
      </c>
      <c r="E249" s="11">
        <f t="shared" si="9"/>
        <v>-30</v>
      </c>
      <c r="F249" s="12">
        <f t="shared" si="10"/>
        <v>-803988.3</v>
      </c>
      <c r="G249" s="1">
        <f t="shared" si="11"/>
        <v>0</v>
      </c>
    </row>
    <row r="250" spans="1:7" x14ac:dyDescent="0.25">
      <c r="A250" s="8" t="s">
        <v>61</v>
      </c>
      <c r="B250" s="9">
        <v>181.73</v>
      </c>
      <c r="C250" s="3">
        <v>45046</v>
      </c>
      <c r="D250" s="3">
        <v>45044</v>
      </c>
      <c r="E250" s="11">
        <f t="shared" si="9"/>
        <v>-2</v>
      </c>
      <c r="F250" s="12">
        <f t="shared" si="10"/>
        <v>-363.46</v>
      </c>
      <c r="G250" s="1">
        <f t="shared" si="11"/>
        <v>1</v>
      </c>
    </row>
    <row r="251" spans="1:7" x14ac:dyDescent="0.25">
      <c r="A251" s="8" t="s">
        <v>64</v>
      </c>
      <c r="B251" s="9">
        <v>-652.51</v>
      </c>
      <c r="C251" s="3">
        <v>45138</v>
      </c>
      <c r="D251" s="3">
        <v>45076</v>
      </c>
      <c r="E251" s="11">
        <f t="shared" si="9"/>
        <v>-62</v>
      </c>
      <c r="F251" s="12">
        <f t="shared" si="10"/>
        <v>40455.620000000003</v>
      </c>
      <c r="G251" s="1">
        <f t="shared" si="11"/>
        <v>1</v>
      </c>
    </row>
    <row r="252" spans="1:7" x14ac:dyDescent="0.25">
      <c r="A252" s="8" t="s">
        <v>329</v>
      </c>
      <c r="B252" s="9">
        <v>185</v>
      </c>
      <c r="C252" s="3">
        <v>44926</v>
      </c>
      <c r="D252" s="3">
        <v>45055</v>
      </c>
      <c r="E252" s="11">
        <f t="shared" si="9"/>
        <v>129</v>
      </c>
      <c r="F252" s="12">
        <f t="shared" si="10"/>
        <v>23865</v>
      </c>
      <c r="G252" s="1">
        <f t="shared" si="11"/>
        <v>1</v>
      </c>
    </row>
    <row r="253" spans="1:7" x14ac:dyDescent="0.25">
      <c r="A253" s="8" t="s">
        <v>329</v>
      </c>
      <c r="B253" s="9">
        <v>-185</v>
      </c>
      <c r="C253" s="3">
        <v>45077</v>
      </c>
      <c r="D253" s="3">
        <v>45055</v>
      </c>
      <c r="E253" s="11">
        <f t="shared" si="9"/>
        <v>-22</v>
      </c>
      <c r="F253" s="12">
        <f t="shared" si="10"/>
        <v>4070</v>
      </c>
      <c r="G253" s="1">
        <f t="shared" si="11"/>
        <v>0</v>
      </c>
    </row>
    <row r="254" spans="1:7" x14ac:dyDescent="0.25">
      <c r="A254" s="8" t="s">
        <v>330</v>
      </c>
      <c r="B254" s="9">
        <v>66.03</v>
      </c>
      <c r="C254" s="3">
        <v>45046</v>
      </c>
      <c r="D254" s="3">
        <v>45044</v>
      </c>
      <c r="E254" s="11">
        <f t="shared" si="9"/>
        <v>-2</v>
      </c>
      <c r="F254" s="12">
        <f t="shared" si="10"/>
        <v>-132.06</v>
      </c>
      <c r="G254" s="1">
        <f t="shared" si="11"/>
        <v>1</v>
      </c>
    </row>
    <row r="255" spans="1:7" x14ac:dyDescent="0.25">
      <c r="A255" s="8" t="s">
        <v>66</v>
      </c>
      <c r="B255" s="9">
        <v>73380</v>
      </c>
      <c r="C255" s="3">
        <v>45077</v>
      </c>
      <c r="D255" s="3">
        <v>45077</v>
      </c>
      <c r="E255" s="11">
        <f t="shared" si="9"/>
        <v>0</v>
      </c>
      <c r="F255" s="12">
        <f t="shared" si="10"/>
        <v>0</v>
      </c>
      <c r="G255" s="1">
        <f t="shared" si="11"/>
        <v>1</v>
      </c>
    </row>
    <row r="256" spans="1:7" x14ac:dyDescent="0.25">
      <c r="A256" s="8" t="s">
        <v>67</v>
      </c>
      <c r="B256" s="9">
        <v>3276.1</v>
      </c>
      <c r="C256" s="3">
        <v>45046</v>
      </c>
      <c r="D256" s="3">
        <v>45044</v>
      </c>
      <c r="E256" s="11">
        <f t="shared" si="9"/>
        <v>-2</v>
      </c>
      <c r="F256" s="12">
        <f t="shared" si="10"/>
        <v>-6552.2</v>
      </c>
      <c r="G256" s="1">
        <f t="shared" si="11"/>
        <v>1</v>
      </c>
    </row>
    <row r="257" spans="1:7" x14ac:dyDescent="0.25">
      <c r="A257" s="8" t="s">
        <v>67</v>
      </c>
      <c r="B257" s="9">
        <v>56253.21</v>
      </c>
      <c r="C257" s="3">
        <v>45046</v>
      </c>
      <c r="D257" s="3">
        <v>45044</v>
      </c>
      <c r="E257" s="11">
        <f t="shared" si="9"/>
        <v>-2</v>
      </c>
      <c r="F257" s="12">
        <f t="shared" si="10"/>
        <v>-112506.42</v>
      </c>
      <c r="G257" s="1">
        <f t="shared" si="11"/>
        <v>0</v>
      </c>
    </row>
    <row r="258" spans="1:7" x14ac:dyDescent="0.25">
      <c r="A258" s="8" t="s">
        <v>67</v>
      </c>
      <c r="B258" s="9">
        <v>6409.72</v>
      </c>
      <c r="C258" s="3">
        <v>44985</v>
      </c>
      <c r="D258" s="3">
        <v>45048</v>
      </c>
      <c r="E258" s="11">
        <f t="shared" si="9"/>
        <v>63</v>
      </c>
      <c r="F258" s="12">
        <f t="shared" si="10"/>
        <v>403812.36000000004</v>
      </c>
      <c r="G258" s="1">
        <f t="shared" si="11"/>
        <v>0</v>
      </c>
    </row>
    <row r="259" spans="1:7" x14ac:dyDescent="0.25">
      <c r="A259" s="8" t="s">
        <v>67</v>
      </c>
      <c r="B259" s="9">
        <v>21561.1</v>
      </c>
      <c r="C259" s="3">
        <v>45046</v>
      </c>
      <c r="D259" s="3">
        <v>45048</v>
      </c>
      <c r="E259" s="11">
        <f t="shared" si="9"/>
        <v>2</v>
      </c>
      <c r="F259" s="12">
        <f t="shared" si="10"/>
        <v>43122.2</v>
      </c>
      <c r="G259" s="1">
        <f t="shared" si="11"/>
        <v>0</v>
      </c>
    </row>
    <row r="260" spans="1:7" x14ac:dyDescent="0.25">
      <c r="A260" s="8" t="s">
        <v>67</v>
      </c>
      <c r="B260" s="9">
        <v>59354.23</v>
      </c>
      <c r="C260" s="3">
        <v>45077</v>
      </c>
      <c r="D260" s="3">
        <v>45077</v>
      </c>
      <c r="E260" s="11">
        <f t="shared" si="9"/>
        <v>0</v>
      </c>
      <c r="F260" s="12">
        <f t="shared" si="10"/>
        <v>0</v>
      </c>
      <c r="G260" s="1">
        <f t="shared" si="11"/>
        <v>0</v>
      </c>
    </row>
    <row r="261" spans="1:7" x14ac:dyDescent="0.25">
      <c r="A261" s="8" t="s">
        <v>67</v>
      </c>
      <c r="B261" s="9">
        <v>3853.24</v>
      </c>
      <c r="C261" s="3">
        <v>45077</v>
      </c>
      <c r="D261" s="3">
        <v>45077</v>
      </c>
      <c r="E261" s="11">
        <f t="shared" si="9"/>
        <v>0</v>
      </c>
      <c r="F261" s="12">
        <f t="shared" si="10"/>
        <v>0</v>
      </c>
      <c r="G261" s="1">
        <f t="shared" si="11"/>
        <v>0</v>
      </c>
    </row>
    <row r="262" spans="1:7" x14ac:dyDescent="0.25">
      <c r="A262" s="8" t="s">
        <v>67</v>
      </c>
      <c r="B262" s="9">
        <v>3656.35</v>
      </c>
      <c r="C262" s="3">
        <v>45107</v>
      </c>
      <c r="D262" s="3">
        <v>45077</v>
      </c>
      <c r="E262" s="11">
        <f t="shared" ref="E262:E325" si="12">D262-C262</f>
        <v>-30</v>
      </c>
      <c r="F262" s="12">
        <f t="shared" ref="F262:F325" si="13">E262*B262</f>
        <v>-109690.5</v>
      </c>
      <c r="G262" s="1">
        <f t="shared" ref="G262:G325" si="14">IF(A262=A261,0,1)</f>
        <v>0</v>
      </c>
    </row>
    <row r="263" spans="1:7" x14ac:dyDescent="0.25">
      <c r="A263" s="8" t="s">
        <v>68</v>
      </c>
      <c r="B263" s="9">
        <v>24345.62</v>
      </c>
      <c r="C263" s="3">
        <v>45046</v>
      </c>
      <c r="D263" s="3">
        <v>45044</v>
      </c>
      <c r="E263" s="11">
        <f t="shared" si="12"/>
        <v>-2</v>
      </c>
      <c r="F263" s="12">
        <f t="shared" si="13"/>
        <v>-48691.24</v>
      </c>
      <c r="G263" s="1">
        <f t="shared" si="14"/>
        <v>1</v>
      </c>
    </row>
    <row r="264" spans="1:7" x14ac:dyDescent="0.25">
      <c r="A264" s="8" t="s">
        <v>68</v>
      </c>
      <c r="B264" s="9">
        <v>47143.67</v>
      </c>
      <c r="C264" s="3">
        <v>45077</v>
      </c>
      <c r="D264" s="3">
        <v>45077</v>
      </c>
      <c r="E264" s="11">
        <f t="shared" si="12"/>
        <v>0</v>
      </c>
      <c r="F264" s="12">
        <f t="shared" si="13"/>
        <v>0</v>
      </c>
      <c r="G264" s="1">
        <f t="shared" si="14"/>
        <v>0</v>
      </c>
    </row>
    <row r="265" spans="1:7" x14ac:dyDescent="0.25">
      <c r="A265" s="8" t="s">
        <v>69</v>
      </c>
      <c r="B265" s="9">
        <v>4738</v>
      </c>
      <c r="C265" s="3">
        <v>45016</v>
      </c>
      <c r="D265" s="3">
        <v>45044</v>
      </c>
      <c r="E265" s="11">
        <f t="shared" si="12"/>
        <v>28</v>
      </c>
      <c r="F265" s="12">
        <f t="shared" si="13"/>
        <v>132664</v>
      </c>
      <c r="G265" s="1">
        <f t="shared" si="14"/>
        <v>1</v>
      </c>
    </row>
    <row r="266" spans="1:7" x14ac:dyDescent="0.25">
      <c r="A266" s="8" t="s">
        <v>69</v>
      </c>
      <c r="B266" s="9">
        <v>4744</v>
      </c>
      <c r="C266" s="3">
        <v>45077</v>
      </c>
      <c r="D266" s="3">
        <v>45077</v>
      </c>
      <c r="E266" s="11">
        <f t="shared" si="12"/>
        <v>0</v>
      </c>
      <c r="F266" s="12">
        <f t="shared" si="13"/>
        <v>0</v>
      </c>
      <c r="G266" s="1">
        <f t="shared" si="14"/>
        <v>0</v>
      </c>
    </row>
    <row r="267" spans="1:7" x14ac:dyDescent="0.25">
      <c r="A267" s="8" t="s">
        <v>69</v>
      </c>
      <c r="B267" s="9">
        <v>2226</v>
      </c>
      <c r="C267" s="3">
        <v>45077</v>
      </c>
      <c r="D267" s="3">
        <v>45077</v>
      </c>
      <c r="E267" s="11">
        <f t="shared" si="12"/>
        <v>0</v>
      </c>
      <c r="F267" s="12">
        <f t="shared" si="13"/>
        <v>0</v>
      </c>
      <c r="G267" s="1">
        <f t="shared" si="14"/>
        <v>0</v>
      </c>
    </row>
    <row r="268" spans="1:7" x14ac:dyDescent="0.25">
      <c r="A268" s="8" t="s">
        <v>69</v>
      </c>
      <c r="B268" s="9">
        <v>2351.1999999999998</v>
      </c>
      <c r="C268" s="3">
        <v>45077</v>
      </c>
      <c r="D268" s="3">
        <v>45077</v>
      </c>
      <c r="E268" s="11">
        <f t="shared" si="12"/>
        <v>0</v>
      </c>
      <c r="F268" s="12">
        <f t="shared" si="13"/>
        <v>0</v>
      </c>
      <c r="G268" s="1">
        <f t="shared" si="14"/>
        <v>0</v>
      </c>
    </row>
    <row r="269" spans="1:7" x14ac:dyDescent="0.25">
      <c r="A269" s="8" t="s">
        <v>69</v>
      </c>
      <c r="B269" s="9">
        <v>3294</v>
      </c>
      <c r="C269" s="3">
        <v>45077</v>
      </c>
      <c r="D269" s="3">
        <v>45077</v>
      </c>
      <c r="E269" s="11">
        <f t="shared" si="12"/>
        <v>0</v>
      </c>
      <c r="F269" s="12">
        <f t="shared" si="13"/>
        <v>0</v>
      </c>
      <c r="G269" s="1">
        <f t="shared" si="14"/>
        <v>0</v>
      </c>
    </row>
    <row r="270" spans="1:7" x14ac:dyDescent="0.25">
      <c r="A270" s="8" t="s">
        <v>69</v>
      </c>
      <c r="B270" s="9">
        <v>2234</v>
      </c>
      <c r="C270" s="3">
        <v>45077</v>
      </c>
      <c r="D270" s="3">
        <v>45077</v>
      </c>
      <c r="E270" s="11">
        <f t="shared" si="12"/>
        <v>0</v>
      </c>
      <c r="F270" s="12">
        <f t="shared" si="13"/>
        <v>0</v>
      </c>
      <c r="G270" s="1">
        <f t="shared" si="14"/>
        <v>0</v>
      </c>
    </row>
    <row r="271" spans="1:7" x14ac:dyDescent="0.25">
      <c r="A271" s="8" t="s">
        <v>70</v>
      </c>
      <c r="B271" s="9">
        <v>48093.760000000002</v>
      </c>
      <c r="C271" s="3">
        <v>45046</v>
      </c>
      <c r="D271" s="3">
        <v>45044</v>
      </c>
      <c r="E271" s="11">
        <f t="shared" si="12"/>
        <v>-2</v>
      </c>
      <c r="F271" s="12">
        <f t="shared" si="13"/>
        <v>-96187.520000000004</v>
      </c>
      <c r="G271" s="1">
        <f t="shared" si="14"/>
        <v>1</v>
      </c>
    </row>
    <row r="272" spans="1:7" x14ac:dyDescent="0.25">
      <c r="A272" s="8" t="s">
        <v>70</v>
      </c>
      <c r="B272" s="9">
        <v>40075.440000000002</v>
      </c>
      <c r="C272" s="3">
        <v>45046</v>
      </c>
      <c r="D272" s="3">
        <v>45044</v>
      </c>
      <c r="E272" s="11">
        <f t="shared" si="12"/>
        <v>-2</v>
      </c>
      <c r="F272" s="12">
        <f t="shared" si="13"/>
        <v>-80150.880000000005</v>
      </c>
      <c r="G272" s="1">
        <f t="shared" si="14"/>
        <v>0</v>
      </c>
    </row>
    <row r="273" spans="1:7" x14ac:dyDescent="0.25">
      <c r="A273" s="8" t="s">
        <v>70</v>
      </c>
      <c r="B273" s="9">
        <v>51464.160000000003</v>
      </c>
      <c r="C273" s="3">
        <v>45046</v>
      </c>
      <c r="D273" s="3">
        <v>45044</v>
      </c>
      <c r="E273" s="11">
        <f t="shared" si="12"/>
        <v>-2</v>
      </c>
      <c r="F273" s="12">
        <f t="shared" si="13"/>
        <v>-102928.32000000001</v>
      </c>
      <c r="G273" s="1">
        <f t="shared" si="14"/>
        <v>0</v>
      </c>
    </row>
    <row r="274" spans="1:7" x14ac:dyDescent="0.25">
      <c r="A274" s="8" t="s">
        <v>70</v>
      </c>
      <c r="B274" s="9">
        <v>43986.71</v>
      </c>
      <c r="C274" s="3">
        <v>45077</v>
      </c>
      <c r="D274" s="3">
        <v>45077</v>
      </c>
      <c r="E274" s="11">
        <f t="shared" si="12"/>
        <v>0</v>
      </c>
      <c r="F274" s="12">
        <f t="shared" si="13"/>
        <v>0</v>
      </c>
      <c r="G274" s="1">
        <f t="shared" si="14"/>
        <v>0</v>
      </c>
    </row>
    <row r="275" spans="1:7" x14ac:dyDescent="0.25">
      <c r="A275" s="8" t="s">
        <v>70</v>
      </c>
      <c r="B275" s="9">
        <v>54270.92</v>
      </c>
      <c r="C275" s="3">
        <v>45077</v>
      </c>
      <c r="D275" s="3">
        <v>45077</v>
      </c>
      <c r="E275" s="11">
        <f t="shared" si="12"/>
        <v>0</v>
      </c>
      <c r="F275" s="12">
        <f t="shared" si="13"/>
        <v>0</v>
      </c>
      <c r="G275" s="1">
        <f t="shared" si="14"/>
        <v>0</v>
      </c>
    </row>
    <row r="276" spans="1:7" x14ac:dyDescent="0.25">
      <c r="A276" s="8" t="s">
        <v>70</v>
      </c>
      <c r="B276" s="9">
        <v>57258.080000000002</v>
      </c>
      <c r="C276" s="3">
        <v>45077</v>
      </c>
      <c r="D276" s="3">
        <v>45077</v>
      </c>
      <c r="E276" s="11">
        <f t="shared" si="12"/>
        <v>0</v>
      </c>
      <c r="F276" s="12">
        <f t="shared" si="13"/>
        <v>0</v>
      </c>
      <c r="G276" s="1">
        <f t="shared" si="14"/>
        <v>0</v>
      </c>
    </row>
    <row r="277" spans="1:7" x14ac:dyDescent="0.25">
      <c r="A277" s="8" t="s">
        <v>71</v>
      </c>
      <c r="B277" s="9">
        <v>15.13</v>
      </c>
      <c r="C277" s="3">
        <v>45077</v>
      </c>
      <c r="D277" s="3">
        <v>45076</v>
      </c>
      <c r="E277" s="11">
        <f t="shared" si="12"/>
        <v>-1</v>
      </c>
      <c r="F277" s="12">
        <f t="shared" si="13"/>
        <v>-15.13</v>
      </c>
      <c r="G277" s="1">
        <f t="shared" si="14"/>
        <v>1</v>
      </c>
    </row>
    <row r="278" spans="1:7" x14ac:dyDescent="0.25">
      <c r="A278" s="8" t="s">
        <v>71</v>
      </c>
      <c r="B278" s="9">
        <v>24.86</v>
      </c>
      <c r="C278" s="3">
        <v>45077</v>
      </c>
      <c r="D278" s="3">
        <v>45076</v>
      </c>
      <c r="E278" s="11">
        <f t="shared" si="12"/>
        <v>-1</v>
      </c>
      <c r="F278" s="12">
        <f t="shared" si="13"/>
        <v>-24.86</v>
      </c>
      <c r="G278" s="1">
        <f t="shared" si="14"/>
        <v>0</v>
      </c>
    </row>
    <row r="279" spans="1:7" x14ac:dyDescent="0.25">
      <c r="A279" s="8" t="s">
        <v>73</v>
      </c>
      <c r="B279" s="9">
        <v>210</v>
      </c>
      <c r="C279" s="3">
        <v>45016</v>
      </c>
      <c r="D279" s="3">
        <v>45044</v>
      </c>
      <c r="E279" s="11">
        <f t="shared" si="12"/>
        <v>28</v>
      </c>
      <c r="F279" s="12">
        <f t="shared" si="13"/>
        <v>5880</v>
      </c>
      <c r="G279" s="1">
        <f t="shared" si="14"/>
        <v>1</v>
      </c>
    </row>
    <row r="280" spans="1:7" x14ac:dyDescent="0.25">
      <c r="A280" s="8" t="s">
        <v>73</v>
      </c>
      <c r="B280" s="9">
        <v>50</v>
      </c>
      <c r="C280" s="3">
        <v>45046</v>
      </c>
      <c r="D280" s="3">
        <v>45044</v>
      </c>
      <c r="E280" s="11">
        <f t="shared" si="12"/>
        <v>-2</v>
      </c>
      <c r="F280" s="12">
        <f t="shared" si="13"/>
        <v>-100</v>
      </c>
      <c r="G280" s="1">
        <f t="shared" si="14"/>
        <v>0</v>
      </c>
    </row>
    <row r="281" spans="1:7" x14ac:dyDescent="0.25">
      <c r="A281" s="8" t="s">
        <v>73</v>
      </c>
      <c r="B281" s="9">
        <v>50</v>
      </c>
      <c r="C281" s="3">
        <v>45138</v>
      </c>
      <c r="D281" s="3">
        <v>45091</v>
      </c>
      <c r="E281" s="11">
        <f t="shared" si="12"/>
        <v>-47</v>
      </c>
      <c r="F281" s="12">
        <f t="shared" si="13"/>
        <v>-2350</v>
      </c>
      <c r="G281" s="1">
        <f t="shared" si="14"/>
        <v>0</v>
      </c>
    </row>
    <row r="282" spans="1:7" x14ac:dyDescent="0.25">
      <c r="A282" s="8" t="s">
        <v>73</v>
      </c>
      <c r="B282" s="9">
        <v>50</v>
      </c>
      <c r="C282" s="3">
        <v>45138</v>
      </c>
      <c r="D282" s="3">
        <v>45091</v>
      </c>
      <c r="E282" s="11">
        <f t="shared" si="12"/>
        <v>-47</v>
      </c>
      <c r="F282" s="12">
        <f t="shared" si="13"/>
        <v>-2350</v>
      </c>
      <c r="G282" s="1">
        <f t="shared" si="14"/>
        <v>0</v>
      </c>
    </row>
    <row r="283" spans="1:7" x14ac:dyDescent="0.25">
      <c r="A283" s="8" t="s">
        <v>73</v>
      </c>
      <c r="B283" s="9">
        <v>-50</v>
      </c>
      <c r="C283" s="3">
        <v>45138</v>
      </c>
      <c r="D283" s="3">
        <v>45091</v>
      </c>
      <c r="E283" s="11">
        <f t="shared" si="12"/>
        <v>-47</v>
      </c>
      <c r="F283" s="12">
        <f t="shared" si="13"/>
        <v>2350</v>
      </c>
      <c r="G283" s="1">
        <f t="shared" si="14"/>
        <v>0</v>
      </c>
    </row>
    <row r="284" spans="1:7" x14ac:dyDescent="0.25">
      <c r="A284" s="8" t="s">
        <v>73</v>
      </c>
      <c r="B284" s="9">
        <v>50</v>
      </c>
      <c r="C284" s="3">
        <v>45138</v>
      </c>
      <c r="D284" s="3">
        <v>45091</v>
      </c>
      <c r="E284" s="11">
        <f t="shared" si="12"/>
        <v>-47</v>
      </c>
      <c r="F284" s="12">
        <f t="shared" si="13"/>
        <v>-2350</v>
      </c>
      <c r="G284" s="1">
        <f t="shared" si="14"/>
        <v>0</v>
      </c>
    </row>
    <row r="285" spans="1:7" x14ac:dyDescent="0.25">
      <c r="A285" s="8" t="s">
        <v>73</v>
      </c>
      <c r="B285" s="9">
        <v>50</v>
      </c>
      <c r="C285" s="3">
        <v>45138</v>
      </c>
      <c r="D285" s="3">
        <v>45091</v>
      </c>
      <c r="E285" s="11">
        <f t="shared" si="12"/>
        <v>-47</v>
      </c>
      <c r="F285" s="12">
        <f t="shared" si="13"/>
        <v>-2350</v>
      </c>
      <c r="G285" s="1">
        <f t="shared" si="14"/>
        <v>0</v>
      </c>
    </row>
    <row r="286" spans="1:7" x14ac:dyDescent="0.25">
      <c r="A286" s="8" t="s">
        <v>73</v>
      </c>
      <c r="B286" s="9">
        <v>-50</v>
      </c>
      <c r="C286" s="3">
        <v>45169</v>
      </c>
      <c r="D286" s="3">
        <v>45091</v>
      </c>
      <c r="E286" s="11">
        <f t="shared" si="12"/>
        <v>-78</v>
      </c>
      <c r="F286" s="12">
        <f t="shared" si="13"/>
        <v>3900</v>
      </c>
      <c r="G286" s="1">
        <f t="shared" si="14"/>
        <v>0</v>
      </c>
    </row>
    <row r="287" spans="1:7" x14ac:dyDescent="0.25">
      <c r="A287" s="8" t="s">
        <v>73</v>
      </c>
      <c r="B287" s="9">
        <v>-50</v>
      </c>
      <c r="C287" s="3">
        <v>45169</v>
      </c>
      <c r="D287" s="3">
        <v>45091</v>
      </c>
      <c r="E287" s="11">
        <f t="shared" si="12"/>
        <v>-78</v>
      </c>
      <c r="F287" s="12">
        <f t="shared" si="13"/>
        <v>3900</v>
      </c>
      <c r="G287" s="1">
        <f t="shared" si="14"/>
        <v>0</v>
      </c>
    </row>
    <row r="288" spans="1:7" x14ac:dyDescent="0.25">
      <c r="A288" s="8" t="s">
        <v>73</v>
      </c>
      <c r="B288" s="9">
        <v>-50</v>
      </c>
      <c r="C288" s="3">
        <v>45169</v>
      </c>
      <c r="D288" s="3">
        <v>45091</v>
      </c>
      <c r="E288" s="11">
        <f t="shared" si="12"/>
        <v>-78</v>
      </c>
      <c r="F288" s="12">
        <f t="shared" si="13"/>
        <v>3900</v>
      </c>
      <c r="G288" s="1">
        <f t="shared" si="14"/>
        <v>0</v>
      </c>
    </row>
    <row r="289" spans="1:7" x14ac:dyDescent="0.25">
      <c r="A289" s="8" t="s">
        <v>73</v>
      </c>
      <c r="B289" s="9">
        <v>50</v>
      </c>
      <c r="C289" s="3">
        <v>45046</v>
      </c>
      <c r="D289" s="3">
        <v>45092</v>
      </c>
      <c r="E289" s="11">
        <f t="shared" si="12"/>
        <v>46</v>
      </c>
      <c r="F289" s="12">
        <f t="shared" si="13"/>
        <v>2300</v>
      </c>
      <c r="G289" s="1">
        <f t="shared" si="14"/>
        <v>0</v>
      </c>
    </row>
    <row r="290" spans="1:7" x14ac:dyDescent="0.25">
      <c r="A290" s="8" t="s">
        <v>331</v>
      </c>
      <c r="B290" s="9">
        <v>1750</v>
      </c>
      <c r="C290" s="3">
        <v>44985</v>
      </c>
      <c r="D290" s="3">
        <v>45063</v>
      </c>
      <c r="E290" s="11">
        <f t="shared" si="12"/>
        <v>78</v>
      </c>
      <c r="F290" s="12">
        <f t="shared" si="13"/>
        <v>136500</v>
      </c>
      <c r="G290" s="1">
        <f t="shared" si="14"/>
        <v>1</v>
      </c>
    </row>
    <row r="291" spans="1:7" x14ac:dyDescent="0.25">
      <c r="A291" s="8" t="s">
        <v>332</v>
      </c>
      <c r="B291" s="9">
        <v>4916.4799999999996</v>
      </c>
      <c r="C291" s="3">
        <v>45016</v>
      </c>
      <c r="D291" s="3">
        <v>45019</v>
      </c>
      <c r="E291" s="11">
        <f t="shared" si="12"/>
        <v>3</v>
      </c>
      <c r="F291" s="12">
        <f t="shared" si="13"/>
        <v>14749.439999999999</v>
      </c>
      <c r="G291" s="1">
        <f t="shared" si="14"/>
        <v>1</v>
      </c>
    </row>
    <row r="292" spans="1:7" x14ac:dyDescent="0.25">
      <c r="A292" s="8" t="s">
        <v>332</v>
      </c>
      <c r="B292" s="9">
        <v>4916.4799999999996</v>
      </c>
      <c r="C292" s="3">
        <v>45016</v>
      </c>
      <c r="D292" s="3">
        <v>45019</v>
      </c>
      <c r="E292" s="11">
        <f t="shared" si="12"/>
        <v>3</v>
      </c>
      <c r="F292" s="12">
        <f t="shared" si="13"/>
        <v>14749.439999999999</v>
      </c>
      <c r="G292" s="1">
        <f t="shared" si="14"/>
        <v>0</v>
      </c>
    </row>
    <row r="293" spans="1:7" x14ac:dyDescent="0.25">
      <c r="A293" s="8" t="s">
        <v>332</v>
      </c>
      <c r="B293" s="9">
        <v>4916.4799999999996</v>
      </c>
      <c r="C293" s="3">
        <v>45016</v>
      </c>
      <c r="D293" s="3">
        <v>45019</v>
      </c>
      <c r="E293" s="11">
        <f t="shared" si="12"/>
        <v>3</v>
      </c>
      <c r="F293" s="12">
        <f t="shared" si="13"/>
        <v>14749.439999999999</v>
      </c>
      <c r="G293" s="1">
        <f t="shared" si="14"/>
        <v>0</v>
      </c>
    </row>
    <row r="294" spans="1:7" x14ac:dyDescent="0.25">
      <c r="A294" s="8" t="s">
        <v>332</v>
      </c>
      <c r="B294" s="9">
        <v>5378.2</v>
      </c>
      <c r="C294" s="3">
        <v>45046</v>
      </c>
      <c r="D294" s="3">
        <v>45042</v>
      </c>
      <c r="E294" s="11">
        <f t="shared" si="12"/>
        <v>-4</v>
      </c>
      <c r="F294" s="12">
        <f t="shared" si="13"/>
        <v>-21512.799999999999</v>
      </c>
      <c r="G294" s="1">
        <f t="shared" si="14"/>
        <v>0</v>
      </c>
    </row>
    <row r="295" spans="1:7" x14ac:dyDescent="0.25">
      <c r="A295" s="8" t="s">
        <v>332</v>
      </c>
      <c r="B295" s="9">
        <v>5011.12</v>
      </c>
      <c r="C295" s="3">
        <v>45046</v>
      </c>
      <c r="D295" s="3">
        <v>45042</v>
      </c>
      <c r="E295" s="11">
        <f t="shared" si="12"/>
        <v>-4</v>
      </c>
      <c r="F295" s="12">
        <f t="shared" si="13"/>
        <v>-20044.48</v>
      </c>
      <c r="G295" s="1">
        <f t="shared" si="14"/>
        <v>0</v>
      </c>
    </row>
    <row r="296" spans="1:7" x14ac:dyDescent="0.25">
      <c r="A296" s="8" t="s">
        <v>332</v>
      </c>
      <c r="B296" s="9">
        <v>11197.69</v>
      </c>
      <c r="C296" s="3">
        <v>45046</v>
      </c>
      <c r="D296" s="3">
        <v>45063</v>
      </c>
      <c r="E296" s="11">
        <f t="shared" si="12"/>
        <v>17</v>
      </c>
      <c r="F296" s="12">
        <f t="shared" si="13"/>
        <v>190360.73</v>
      </c>
      <c r="G296" s="1">
        <f t="shared" si="14"/>
        <v>0</v>
      </c>
    </row>
    <row r="297" spans="1:7" x14ac:dyDescent="0.25">
      <c r="A297" s="8" t="s">
        <v>332</v>
      </c>
      <c r="B297" s="9">
        <v>5794.37</v>
      </c>
      <c r="C297" s="3">
        <v>45046</v>
      </c>
      <c r="D297" s="3">
        <v>45100</v>
      </c>
      <c r="E297" s="11">
        <f t="shared" si="12"/>
        <v>54</v>
      </c>
      <c r="F297" s="12">
        <f t="shared" si="13"/>
        <v>312895.98</v>
      </c>
      <c r="G297" s="1">
        <f t="shared" si="14"/>
        <v>0</v>
      </c>
    </row>
    <row r="298" spans="1:7" x14ac:dyDescent="0.25">
      <c r="A298" s="8" t="s">
        <v>75</v>
      </c>
      <c r="B298" s="9">
        <v>277.18</v>
      </c>
      <c r="C298" s="3">
        <v>45046</v>
      </c>
      <c r="D298" s="3">
        <v>45044</v>
      </c>
      <c r="E298" s="11">
        <f t="shared" si="12"/>
        <v>-2</v>
      </c>
      <c r="F298" s="12">
        <f t="shared" si="13"/>
        <v>-554.36</v>
      </c>
      <c r="G298" s="1">
        <f t="shared" si="14"/>
        <v>1</v>
      </c>
    </row>
    <row r="299" spans="1:7" x14ac:dyDescent="0.25">
      <c r="A299" s="8" t="s">
        <v>75</v>
      </c>
      <c r="B299" s="9">
        <v>231.95</v>
      </c>
      <c r="C299" s="3">
        <v>45046</v>
      </c>
      <c r="D299" s="3">
        <v>45044</v>
      </c>
      <c r="E299" s="11">
        <f t="shared" si="12"/>
        <v>-2</v>
      </c>
      <c r="F299" s="12">
        <f t="shared" si="13"/>
        <v>-463.9</v>
      </c>
      <c r="G299" s="1">
        <f t="shared" si="14"/>
        <v>0</v>
      </c>
    </row>
    <row r="300" spans="1:7" x14ac:dyDescent="0.25">
      <c r="A300" s="8" t="s">
        <v>75</v>
      </c>
      <c r="B300" s="9">
        <v>155</v>
      </c>
      <c r="C300" s="3">
        <v>45046</v>
      </c>
      <c r="D300" s="3">
        <v>45063</v>
      </c>
      <c r="E300" s="11">
        <f t="shared" si="12"/>
        <v>17</v>
      </c>
      <c r="F300" s="12">
        <f t="shared" si="13"/>
        <v>2635</v>
      </c>
      <c r="G300" s="1">
        <f t="shared" si="14"/>
        <v>0</v>
      </c>
    </row>
    <row r="301" spans="1:7" x14ac:dyDescent="0.25">
      <c r="A301" s="8" t="s">
        <v>75</v>
      </c>
      <c r="B301" s="9">
        <v>1140</v>
      </c>
      <c r="C301" s="3">
        <v>45077</v>
      </c>
      <c r="D301" s="3">
        <v>45077</v>
      </c>
      <c r="E301" s="11">
        <f t="shared" si="12"/>
        <v>0</v>
      </c>
      <c r="F301" s="12">
        <f t="shared" si="13"/>
        <v>0</v>
      </c>
      <c r="G301" s="1">
        <f t="shared" si="14"/>
        <v>0</v>
      </c>
    </row>
    <row r="302" spans="1:7" x14ac:dyDescent="0.25">
      <c r="A302" s="8" t="s">
        <v>75</v>
      </c>
      <c r="B302" s="9">
        <v>1140</v>
      </c>
      <c r="C302" s="3">
        <v>45077</v>
      </c>
      <c r="D302" s="3">
        <v>45077</v>
      </c>
      <c r="E302" s="11">
        <f t="shared" si="12"/>
        <v>0</v>
      </c>
      <c r="F302" s="12">
        <f t="shared" si="13"/>
        <v>0</v>
      </c>
      <c r="G302" s="1">
        <f t="shared" si="14"/>
        <v>0</v>
      </c>
    </row>
    <row r="303" spans="1:7" x14ac:dyDescent="0.25">
      <c r="A303" s="8" t="s">
        <v>75</v>
      </c>
      <c r="B303" s="9">
        <v>2482.0500000000002</v>
      </c>
      <c r="C303" s="3">
        <v>45077</v>
      </c>
      <c r="D303" s="3">
        <v>45077</v>
      </c>
      <c r="E303" s="11">
        <f t="shared" si="12"/>
        <v>0</v>
      </c>
      <c r="F303" s="12">
        <f t="shared" si="13"/>
        <v>0</v>
      </c>
      <c r="G303" s="1">
        <f t="shared" si="14"/>
        <v>0</v>
      </c>
    </row>
    <row r="304" spans="1:7" x14ac:dyDescent="0.25">
      <c r="A304" s="8" t="s">
        <v>75</v>
      </c>
      <c r="B304" s="9">
        <v>554.27</v>
      </c>
      <c r="C304" s="3">
        <v>45077</v>
      </c>
      <c r="D304" s="3">
        <v>45077</v>
      </c>
      <c r="E304" s="11">
        <f t="shared" si="12"/>
        <v>0</v>
      </c>
      <c r="F304" s="12">
        <f t="shared" si="13"/>
        <v>0</v>
      </c>
      <c r="G304" s="1">
        <f t="shared" si="14"/>
        <v>0</v>
      </c>
    </row>
    <row r="305" spans="1:7" x14ac:dyDescent="0.25">
      <c r="A305" s="8" t="s">
        <v>75</v>
      </c>
      <c r="B305" s="9">
        <v>532.5</v>
      </c>
      <c r="C305" s="3">
        <v>44985</v>
      </c>
      <c r="D305" s="3">
        <v>45092</v>
      </c>
      <c r="E305" s="11">
        <f t="shared" si="12"/>
        <v>107</v>
      </c>
      <c r="F305" s="12">
        <f t="shared" si="13"/>
        <v>56977.5</v>
      </c>
      <c r="G305" s="1">
        <f t="shared" si="14"/>
        <v>0</v>
      </c>
    </row>
    <row r="306" spans="1:7" x14ac:dyDescent="0.25">
      <c r="A306" s="8" t="s">
        <v>333</v>
      </c>
      <c r="B306" s="9">
        <v>397</v>
      </c>
      <c r="C306" s="3">
        <v>45046</v>
      </c>
      <c r="D306" s="3">
        <v>45044</v>
      </c>
      <c r="E306" s="11">
        <f t="shared" si="12"/>
        <v>-2</v>
      </c>
      <c r="F306" s="12">
        <f t="shared" si="13"/>
        <v>-794</v>
      </c>
      <c r="G306" s="1">
        <f t="shared" si="14"/>
        <v>1</v>
      </c>
    </row>
    <row r="307" spans="1:7" x14ac:dyDescent="0.25">
      <c r="A307" s="8" t="s">
        <v>77</v>
      </c>
      <c r="B307" s="9">
        <v>201.72</v>
      </c>
      <c r="C307" s="3">
        <v>45046</v>
      </c>
      <c r="D307" s="3">
        <v>45048</v>
      </c>
      <c r="E307" s="11">
        <f t="shared" si="12"/>
        <v>2</v>
      </c>
      <c r="F307" s="12">
        <f t="shared" si="13"/>
        <v>403.44</v>
      </c>
      <c r="G307" s="1">
        <f t="shared" si="14"/>
        <v>1</v>
      </c>
    </row>
    <row r="308" spans="1:7" x14ac:dyDescent="0.25">
      <c r="A308" s="8" t="s">
        <v>77</v>
      </c>
      <c r="B308" s="9">
        <v>33.92</v>
      </c>
      <c r="C308" s="3">
        <v>45077</v>
      </c>
      <c r="D308" s="3">
        <v>45077</v>
      </c>
      <c r="E308" s="11">
        <f t="shared" si="12"/>
        <v>0</v>
      </c>
      <c r="F308" s="12">
        <f t="shared" si="13"/>
        <v>0</v>
      </c>
      <c r="G308" s="1">
        <f t="shared" si="14"/>
        <v>0</v>
      </c>
    </row>
    <row r="309" spans="1:7" x14ac:dyDescent="0.25">
      <c r="A309" s="8" t="s">
        <v>334</v>
      </c>
      <c r="B309" s="9">
        <v>34392</v>
      </c>
      <c r="C309" s="3">
        <v>45077</v>
      </c>
      <c r="D309" s="3">
        <v>45077</v>
      </c>
      <c r="E309" s="11">
        <f t="shared" si="12"/>
        <v>0</v>
      </c>
      <c r="F309" s="12">
        <f t="shared" si="13"/>
        <v>0</v>
      </c>
      <c r="G309" s="1">
        <f t="shared" si="14"/>
        <v>1</v>
      </c>
    </row>
    <row r="310" spans="1:7" x14ac:dyDescent="0.25">
      <c r="A310" s="8" t="s">
        <v>78</v>
      </c>
      <c r="B310" s="9">
        <v>1229.8800000000001</v>
      </c>
      <c r="C310" s="3">
        <v>45046</v>
      </c>
      <c r="D310" s="3">
        <v>45044</v>
      </c>
      <c r="E310" s="11">
        <f t="shared" si="12"/>
        <v>-2</v>
      </c>
      <c r="F310" s="12">
        <f t="shared" si="13"/>
        <v>-2459.7600000000002</v>
      </c>
      <c r="G310" s="1">
        <f t="shared" si="14"/>
        <v>1</v>
      </c>
    </row>
    <row r="311" spans="1:7" x14ac:dyDescent="0.25">
      <c r="A311" s="8" t="s">
        <v>78</v>
      </c>
      <c r="B311" s="9">
        <v>320.2</v>
      </c>
      <c r="C311" s="3">
        <v>45077</v>
      </c>
      <c r="D311" s="3">
        <v>45077</v>
      </c>
      <c r="E311" s="11">
        <f t="shared" si="12"/>
        <v>0</v>
      </c>
      <c r="F311" s="12">
        <f t="shared" si="13"/>
        <v>0</v>
      </c>
      <c r="G311" s="1">
        <f t="shared" si="14"/>
        <v>0</v>
      </c>
    </row>
    <row r="312" spans="1:7" x14ac:dyDescent="0.25">
      <c r="A312" s="8" t="s">
        <v>78</v>
      </c>
      <c r="B312" s="9">
        <v>296.5</v>
      </c>
      <c r="C312" s="3">
        <v>45077</v>
      </c>
      <c r="D312" s="3">
        <v>45077</v>
      </c>
      <c r="E312" s="11">
        <f t="shared" si="12"/>
        <v>0</v>
      </c>
      <c r="F312" s="12">
        <f t="shared" si="13"/>
        <v>0</v>
      </c>
      <c r="G312" s="1">
        <f t="shared" si="14"/>
        <v>0</v>
      </c>
    </row>
    <row r="313" spans="1:7" x14ac:dyDescent="0.25">
      <c r="A313" s="8" t="s">
        <v>78</v>
      </c>
      <c r="B313" s="9">
        <v>574.79999999999995</v>
      </c>
      <c r="C313" s="3">
        <v>45077</v>
      </c>
      <c r="D313" s="3">
        <v>45077</v>
      </c>
      <c r="E313" s="11">
        <f t="shared" si="12"/>
        <v>0</v>
      </c>
      <c r="F313" s="12">
        <f t="shared" si="13"/>
        <v>0</v>
      </c>
      <c r="G313" s="1">
        <f t="shared" si="14"/>
        <v>0</v>
      </c>
    </row>
    <row r="314" spans="1:7" x14ac:dyDescent="0.25">
      <c r="A314" s="8" t="s">
        <v>78</v>
      </c>
      <c r="B314" s="9">
        <v>618.46</v>
      </c>
      <c r="C314" s="3">
        <v>45077</v>
      </c>
      <c r="D314" s="3">
        <v>45077</v>
      </c>
      <c r="E314" s="11">
        <f t="shared" si="12"/>
        <v>0</v>
      </c>
      <c r="F314" s="12">
        <f t="shared" si="13"/>
        <v>0</v>
      </c>
      <c r="G314" s="1">
        <f t="shared" si="14"/>
        <v>0</v>
      </c>
    </row>
    <row r="315" spans="1:7" x14ac:dyDescent="0.25">
      <c r="A315" s="8" t="s">
        <v>335</v>
      </c>
      <c r="B315" s="9">
        <v>1496.32</v>
      </c>
      <c r="C315" s="3">
        <v>45016</v>
      </c>
      <c r="D315" s="3">
        <v>45019</v>
      </c>
      <c r="E315" s="11">
        <f t="shared" si="12"/>
        <v>3</v>
      </c>
      <c r="F315" s="12">
        <f t="shared" si="13"/>
        <v>4488.96</v>
      </c>
      <c r="G315" s="1">
        <f t="shared" si="14"/>
        <v>1</v>
      </c>
    </row>
    <row r="316" spans="1:7" x14ac:dyDescent="0.25">
      <c r="A316" s="8" t="s">
        <v>79</v>
      </c>
      <c r="B316" s="9">
        <v>1128.5899999999999</v>
      </c>
      <c r="C316" s="3">
        <v>45046</v>
      </c>
      <c r="D316" s="3">
        <v>45048</v>
      </c>
      <c r="E316" s="11">
        <f t="shared" si="12"/>
        <v>2</v>
      </c>
      <c r="F316" s="12">
        <f t="shared" si="13"/>
        <v>2257.1799999999998</v>
      </c>
      <c r="G316" s="1">
        <f t="shared" si="14"/>
        <v>1</v>
      </c>
    </row>
    <row r="317" spans="1:7" x14ac:dyDescent="0.25">
      <c r="A317" s="8" t="s">
        <v>79</v>
      </c>
      <c r="B317" s="9">
        <v>0.73</v>
      </c>
      <c r="C317" s="3">
        <v>45077</v>
      </c>
      <c r="D317" s="3">
        <v>45092</v>
      </c>
      <c r="E317" s="11">
        <f t="shared" si="12"/>
        <v>15</v>
      </c>
      <c r="F317" s="12">
        <f t="shared" si="13"/>
        <v>10.95</v>
      </c>
      <c r="G317" s="1">
        <f t="shared" si="14"/>
        <v>0</v>
      </c>
    </row>
    <row r="318" spans="1:7" x14ac:dyDescent="0.25">
      <c r="A318" s="8" t="s">
        <v>80</v>
      </c>
      <c r="B318" s="9">
        <v>410</v>
      </c>
      <c r="C318" s="3">
        <v>44985</v>
      </c>
      <c r="D318" s="3">
        <v>45044</v>
      </c>
      <c r="E318" s="11">
        <f t="shared" si="12"/>
        <v>59</v>
      </c>
      <c r="F318" s="12">
        <f t="shared" si="13"/>
        <v>24190</v>
      </c>
      <c r="G318" s="1">
        <f t="shared" si="14"/>
        <v>1</v>
      </c>
    </row>
    <row r="319" spans="1:7" x14ac:dyDescent="0.25">
      <c r="A319" s="8" t="s">
        <v>80</v>
      </c>
      <c r="B319" s="9">
        <v>200</v>
      </c>
      <c r="C319" s="3">
        <v>44985</v>
      </c>
      <c r="D319" s="3">
        <v>45044</v>
      </c>
      <c r="E319" s="11">
        <f t="shared" si="12"/>
        <v>59</v>
      </c>
      <c r="F319" s="12">
        <f t="shared" si="13"/>
        <v>11800</v>
      </c>
      <c r="G319" s="1">
        <f t="shared" si="14"/>
        <v>0</v>
      </c>
    </row>
    <row r="320" spans="1:7" x14ac:dyDescent="0.25">
      <c r="A320" s="8" t="s">
        <v>80</v>
      </c>
      <c r="B320" s="9">
        <v>1125</v>
      </c>
      <c r="C320" s="3">
        <v>44985</v>
      </c>
      <c r="D320" s="3">
        <v>45044</v>
      </c>
      <c r="E320" s="11">
        <f t="shared" si="12"/>
        <v>59</v>
      </c>
      <c r="F320" s="12">
        <f t="shared" si="13"/>
        <v>66375</v>
      </c>
      <c r="G320" s="1">
        <f t="shared" si="14"/>
        <v>0</v>
      </c>
    </row>
    <row r="321" spans="1:7" x14ac:dyDescent="0.25">
      <c r="A321" s="8" t="s">
        <v>80</v>
      </c>
      <c r="B321" s="9">
        <v>410</v>
      </c>
      <c r="C321" s="3">
        <v>44985</v>
      </c>
      <c r="D321" s="3">
        <v>45044</v>
      </c>
      <c r="E321" s="11">
        <f t="shared" si="12"/>
        <v>59</v>
      </c>
      <c r="F321" s="12">
        <f t="shared" si="13"/>
        <v>24190</v>
      </c>
      <c r="G321" s="1">
        <f t="shared" si="14"/>
        <v>0</v>
      </c>
    </row>
    <row r="322" spans="1:7" x14ac:dyDescent="0.25">
      <c r="A322" s="8" t="s">
        <v>80</v>
      </c>
      <c r="B322" s="9">
        <v>505</v>
      </c>
      <c r="C322" s="3">
        <v>44985</v>
      </c>
      <c r="D322" s="3">
        <v>45044</v>
      </c>
      <c r="E322" s="11">
        <f t="shared" si="12"/>
        <v>59</v>
      </c>
      <c r="F322" s="12">
        <f t="shared" si="13"/>
        <v>29795</v>
      </c>
      <c r="G322" s="1">
        <f t="shared" si="14"/>
        <v>0</v>
      </c>
    </row>
    <row r="323" spans="1:7" x14ac:dyDescent="0.25">
      <c r="A323" s="8" t="s">
        <v>80</v>
      </c>
      <c r="B323" s="9">
        <v>270</v>
      </c>
      <c r="C323" s="3">
        <v>44985</v>
      </c>
      <c r="D323" s="3">
        <v>45044</v>
      </c>
      <c r="E323" s="11">
        <f t="shared" si="12"/>
        <v>59</v>
      </c>
      <c r="F323" s="12">
        <f t="shared" si="13"/>
        <v>15930</v>
      </c>
      <c r="G323" s="1">
        <f t="shared" si="14"/>
        <v>0</v>
      </c>
    </row>
    <row r="324" spans="1:7" x14ac:dyDescent="0.25">
      <c r="A324" s="8" t="s">
        <v>80</v>
      </c>
      <c r="B324" s="9">
        <v>881</v>
      </c>
      <c r="C324" s="3">
        <v>44985</v>
      </c>
      <c r="D324" s="3">
        <v>45044</v>
      </c>
      <c r="E324" s="11">
        <f t="shared" si="12"/>
        <v>59</v>
      </c>
      <c r="F324" s="12">
        <f t="shared" si="13"/>
        <v>51979</v>
      </c>
      <c r="G324" s="1">
        <f t="shared" si="14"/>
        <v>0</v>
      </c>
    </row>
    <row r="325" spans="1:7" x14ac:dyDescent="0.25">
      <c r="A325" s="8" t="s">
        <v>80</v>
      </c>
      <c r="B325" s="9">
        <v>265</v>
      </c>
      <c r="C325" s="3">
        <v>44985</v>
      </c>
      <c r="D325" s="3">
        <v>45044</v>
      </c>
      <c r="E325" s="11">
        <f t="shared" si="12"/>
        <v>59</v>
      </c>
      <c r="F325" s="12">
        <f t="shared" si="13"/>
        <v>15635</v>
      </c>
      <c r="G325" s="1">
        <f t="shared" si="14"/>
        <v>0</v>
      </c>
    </row>
    <row r="326" spans="1:7" x14ac:dyDescent="0.25">
      <c r="A326" s="8" t="s">
        <v>80</v>
      </c>
      <c r="B326" s="9">
        <v>398</v>
      </c>
      <c r="C326" s="3">
        <v>44985</v>
      </c>
      <c r="D326" s="3">
        <v>45044</v>
      </c>
      <c r="E326" s="11">
        <f t="shared" ref="E326:E389" si="15">D326-C326</f>
        <v>59</v>
      </c>
      <c r="F326" s="12">
        <f t="shared" ref="F326:F389" si="16">E326*B326</f>
        <v>23482</v>
      </c>
      <c r="G326" s="1">
        <f t="shared" ref="G326:G389" si="17">IF(A326=A325,0,1)</f>
        <v>0</v>
      </c>
    </row>
    <row r="327" spans="1:7" x14ac:dyDescent="0.25">
      <c r="A327" s="8" t="s">
        <v>80</v>
      </c>
      <c r="B327" s="9">
        <v>381.5</v>
      </c>
      <c r="C327" s="3">
        <v>44985</v>
      </c>
      <c r="D327" s="3">
        <v>45044</v>
      </c>
      <c r="E327" s="11">
        <f t="shared" si="15"/>
        <v>59</v>
      </c>
      <c r="F327" s="12">
        <f t="shared" si="16"/>
        <v>22508.5</v>
      </c>
      <c r="G327" s="1">
        <f t="shared" si="17"/>
        <v>0</v>
      </c>
    </row>
    <row r="328" spans="1:7" x14ac:dyDescent="0.25">
      <c r="A328" s="8" t="s">
        <v>80</v>
      </c>
      <c r="B328" s="9">
        <v>293.5</v>
      </c>
      <c r="C328" s="3">
        <v>44985</v>
      </c>
      <c r="D328" s="3">
        <v>45044</v>
      </c>
      <c r="E328" s="11">
        <f t="shared" si="15"/>
        <v>59</v>
      </c>
      <c r="F328" s="12">
        <f t="shared" si="16"/>
        <v>17316.5</v>
      </c>
      <c r="G328" s="1">
        <f t="shared" si="17"/>
        <v>0</v>
      </c>
    </row>
    <row r="329" spans="1:7" x14ac:dyDescent="0.25">
      <c r="A329" s="8" t="s">
        <v>80</v>
      </c>
      <c r="B329" s="9">
        <v>265</v>
      </c>
      <c r="C329" s="3">
        <v>44985</v>
      </c>
      <c r="D329" s="3">
        <v>45044</v>
      </c>
      <c r="E329" s="11">
        <f t="shared" si="15"/>
        <v>59</v>
      </c>
      <c r="F329" s="12">
        <f t="shared" si="16"/>
        <v>15635</v>
      </c>
      <c r="G329" s="1">
        <f t="shared" si="17"/>
        <v>0</v>
      </c>
    </row>
    <row r="330" spans="1:7" x14ac:dyDescent="0.25">
      <c r="A330" s="8" t="s">
        <v>80</v>
      </c>
      <c r="B330" s="9">
        <v>265</v>
      </c>
      <c r="C330" s="3">
        <v>44985</v>
      </c>
      <c r="D330" s="3">
        <v>45044</v>
      </c>
      <c r="E330" s="11">
        <f t="shared" si="15"/>
        <v>59</v>
      </c>
      <c r="F330" s="12">
        <f t="shared" si="16"/>
        <v>15635</v>
      </c>
      <c r="G330" s="1">
        <f t="shared" si="17"/>
        <v>0</v>
      </c>
    </row>
    <row r="331" spans="1:7" x14ac:dyDescent="0.25">
      <c r="A331" s="8" t="s">
        <v>80</v>
      </c>
      <c r="B331" s="9">
        <v>255.5</v>
      </c>
      <c r="C331" s="3">
        <v>44985</v>
      </c>
      <c r="D331" s="3">
        <v>45044</v>
      </c>
      <c r="E331" s="11">
        <f t="shared" si="15"/>
        <v>59</v>
      </c>
      <c r="F331" s="12">
        <f t="shared" si="16"/>
        <v>15074.5</v>
      </c>
      <c r="G331" s="1">
        <f t="shared" si="17"/>
        <v>0</v>
      </c>
    </row>
    <row r="332" spans="1:7" x14ac:dyDescent="0.25">
      <c r="A332" s="8" t="s">
        <v>80</v>
      </c>
      <c r="B332" s="9">
        <v>361.5</v>
      </c>
      <c r="C332" s="3">
        <v>44985</v>
      </c>
      <c r="D332" s="3">
        <v>45044</v>
      </c>
      <c r="E332" s="11">
        <f t="shared" si="15"/>
        <v>59</v>
      </c>
      <c r="F332" s="12">
        <f t="shared" si="16"/>
        <v>21328.5</v>
      </c>
      <c r="G332" s="1">
        <f t="shared" si="17"/>
        <v>0</v>
      </c>
    </row>
    <row r="333" spans="1:7" x14ac:dyDescent="0.25">
      <c r="A333" s="8" t="s">
        <v>80</v>
      </c>
      <c r="B333" s="9">
        <v>558.5</v>
      </c>
      <c r="C333" s="3">
        <v>44985</v>
      </c>
      <c r="D333" s="3">
        <v>45044</v>
      </c>
      <c r="E333" s="11">
        <f t="shared" si="15"/>
        <v>59</v>
      </c>
      <c r="F333" s="12">
        <f t="shared" si="16"/>
        <v>32951.5</v>
      </c>
      <c r="G333" s="1">
        <f t="shared" si="17"/>
        <v>0</v>
      </c>
    </row>
    <row r="334" spans="1:7" x14ac:dyDescent="0.25">
      <c r="A334" s="8" t="s">
        <v>80</v>
      </c>
      <c r="B334" s="9">
        <v>353</v>
      </c>
      <c r="C334" s="3">
        <v>44985</v>
      </c>
      <c r="D334" s="3">
        <v>45044</v>
      </c>
      <c r="E334" s="11">
        <f t="shared" si="15"/>
        <v>59</v>
      </c>
      <c r="F334" s="12">
        <f t="shared" si="16"/>
        <v>20827</v>
      </c>
      <c r="G334" s="1">
        <f t="shared" si="17"/>
        <v>0</v>
      </c>
    </row>
    <row r="335" spans="1:7" x14ac:dyDescent="0.25">
      <c r="A335" s="8" t="s">
        <v>80</v>
      </c>
      <c r="B335" s="9">
        <v>277</v>
      </c>
      <c r="C335" s="3">
        <v>44985</v>
      </c>
      <c r="D335" s="3">
        <v>45044</v>
      </c>
      <c r="E335" s="11">
        <f t="shared" si="15"/>
        <v>59</v>
      </c>
      <c r="F335" s="12">
        <f t="shared" si="16"/>
        <v>16343</v>
      </c>
      <c r="G335" s="1">
        <f t="shared" si="17"/>
        <v>0</v>
      </c>
    </row>
    <row r="336" spans="1:7" x14ac:dyDescent="0.25">
      <c r="A336" s="8" t="s">
        <v>80</v>
      </c>
      <c r="B336" s="9">
        <v>445.5</v>
      </c>
      <c r="C336" s="3">
        <v>44985</v>
      </c>
      <c r="D336" s="3">
        <v>45044</v>
      </c>
      <c r="E336" s="11">
        <f t="shared" si="15"/>
        <v>59</v>
      </c>
      <c r="F336" s="12">
        <f t="shared" si="16"/>
        <v>26284.5</v>
      </c>
      <c r="G336" s="1">
        <f t="shared" si="17"/>
        <v>0</v>
      </c>
    </row>
    <row r="337" spans="1:7" x14ac:dyDescent="0.25">
      <c r="A337" s="8" t="s">
        <v>80</v>
      </c>
      <c r="B337" s="9">
        <v>428</v>
      </c>
      <c r="C337" s="3">
        <v>44985</v>
      </c>
      <c r="D337" s="3">
        <v>45044</v>
      </c>
      <c r="E337" s="11">
        <f t="shared" si="15"/>
        <v>59</v>
      </c>
      <c r="F337" s="12">
        <f t="shared" si="16"/>
        <v>25252</v>
      </c>
      <c r="G337" s="1">
        <f t="shared" si="17"/>
        <v>0</v>
      </c>
    </row>
    <row r="338" spans="1:7" x14ac:dyDescent="0.25">
      <c r="A338" s="8" t="s">
        <v>80</v>
      </c>
      <c r="B338" s="9">
        <v>1624</v>
      </c>
      <c r="C338" s="3">
        <v>44985</v>
      </c>
      <c r="D338" s="3">
        <v>45044</v>
      </c>
      <c r="E338" s="11">
        <f t="shared" si="15"/>
        <v>59</v>
      </c>
      <c r="F338" s="12">
        <f t="shared" si="16"/>
        <v>95816</v>
      </c>
      <c r="G338" s="1">
        <f t="shared" si="17"/>
        <v>0</v>
      </c>
    </row>
    <row r="339" spans="1:7" x14ac:dyDescent="0.25">
      <c r="A339" s="8" t="s">
        <v>80</v>
      </c>
      <c r="B339" s="9">
        <v>285</v>
      </c>
      <c r="C339" s="3">
        <v>45046</v>
      </c>
      <c r="D339" s="3">
        <v>45044</v>
      </c>
      <c r="E339" s="11">
        <f t="shared" si="15"/>
        <v>-2</v>
      </c>
      <c r="F339" s="12">
        <f t="shared" si="16"/>
        <v>-570</v>
      </c>
      <c r="G339" s="1">
        <f t="shared" si="17"/>
        <v>0</v>
      </c>
    </row>
    <row r="340" spans="1:7" x14ac:dyDescent="0.25">
      <c r="A340" s="8" t="s">
        <v>80</v>
      </c>
      <c r="B340" s="9">
        <v>200</v>
      </c>
      <c r="C340" s="3">
        <v>45046</v>
      </c>
      <c r="D340" s="3">
        <v>45044</v>
      </c>
      <c r="E340" s="11">
        <f t="shared" si="15"/>
        <v>-2</v>
      </c>
      <c r="F340" s="12">
        <f t="shared" si="16"/>
        <v>-400</v>
      </c>
      <c r="G340" s="1">
        <f t="shared" si="17"/>
        <v>0</v>
      </c>
    </row>
    <row r="341" spans="1:7" x14ac:dyDescent="0.25">
      <c r="A341" s="8" t="s">
        <v>80</v>
      </c>
      <c r="B341" s="9">
        <v>410</v>
      </c>
      <c r="C341" s="3">
        <v>45046</v>
      </c>
      <c r="D341" s="3">
        <v>45044</v>
      </c>
      <c r="E341" s="11">
        <f t="shared" si="15"/>
        <v>-2</v>
      </c>
      <c r="F341" s="12">
        <f t="shared" si="16"/>
        <v>-820</v>
      </c>
      <c r="G341" s="1">
        <f t="shared" si="17"/>
        <v>0</v>
      </c>
    </row>
    <row r="342" spans="1:7" x14ac:dyDescent="0.25">
      <c r="A342" s="8" t="s">
        <v>80</v>
      </c>
      <c r="B342" s="9">
        <v>1638</v>
      </c>
      <c r="C342" s="3">
        <v>45046</v>
      </c>
      <c r="D342" s="3">
        <v>45044</v>
      </c>
      <c r="E342" s="11">
        <f t="shared" si="15"/>
        <v>-2</v>
      </c>
      <c r="F342" s="12">
        <f t="shared" si="16"/>
        <v>-3276</v>
      </c>
      <c r="G342" s="1">
        <f t="shared" si="17"/>
        <v>0</v>
      </c>
    </row>
    <row r="343" spans="1:7" x14ac:dyDescent="0.25">
      <c r="A343" s="8" t="s">
        <v>80</v>
      </c>
      <c r="B343" s="9">
        <v>380</v>
      </c>
      <c r="C343" s="3">
        <v>45046</v>
      </c>
      <c r="D343" s="3">
        <v>45044</v>
      </c>
      <c r="E343" s="11">
        <f t="shared" si="15"/>
        <v>-2</v>
      </c>
      <c r="F343" s="12">
        <f t="shared" si="16"/>
        <v>-760</v>
      </c>
      <c r="G343" s="1">
        <f t="shared" si="17"/>
        <v>0</v>
      </c>
    </row>
    <row r="344" spans="1:7" x14ac:dyDescent="0.25">
      <c r="A344" s="8" t="s">
        <v>80</v>
      </c>
      <c r="B344" s="9">
        <v>7507.9</v>
      </c>
      <c r="C344" s="3">
        <v>45046</v>
      </c>
      <c r="D344" s="3">
        <v>45044</v>
      </c>
      <c r="E344" s="11">
        <f t="shared" si="15"/>
        <v>-2</v>
      </c>
      <c r="F344" s="12">
        <f t="shared" si="16"/>
        <v>-15015.8</v>
      </c>
      <c r="G344" s="1">
        <f t="shared" si="17"/>
        <v>0</v>
      </c>
    </row>
    <row r="345" spans="1:7" x14ac:dyDescent="0.25">
      <c r="A345" s="8" t="s">
        <v>80</v>
      </c>
      <c r="B345" s="9">
        <v>1005</v>
      </c>
      <c r="C345" s="3">
        <v>45077</v>
      </c>
      <c r="D345" s="3">
        <v>45077</v>
      </c>
      <c r="E345" s="11">
        <f t="shared" si="15"/>
        <v>0</v>
      </c>
      <c r="F345" s="12">
        <f t="shared" si="16"/>
        <v>0</v>
      </c>
      <c r="G345" s="1">
        <f t="shared" si="17"/>
        <v>0</v>
      </c>
    </row>
    <row r="346" spans="1:7" x14ac:dyDescent="0.25">
      <c r="A346" s="8" t="s">
        <v>80</v>
      </c>
      <c r="B346" s="9">
        <v>410</v>
      </c>
      <c r="C346" s="3">
        <v>45077</v>
      </c>
      <c r="D346" s="3">
        <v>45077</v>
      </c>
      <c r="E346" s="11">
        <f t="shared" si="15"/>
        <v>0</v>
      </c>
      <c r="F346" s="12">
        <f t="shared" si="16"/>
        <v>0</v>
      </c>
      <c r="G346" s="1">
        <f t="shared" si="17"/>
        <v>0</v>
      </c>
    </row>
    <row r="347" spans="1:7" x14ac:dyDescent="0.25">
      <c r="A347" s="8" t="s">
        <v>80</v>
      </c>
      <c r="B347" s="9">
        <v>410</v>
      </c>
      <c r="C347" s="3">
        <v>45077</v>
      </c>
      <c r="D347" s="3">
        <v>45077</v>
      </c>
      <c r="E347" s="11">
        <f t="shared" si="15"/>
        <v>0</v>
      </c>
      <c r="F347" s="12">
        <f t="shared" si="16"/>
        <v>0</v>
      </c>
      <c r="G347" s="1">
        <f t="shared" si="17"/>
        <v>0</v>
      </c>
    </row>
    <row r="348" spans="1:7" x14ac:dyDescent="0.25">
      <c r="A348" s="8" t="s">
        <v>80</v>
      </c>
      <c r="B348" s="9">
        <v>410</v>
      </c>
      <c r="C348" s="3">
        <v>45077</v>
      </c>
      <c r="D348" s="3">
        <v>45077</v>
      </c>
      <c r="E348" s="11">
        <f t="shared" si="15"/>
        <v>0</v>
      </c>
      <c r="F348" s="12">
        <f t="shared" si="16"/>
        <v>0</v>
      </c>
      <c r="G348" s="1">
        <f t="shared" si="17"/>
        <v>0</v>
      </c>
    </row>
    <row r="349" spans="1:7" x14ac:dyDescent="0.25">
      <c r="A349" s="8" t="s">
        <v>80</v>
      </c>
      <c r="B349" s="9">
        <v>690</v>
      </c>
      <c r="C349" s="3">
        <v>45077</v>
      </c>
      <c r="D349" s="3">
        <v>45077</v>
      </c>
      <c r="E349" s="11">
        <f t="shared" si="15"/>
        <v>0</v>
      </c>
      <c r="F349" s="12">
        <f t="shared" si="16"/>
        <v>0</v>
      </c>
      <c r="G349" s="1">
        <f t="shared" si="17"/>
        <v>0</v>
      </c>
    </row>
    <row r="350" spans="1:7" x14ac:dyDescent="0.25">
      <c r="A350" s="8" t="s">
        <v>80</v>
      </c>
      <c r="B350" s="9">
        <v>370</v>
      </c>
      <c r="C350" s="3">
        <v>45077</v>
      </c>
      <c r="D350" s="3">
        <v>45077</v>
      </c>
      <c r="E350" s="11">
        <f t="shared" si="15"/>
        <v>0</v>
      </c>
      <c r="F350" s="12">
        <f t="shared" si="16"/>
        <v>0</v>
      </c>
      <c r="G350" s="1">
        <f t="shared" si="17"/>
        <v>0</v>
      </c>
    </row>
    <row r="351" spans="1:7" x14ac:dyDescent="0.25">
      <c r="A351" s="8" t="s">
        <v>80</v>
      </c>
      <c r="B351" s="9">
        <v>370</v>
      </c>
      <c r="C351" s="3">
        <v>45077</v>
      </c>
      <c r="D351" s="3">
        <v>45077</v>
      </c>
      <c r="E351" s="11">
        <f t="shared" si="15"/>
        <v>0</v>
      </c>
      <c r="F351" s="12">
        <f t="shared" si="16"/>
        <v>0</v>
      </c>
      <c r="G351" s="1">
        <f t="shared" si="17"/>
        <v>0</v>
      </c>
    </row>
    <row r="352" spans="1:7" x14ac:dyDescent="0.25">
      <c r="A352" s="8" t="s">
        <v>80</v>
      </c>
      <c r="B352" s="9">
        <v>200</v>
      </c>
      <c r="C352" s="3">
        <v>45077</v>
      </c>
      <c r="D352" s="3">
        <v>45077</v>
      </c>
      <c r="E352" s="11">
        <f t="shared" si="15"/>
        <v>0</v>
      </c>
      <c r="F352" s="12">
        <f t="shared" si="16"/>
        <v>0</v>
      </c>
      <c r="G352" s="1">
        <f t="shared" si="17"/>
        <v>0</v>
      </c>
    </row>
    <row r="353" spans="1:7" x14ac:dyDescent="0.25">
      <c r="A353" s="8" t="s">
        <v>81</v>
      </c>
      <c r="B353" s="9">
        <v>29791.68</v>
      </c>
      <c r="C353" s="3">
        <v>45046</v>
      </c>
      <c r="D353" s="3">
        <v>45044</v>
      </c>
      <c r="E353" s="11">
        <f t="shared" si="15"/>
        <v>-2</v>
      </c>
      <c r="F353" s="12">
        <f t="shared" si="16"/>
        <v>-59583.360000000001</v>
      </c>
      <c r="G353" s="1">
        <f t="shared" si="17"/>
        <v>1</v>
      </c>
    </row>
    <row r="354" spans="1:7" x14ac:dyDescent="0.25">
      <c r="A354" s="8" t="s">
        <v>81</v>
      </c>
      <c r="B354" s="9">
        <v>45931.199999999997</v>
      </c>
      <c r="C354" s="3">
        <v>45046</v>
      </c>
      <c r="D354" s="3">
        <v>45044</v>
      </c>
      <c r="E354" s="11">
        <f t="shared" si="15"/>
        <v>-2</v>
      </c>
      <c r="F354" s="12">
        <f t="shared" si="16"/>
        <v>-91862.399999999994</v>
      </c>
      <c r="G354" s="1">
        <f t="shared" si="17"/>
        <v>0</v>
      </c>
    </row>
    <row r="355" spans="1:7" x14ac:dyDescent="0.25">
      <c r="A355" s="8" t="s">
        <v>81</v>
      </c>
      <c r="B355" s="9">
        <v>56462.879999999997</v>
      </c>
      <c r="C355" s="3">
        <v>45077</v>
      </c>
      <c r="D355" s="3">
        <v>45092</v>
      </c>
      <c r="E355" s="11">
        <f t="shared" si="15"/>
        <v>15</v>
      </c>
      <c r="F355" s="12">
        <f t="shared" si="16"/>
        <v>846943.2</v>
      </c>
      <c r="G355" s="1">
        <f t="shared" si="17"/>
        <v>0</v>
      </c>
    </row>
    <row r="356" spans="1:7" x14ac:dyDescent="0.25">
      <c r="A356" s="8" t="s">
        <v>81</v>
      </c>
      <c r="B356" s="9">
        <v>38174.400000000001</v>
      </c>
      <c r="C356" s="3">
        <v>45077</v>
      </c>
      <c r="D356" s="3">
        <v>45092</v>
      </c>
      <c r="E356" s="11">
        <f t="shared" si="15"/>
        <v>15</v>
      </c>
      <c r="F356" s="12">
        <f t="shared" si="16"/>
        <v>572616</v>
      </c>
      <c r="G356" s="1">
        <f t="shared" si="17"/>
        <v>0</v>
      </c>
    </row>
    <row r="357" spans="1:7" x14ac:dyDescent="0.25">
      <c r="A357" s="8" t="s">
        <v>82</v>
      </c>
      <c r="B357" s="9">
        <v>840</v>
      </c>
      <c r="C357" s="3">
        <v>45039</v>
      </c>
      <c r="D357" s="3">
        <v>45044</v>
      </c>
      <c r="E357" s="11">
        <f t="shared" si="15"/>
        <v>5</v>
      </c>
      <c r="F357" s="12">
        <f t="shared" si="16"/>
        <v>4200</v>
      </c>
      <c r="G357" s="1">
        <f t="shared" si="17"/>
        <v>1</v>
      </c>
    </row>
    <row r="358" spans="1:7" x14ac:dyDescent="0.25">
      <c r="A358" s="8" t="s">
        <v>82</v>
      </c>
      <c r="B358" s="9">
        <v>420</v>
      </c>
      <c r="C358" s="3">
        <v>45046</v>
      </c>
      <c r="D358" s="3">
        <v>45044</v>
      </c>
      <c r="E358" s="11">
        <f t="shared" si="15"/>
        <v>-2</v>
      </c>
      <c r="F358" s="12">
        <f t="shared" si="16"/>
        <v>-840</v>
      </c>
      <c r="G358" s="1">
        <f t="shared" si="17"/>
        <v>0</v>
      </c>
    </row>
    <row r="359" spans="1:7" x14ac:dyDescent="0.25">
      <c r="A359" s="8" t="s">
        <v>82</v>
      </c>
      <c r="B359" s="9">
        <v>458.27</v>
      </c>
      <c r="C359" s="3">
        <v>45046</v>
      </c>
      <c r="D359" s="3">
        <v>45044</v>
      </c>
      <c r="E359" s="11">
        <f t="shared" si="15"/>
        <v>-2</v>
      </c>
      <c r="F359" s="12">
        <f t="shared" si="16"/>
        <v>-916.54</v>
      </c>
      <c r="G359" s="1">
        <f t="shared" si="17"/>
        <v>0</v>
      </c>
    </row>
    <row r="360" spans="1:7" x14ac:dyDescent="0.25">
      <c r="A360" s="8" t="s">
        <v>82</v>
      </c>
      <c r="B360" s="9">
        <v>731.07</v>
      </c>
      <c r="C360" s="3">
        <v>45077</v>
      </c>
      <c r="D360" s="3">
        <v>45077</v>
      </c>
      <c r="E360" s="11">
        <f t="shared" si="15"/>
        <v>0</v>
      </c>
      <c r="F360" s="12">
        <f t="shared" si="16"/>
        <v>0</v>
      </c>
      <c r="G360" s="1">
        <f t="shared" si="17"/>
        <v>0</v>
      </c>
    </row>
    <row r="361" spans="1:7" x14ac:dyDescent="0.25">
      <c r="A361" s="8" t="s">
        <v>83</v>
      </c>
      <c r="B361" s="9">
        <v>12502</v>
      </c>
      <c r="C361" s="3">
        <v>45046</v>
      </c>
      <c r="D361" s="3">
        <v>45050</v>
      </c>
      <c r="E361" s="11">
        <f t="shared" si="15"/>
        <v>4</v>
      </c>
      <c r="F361" s="12">
        <f t="shared" si="16"/>
        <v>50008</v>
      </c>
      <c r="G361" s="1">
        <f t="shared" si="17"/>
        <v>1</v>
      </c>
    </row>
    <row r="362" spans="1:7" x14ac:dyDescent="0.25">
      <c r="A362" s="8" t="s">
        <v>84</v>
      </c>
      <c r="B362" s="9">
        <v>462.03</v>
      </c>
      <c r="C362" s="3">
        <v>45046</v>
      </c>
      <c r="D362" s="3">
        <v>45044</v>
      </c>
      <c r="E362" s="11">
        <f t="shared" si="15"/>
        <v>-2</v>
      </c>
      <c r="F362" s="12">
        <f t="shared" si="16"/>
        <v>-924.06</v>
      </c>
      <c r="G362" s="1">
        <f t="shared" si="17"/>
        <v>1</v>
      </c>
    </row>
    <row r="363" spans="1:7" x14ac:dyDescent="0.25">
      <c r="A363" s="8" t="s">
        <v>84</v>
      </c>
      <c r="B363" s="9">
        <v>316.5</v>
      </c>
      <c r="C363" s="3">
        <v>45046</v>
      </c>
      <c r="D363" s="3">
        <v>45044</v>
      </c>
      <c r="E363" s="11">
        <f t="shared" si="15"/>
        <v>-2</v>
      </c>
      <c r="F363" s="12">
        <f t="shared" si="16"/>
        <v>-633</v>
      </c>
      <c r="G363" s="1">
        <f t="shared" si="17"/>
        <v>0</v>
      </c>
    </row>
    <row r="364" spans="1:7" x14ac:dyDescent="0.25">
      <c r="A364" s="8" t="s">
        <v>84</v>
      </c>
      <c r="B364" s="9">
        <v>31.08</v>
      </c>
      <c r="C364" s="3">
        <v>45046</v>
      </c>
      <c r="D364" s="3">
        <v>45044</v>
      </c>
      <c r="E364" s="11">
        <f t="shared" si="15"/>
        <v>-2</v>
      </c>
      <c r="F364" s="12">
        <f t="shared" si="16"/>
        <v>-62.16</v>
      </c>
      <c r="G364" s="1">
        <f t="shared" si="17"/>
        <v>0</v>
      </c>
    </row>
    <row r="365" spans="1:7" x14ac:dyDescent="0.25">
      <c r="A365" s="8" t="s">
        <v>84</v>
      </c>
      <c r="B365" s="9">
        <v>32.85</v>
      </c>
      <c r="C365" s="3">
        <v>45046</v>
      </c>
      <c r="D365" s="3">
        <v>45044</v>
      </c>
      <c r="E365" s="11">
        <f t="shared" si="15"/>
        <v>-2</v>
      </c>
      <c r="F365" s="12">
        <f t="shared" si="16"/>
        <v>-65.7</v>
      </c>
      <c r="G365" s="1">
        <f t="shared" si="17"/>
        <v>0</v>
      </c>
    </row>
    <row r="366" spans="1:7" x14ac:dyDescent="0.25">
      <c r="A366" s="8" t="s">
        <v>84</v>
      </c>
      <c r="B366" s="9">
        <v>-1.6</v>
      </c>
      <c r="C366" s="3">
        <v>45046</v>
      </c>
      <c r="D366" s="3">
        <v>45044</v>
      </c>
      <c r="E366" s="11">
        <f t="shared" si="15"/>
        <v>-2</v>
      </c>
      <c r="F366" s="12">
        <f t="shared" si="16"/>
        <v>3.2</v>
      </c>
      <c r="G366" s="1">
        <f t="shared" si="17"/>
        <v>0</v>
      </c>
    </row>
    <row r="367" spans="1:7" x14ac:dyDescent="0.25">
      <c r="A367" s="8" t="s">
        <v>84</v>
      </c>
      <c r="B367" s="9">
        <v>-13.5</v>
      </c>
      <c r="C367" s="3">
        <v>45046</v>
      </c>
      <c r="D367" s="3">
        <v>45044</v>
      </c>
      <c r="E367" s="11">
        <f t="shared" si="15"/>
        <v>-2</v>
      </c>
      <c r="F367" s="12">
        <f t="shared" si="16"/>
        <v>27</v>
      </c>
      <c r="G367" s="1">
        <f t="shared" si="17"/>
        <v>0</v>
      </c>
    </row>
    <row r="368" spans="1:7" x14ac:dyDescent="0.25">
      <c r="A368" s="8" t="s">
        <v>84</v>
      </c>
      <c r="B368" s="9">
        <v>87.3</v>
      </c>
      <c r="C368" s="3">
        <v>45046</v>
      </c>
      <c r="D368" s="3">
        <v>45048</v>
      </c>
      <c r="E368" s="11">
        <f t="shared" si="15"/>
        <v>2</v>
      </c>
      <c r="F368" s="12">
        <f t="shared" si="16"/>
        <v>174.6</v>
      </c>
      <c r="G368" s="1">
        <f t="shared" si="17"/>
        <v>0</v>
      </c>
    </row>
    <row r="369" spans="1:7" x14ac:dyDescent="0.25">
      <c r="A369" s="8" t="s">
        <v>84</v>
      </c>
      <c r="B369" s="9">
        <v>3.76</v>
      </c>
      <c r="C369" s="3">
        <v>45077</v>
      </c>
      <c r="D369" s="3">
        <v>45075</v>
      </c>
      <c r="E369" s="11">
        <f t="shared" si="15"/>
        <v>-2</v>
      </c>
      <c r="F369" s="12">
        <f t="shared" si="16"/>
        <v>-7.52</v>
      </c>
      <c r="G369" s="1">
        <f t="shared" si="17"/>
        <v>0</v>
      </c>
    </row>
    <row r="370" spans="1:7" x14ac:dyDescent="0.25">
      <c r="A370" s="8" t="s">
        <v>84</v>
      </c>
      <c r="B370" s="9">
        <v>128.47999999999999</v>
      </c>
      <c r="C370" s="3">
        <v>45077</v>
      </c>
      <c r="D370" s="3">
        <v>45075</v>
      </c>
      <c r="E370" s="11">
        <f t="shared" si="15"/>
        <v>-2</v>
      </c>
      <c r="F370" s="12">
        <f t="shared" si="16"/>
        <v>-256.95999999999998</v>
      </c>
      <c r="G370" s="1">
        <f t="shared" si="17"/>
        <v>0</v>
      </c>
    </row>
    <row r="371" spans="1:7" x14ac:dyDescent="0.25">
      <c r="A371" s="8" t="s">
        <v>84</v>
      </c>
      <c r="B371" s="9">
        <v>109.02</v>
      </c>
      <c r="C371" s="3">
        <v>45107</v>
      </c>
      <c r="D371" s="3">
        <v>45107</v>
      </c>
      <c r="E371" s="11">
        <f t="shared" si="15"/>
        <v>0</v>
      </c>
      <c r="F371" s="12">
        <f t="shared" si="16"/>
        <v>0</v>
      </c>
      <c r="G371" s="1">
        <f t="shared" si="17"/>
        <v>0</v>
      </c>
    </row>
    <row r="372" spans="1:7" x14ac:dyDescent="0.25">
      <c r="A372" s="8" t="s">
        <v>84</v>
      </c>
      <c r="B372" s="9">
        <v>10.19</v>
      </c>
      <c r="C372" s="3">
        <v>45107</v>
      </c>
      <c r="D372" s="3">
        <v>45107</v>
      </c>
      <c r="E372" s="11">
        <f t="shared" si="15"/>
        <v>0</v>
      </c>
      <c r="F372" s="12">
        <f t="shared" si="16"/>
        <v>0</v>
      </c>
      <c r="G372" s="1">
        <f t="shared" si="17"/>
        <v>0</v>
      </c>
    </row>
    <row r="373" spans="1:7" x14ac:dyDescent="0.25">
      <c r="A373" s="8" t="s">
        <v>84</v>
      </c>
      <c r="B373" s="9">
        <v>81.540000000000006</v>
      </c>
      <c r="C373" s="3">
        <v>45107</v>
      </c>
      <c r="D373" s="3">
        <v>45107</v>
      </c>
      <c r="E373" s="11">
        <f t="shared" si="15"/>
        <v>0</v>
      </c>
      <c r="F373" s="12">
        <f t="shared" si="16"/>
        <v>0</v>
      </c>
      <c r="G373" s="1">
        <f t="shared" si="17"/>
        <v>0</v>
      </c>
    </row>
    <row r="374" spans="1:7" x14ac:dyDescent="0.25">
      <c r="A374" s="8" t="s">
        <v>85</v>
      </c>
      <c r="B374" s="9">
        <v>512.4</v>
      </c>
      <c r="C374" s="3">
        <v>45016</v>
      </c>
      <c r="D374" s="3">
        <v>45044</v>
      </c>
      <c r="E374" s="11">
        <f t="shared" si="15"/>
        <v>28</v>
      </c>
      <c r="F374" s="12">
        <f t="shared" si="16"/>
        <v>14347.199999999999</v>
      </c>
      <c r="G374" s="1">
        <f t="shared" si="17"/>
        <v>1</v>
      </c>
    </row>
    <row r="375" spans="1:7" x14ac:dyDescent="0.25">
      <c r="A375" s="8" t="s">
        <v>85</v>
      </c>
      <c r="B375" s="9">
        <v>64</v>
      </c>
      <c r="C375" s="3">
        <v>45046</v>
      </c>
      <c r="D375" s="3">
        <v>45044</v>
      </c>
      <c r="E375" s="11">
        <f t="shared" si="15"/>
        <v>-2</v>
      </c>
      <c r="F375" s="12">
        <f t="shared" si="16"/>
        <v>-128</v>
      </c>
      <c r="G375" s="1">
        <f t="shared" si="17"/>
        <v>0</v>
      </c>
    </row>
    <row r="376" spans="1:7" x14ac:dyDescent="0.25">
      <c r="A376" s="8" t="s">
        <v>85</v>
      </c>
      <c r="B376" s="9">
        <v>98</v>
      </c>
      <c r="C376" s="3">
        <v>45077</v>
      </c>
      <c r="D376" s="3">
        <v>45077</v>
      </c>
      <c r="E376" s="11">
        <f t="shared" si="15"/>
        <v>0</v>
      </c>
      <c r="F376" s="12">
        <f t="shared" si="16"/>
        <v>0</v>
      </c>
      <c r="G376" s="1">
        <f t="shared" si="17"/>
        <v>0</v>
      </c>
    </row>
    <row r="377" spans="1:7" x14ac:dyDescent="0.25">
      <c r="A377" s="8" t="s">
        <v>336</v>
      </c>
      <c r="B377" s="9">
        <v>180</v>
      </c>
      <c r="C377" s="3">
        <v>45046</v>
      </c>
      <c r="D377" s="3">
        <v>45044</v>
      </c>
      <c r="E377" s="11">
        <f t="shared" si="15"/>
        <v>-2</v>
      </c>
      <c r="F377" s="12">
        <f t="shared" si="16"/>
        <v>-360</v>
      </c>
      <c r="G377" s="1">
        <f t="shared" si="17"/>
        <v>1</v>
      </c>
    </row>
    <row r="378" spans="1:7" x14ac:dyDescent="0.25">
      <c r="A378" s="8" t="s">
        <v>337</v>
      </c>
      <c r="B378" s="9">
        <v>4275.2</v>
      </c>
      <c r="C378" s="3">
        <v>45046</v>
      </c>
      <c r="D378" s="3">
        <v>45044</v>
      </c>
      <c r="E378" s="11">
        <f t="shared" si="15"/>
        <v>-2</v>
      </c>
      <c r="F378" s="12">
        <f t="shared" si="16"/>
        <v>-8550.4</v>
      </c>
      <c r="G378" s="1">
        <f t="shared" si="17"/>
        <v>1</v>
      </c>
    </row>
    <row r="379" spans="1:7" x14ac:dyDescent="0.25">
      <c r="A379" s="8" t="s">
        <v>87</v>
      </c>
      <c r="B379" s="9">
        <v>96.34</v>
      </c>
      <c r="C379" s="3">
        <v>45016</v>
      </c>
      <c r="D379" s="3">
        <v>45019</v>
      </c>
      <c r="E379" s="11">
        <f t="shared" si="15"/>
        <v>3</v>
      </c>
      <c r="F379" s="12">
        <f t="shared" si="16"/>
        <v>289.02</v>
      </c>
      <c r="G379" s="1">
        <f t="shared" si="17"/>
        <v>1</v>
      </c>
    </row>
    <row r="380" spans="1:7" x14ac:dyDescent="0.25">
      <c r="A380" s="8" t="s">
        <v>87</v>
      </c>
      <c r="B380" s="9">
        <v>2500</v>
      </c>
      <c r="C380" s="3">
        <v>45046</v>
      </c>
      <c r="D380" s="3">
        <v>45044</v>
      </c>
      <c r="E380" s="11">
        <f t="shared" si="15"/>
        <v>-2</v>
      </c>
      <c r="F380" s="12">
        <f t="shared" si="16"/>
        <v>-5000</v>
      </c>
      <c r="G380" s="1">
        <f t="shared" si="17"/>
        <v>0</v>
      </c>
    </row>
    <row r="381" spans="1:7" x14ac:dyDescent="0.25">
      <c r="A381" s="8" t="s">
        <v>87</v>
      </c>
      <c r="B381" s="9">
        <v>2500</v>
      </c>
      <c r="C381" s="3">
        <v>45046</v>
      </c>
      <c r="D381" s="3">
        <v>45044</v>
      </c>
      <c r="E381" s="11">
        <f t="shared" si="15"/>
        <v>-2</v>
      </c>
      <c r="F381" s="12">
        <f t="shared" si="16"/>
        <v>-5000</v>
      </c>
      <c r="G381" s="1">
        <f t="shared" si="17"/>
        <v>0</v>
      </c>
    </row>
    <row r="382" spans="1:7" x14ac:dyDescent="0.25">
      <c r="A382" s="8" t="s">
        <v>87</v>
      </c>
      <c r="B382" s="9">
        <v>24363.59</v>
      </c>
      <c r="C382" s="3">
        <v>45046</v>
      </c>
      <c r="D382" s="3">
        <v>45044</v>
      </c>
      <c r="E382" s="11">
        <f t="shared" si="15"/>
        <v>-2</v>
      </c>
      <c r="F382" s="12">
        <f t="shared" si="16"/>
        <v>-48727.18</v>
      </c>
      <c r="G382" s="1">
        <f t="shared" si="17"/>
        <v>0</v>
      </c>
    </row>
    <row r="383" spans="1:7" x14ac:dyDescent="0.25">
      <c r="A383" s="8" t="s">
        <v>87</v>
      </c>
      <c r="B383" s="9">
        <v>65.599999999999994</v>
      </c>
      <c r="C383" s="3">
        <v>45046</v>
      </c>
      <c r="D383" s="3">
        <v>45044</v>
      </c>
      <c r="E383" s="11">
        <f t="shared" si="15"/>
        <v>-2</v>
      </c>
      <c r="F383" s="12">
        <f t="shared" si="16"/>
        <v>-131.19999999999999</v>
      </c>
      <c r="G383" s="1">
        <f t="shared" si="17"/>
        <v>0</v>
      </c>
    </row>
    <row r="384" spans="1:7" x14ac:dyDescent="0.25">
      <c r="A384" s="8" t="s">
        <v>87</v>
      </c>
      <c r="B384" s="9">
        <v>1165.97</v>
      </c>
      <c r="C384" s="3">
        <v>45046</v>
      </c>
      <c r="D384" s="3">
        <v>45044</v>
      </c>
      <c r="E384" s="11">
        <f t="shared" si="15"/>
        <v>-2</v>
      </c>
      <c r="F384" s="12">
        <f t="shared" si="16"/>
        <v>-2331.94</v>
      </c>
      <c r="G384" s="1">
        <f t="shared" si="17"/>
        <v>0</v>
      </c>
    </row>
    <row r="385" spans="1:7" x14ac:dyDescent="0.25">
      <c r="A385" s="8" t="s">
        <v>87</v>
      </c>
      <c r="B385" s="9">
        <v>36.159999999999997</v>
      </c>
      <c r="C385" s="3">
        <v>45046</v>
      </c>
      <c r="D385" s="3">
        <v>45044</v>
      </c>
      <c r="E385" s="11">
        <f t="shared" si="15"/>
        <v>-2</v>
      </c>
      <c r="F385" s="12">
        <f t="shared" si="16"/>
        <v>-72.319999999999993</v>
      </c>
      <c r="G385" s="1">
        <f t="shared" si="17"/>
        <v>0</v>
      </c>
    </row>
    <row r="386" spans="1:7" x14ac:dyDescent="0.25">
      <c r="A386" s="8" t="s">
        <v>87</v>
      </c>
      <c r="B386" s="9">
        <v>477</v>
      </c>
      <c r="C386" s="3">
        <v>45046</v>
      </c>
      <c r="D386" s="3">
        <v>45044</v>
      </c>
      <c r="E386" s="11">
        <f t="shared" si="15"/>
        <v>-2</v>
      </c>
      <c r="F386" s="12">
        <f t="shared" si="16"/>
        <v>-954</v>
      </c>
      <c r="G386" s="1">
        <f t="shared" si="17"/>
        <v>0</v>
      </c>
    </row>
    <row r="387" spans="1:7" x14ac:dyDescent="0.25">
      <c r="A387" s="8" t="s">
        <v>87</v>
      </c>
      <c r="B387" s="9">
        <v>123000</v>
      </c>
      <c r="C387" s="3">
        <v>45077</v>
      </c>
      <c r="D387" s="3">
        <v>45077</v>
      </c>
      <c r="E387" s="11">
        <f t="shared" si="15"/>
        <v>0</v>
      </c>
      <c r="F387" s="12">
        <f t="shared" si="16"/>
        <v>0</v>
      </c>
      <c r="G387" s="1">
        <f t="shared" si="17"/>
        <v>0</v>
      </c>
    </row>
    <row r="388" spans="1:7" x14ac:dyDescent="0.25">
      <c r="A388" s="8" t="s">
        <v>87</v>
      </c>
      <c r="B388" s="9">
        <v>3300</v>
      </c>
      <c r="C388" s="3">
        <v>45077</v>
      </c>
      <c r="D388" s="3">
        <v>45077</v>
      </c>
      <c r="E388" s="11">
        <f t="shared" si="15"/>
        <v>0</v>
      </c>
      <c r="F388" s="12">
        <f t="shared" si="16"/>
        <v>0</v>
      </c>
      <c r="G388" s="1">
        <f t="shared" si="17"/>
        <v>0</v>
      </c>
    </row>
    <row r="389" spans="1:7" x14ac:dyDescent="0.25">
      <c r="A389" s="8" t="s">
        <v>87</v>
      </c>
      <c r="B389" s="9">
        <v>24363.59</v>
      </c>
      <c r="C389" s="3">
        <v>45077</v>
      </c>
      <c r="D389" s="3">
        <v>45077</v>
      </c>
      <c r="E389" s="11">
        <f t="shared" si="15"/>
        <v>0</v>
      </c>
      <c r="F389" s="12">
        <f t="shared" si="16"/>
        <v>0</v>
      </c>
      <c r="G389" s="1">
        <f t="shared" si="17"/>
        <v>0</v>
      </c>
    </row>
    <row r="390" spans="1:7" x14ac:dyDescent="0.25">
      <c r="A390" s="8" t="s">
        <v>87</v>
      </c>
      <c r="B390" s="9">
        <v>2500</v>
      </c>
      <c r="C390" s="3">
        <v>45077</v>
      </c>
      <c r="D390" s="3">
        <v>45077</v>
      </c>
      <c r="E390" s="11">
        <f t="shared" ref="E390:E453" si="18">D390-C390</f>
        <v>0</v>
      </c>
      <c r="F390" s="12">
        <f t="shared" ref="F390:F453" si="19">E390*B390</f>
        <v>0</v>
      </c>
      <c r="G390" s="1">
        <f t="shared" ref="G390:G453" si="20">IF(A390=A389,0,1)</f>
        <v>0</v>
      </c>
    </row>
    <row r="391" spans="1:7" x14ac:dyDescent="0.25">
      <c r="A391" s="8" t="s">
        <v>87</v>
      </c>
      <c r="B391" s="9">
        <v>2500</v>
      </c>
      <c r="C391" s="3">
        <v>45077</v>
      </c>
      <c r="D391" s="3">
        <v>45077</v>
      </c>
      <c r="E391" s="11">
        <f t="shared" si="18"/>
        <v>0</v>
      </c>
      <c r="F391" s="12">
        <f t="shared" si="19"/>
        <v>0</v>
      </c>
      <c r="G391" s="1">
        <f t="shared" si="20"/>
        <v>0</v>
      </c>
    </row>
    <row r="392" spans="1:7" x14ac:dyDescent="0.25">
      <c r="A392" s="8" t="s">
        <v>87</v>
      </c>
      <c r="B392" s="9">
        <v>222.6</v>
      </c>
      <c r="C392" s="3">
        <v>45077</v>
      </c>
      <c r="D392" s="3">
        <v>45077</v>
      </c>
      <c r="E392" s="11">
        <f t="shared" si="18"/>
        <v>0</v>
      </c>
      <c r="F392" s="12">
        <f t="shared" si="19"/>
        <v>0</v>
      </c>
      <c r="G392" s="1">
        <f t="shared" si="20"/>
        <v>0</v>
      </c>
    </row>
    <row r="393" spans="1:7" x14ac:dyDescent="0.25">
      <c r="A393" s="8" t="s">
        <v>87</v>
      </c>
      <c r="B393" s="9">
        <v>27.9</v>
      </c>
      <c r="C393" s="3">
        <v>45077</v>
      </c>
      <c r="D393" s="3">
        <v>45077</v>
      </c>
      <c r="E393" s="11">
        <f t="shared" si="18"/>
        <v>0</v>
      </c>
      <c r="F393" s="12">
        <f t="shared" si="19"/>
        <v>0</v>
      </c>
      <c r="G393" s="1">
        <f t="shared" si="20"/>
        <v>0</v>
      </c>
    </row>
    <row r="394" spans="1:7" x14ac:dyDescent="0.25">
      <c r="A394" s="8" t="s">
        <v>338</v>
      </c>
      <c r="B394" s="9">
        <v>330</v>
      </c>
      <c r="C394" s="3">
        <v>45077</v>
      </c>
      <c r="D394" s="3">
        <v>45092</v>
      </c>
      <c r="E394" s="11">
        <f t="shared" si="18"/>
        <v>15</v>
      </c>
      <c r="F394" s="12">
        <f t="shared" si="19"/>
        <v>4950</v>
      </c>
      <c r="G394" s="1">
        <f t="shared" si="20"/>
        <v>1</v>
      </c>
    </row>
    <row r="395" spans="1:7" x14ac:dyDescent="0.25">
      <c r="A395" s="8" t="s">
        <v>88</v>
      </c>
      <c r="B395" s="9">
        <v>10450</v>
      </c>
      <c r="C395" s="3">
        <v>45077</v>
      </c>
      <c r="D395" s="3">
        <v>45077</v>
      </c>
      <c r="E395" s="11">
        <f t="shared" si="18"/>
        <v>0</v>
      </c>
      <c r="F395" s="12">
        <f t="shared" si="19"/>
        <v>0</v>
      </c>
      <c r="G395" s="1">
        <f t="shared" si="20"/>
        <v>1</v>
      </c>
    </row>
    <row r="396" spans="1:7" x14ac:dyDescent="0.25">
      <c r="A396" s="8" t="s">
        <v>90</v>
      </c>
      <c r="B396" s="9">
        <v>10</v>
      </c>
      <c r="C396" s="3">
        <v>45034</v>
      </c>
      <c r="D396" s="3">
        <v>45034</v>
      </c>
      <c r="E396" s="11">
        <f t="shared" si="18"/>
        <v>0</v>
      </c>
      <c r="F396" s="12">
        <f t="shared" si="19"/>
        <v>0</v>
      </c>
      <c r="G396" s="1">
        <f t="shared" si="20"/>
        <v>1</v>
      </c>
    </row>
    <row r="397" spans="1:7" x14ac:dyDescent="0.25">
      <c r="A397" s="8" t="s">
        <v>90</v>
      </c>
      <c r="B397" s="9">
        <v>4</v>
      </c>
      <c r="C397" s="3">
        <v>45034</v>
      </c>
      <c r="D397" s="3">
        <v>45034</v>
      </c>
      <c r="E397" s="11">
        <f t="shared" si="18"/>
        <v>0</v>
      </c>
      <c r="F397" s="12">
        <f t="shared" si="19"/>
        <v>0</v>
      </c>
      <c r="G397" s="1">
        <f t="shared" si="20"/>
        <v>0</v>
      </c>
    </row>
    <row r="398" spans="1:7" x14ac:dyDescent="0.25">
      <c r="A398" s="8" t="s">
        <v>90</v>
      </c>
      <c r="B398" s="9">
        <v>8</v>
      </c>
      <c r="C398" s="3">
        <v>45034</v>
      </c>
      <c r="D398" s="3">
        <v>45034</v>
      </c>
      <c r="E398" s="11">
        <f t="shared" si="18"/>
        <v>0</v>
      </c>
      <c r="F398" s="12">
        <f t="shared" si="19"/>
        <v>0</v>
      </c>
      <c r="G398" s="1">
        <f t="shared" si="20"/>
        <v>0</v>
      </c>
    </row>
    <row r="399" spans="1:7" x14ac:dyDescent="0.25">
      <c r="A399" s="8" t="s">
        <v>90</v>
      </c>
      <c r="B399" s="9">
        <v>2</v>
      </c>
      <c r="C399" s="3">
        <v>45034</v>
      </c>
      <c r="D399" s="3">
        <v>45034</v>
      </c>
      <c r="E399" s="11">
        <f t="shared" si="18"/>
        <v>0</v>
      </c>
      <c r="F399" s="12">
        <f t="shared" si="19"/>
        <v>0</v>
      </c>
      <c r="G399" s="1">
        <f t="shared" si="20"/>
        <v>0</v>
      </c>
    </row>
    <row r="400" spans="1:7" x14ac:dyDescent="0.25">
      <c r="A400" s="8" t="s">
        <v>90</v>
      </c>
      <c r="B400" s="9">
        <v>35</v>
      </c>
      <c r="C400" s="3">
        <v>45034</v>
      </c>
      <c r="D400" s="3">
        <v>45034</v>
      </c>
      <c r="E400" s="11">
        <f t="shared" si="18"/>
        <v>0</v>
      </c>
      <c r="F400" s="12">
        <f t="shared" si="19"/>
        <v>0</v>
      </c>
      <c r="G400" s="1">
        <f t="shared" si="20"/>
        <v>0</v>
      </c>
    </row>
    <row r="401" spans="1:7" x14ac:dyDescent="0.25">
      <c r="A401" s="8" t="s">
        <v>90</v>
      </c>
      <c r="B401" s="9">
        <v>75</v>
      </c>
      <c r="C401" s="3">
        <v>45034</v>
      </c>
      <c r="D401" s="3">
        <v>45034</v>
      </c>
      <c r="E401" s="11">
        <f t="shared" si="18"/>
        <v>0</v>
      </c>
      <c r="F401" s="12">
        <f t="shared" si="19"/>
        <v>0</v>
      </c>
      <c r="G401" s="1">
        <f t="shared" si="20"/>
        <v>0</v>
      </c>
    </row>
    <row r="402" spans="1:7" x14ac:dyDescent="0.25">
      <c r="A402" s="8" t="s">
        <v>90</v>
      </c>
      <c r="B402" s="9">
        <v>32</v>
      </c>
      <c r="C402" s="3">
        <v>45034</v>
      </c>
      <c r="D402" s="3">
        <v>45034</v>
      </c>
      <c r="E402" s="11">
        <f t="shared" si="18"/>
        <v>0</v>
      </c>
      <c r="F402" s="12">
        <f t="shared" si="19"/>
        <v>0</v>
      </c>
      <c r="G402" s="1">
        <f t="shared" si="20"/>
        <v>0</v>
      </c>
    </row>
    <row r="403" spans="1:7" x14ac:dyDescent="0.25">
      <c r="A403" s="8" t="s">
        <v>90</v>
      </c>
      <c r="B403" s="9">
        <v>34</v>
      </c>
      <c r="C403" s="3">
        <v>45034</v>
      </c>
      <c r="D403" s="3">
        <v>45034</v>
      </c>
      <c r="E403" s="11">
        <f t="shared" si="18"/>
        <v>0</v>
      </c>
      <c r="F403" s="12">
        <f t="shared" si="19"/>
        <v>0</v>
      </c>
      <c r="G403" s="1">
        <f t="shared" si="20"/>
        <v>0</v>
      </c>
    </row>
    <row r="404" spans="1:7" x14ac:dyDescent="0.25">
      <c r="A404" s="8" t="s">
        <v>90</v>
      </c>
      <c r="B404" s="9">
        <v>60</v>
      </c>
      <c r="C404" s="3">
        <v>45034</v>
      </c>
      <c r="D404" s="3">
        <v>45034</v>
      </c>
      <c r="E404" s="11">
        <f t="shared" si="18"/>
        <v>0</v>
      </c>
      <c r="F404" s="12">
        <f t="shared" si="19"/>
        <v>0</v>
      </c>
      <c r="G404" s="1">
        <f t="shared" si="20"/>
        <v>0</v>
      </c>
    </row>
    <row r="405" spans="1:7" x14ac:dyDescent="0.25">
      <c r="A405" s="8" t="s">
        <v>90</v>
      </c>
      <c r="B405" s="9">
        <v>254</v>
      </c>
      <c r="C405" s="3">
        <v>45034</v>
      </c>
      <c r="D405" s="3">
        <v>45034</v>
      </c>
      <c r="E405" s="11">
        <f t="shared" si="18"/>
        <v>0</v>
      </c>
      <c r="F405" s="12">
        <f t="shared" si="19"/>
        <v>0</v>
      </c>
      <c r="G405" s="1">
        <f t="shared" si="20"/>
        <v>0</v>
      </c>
    </row>
    <row r="406" spans="1:7" x14ac:dyDescent="0.25">
      <c r="A406" s="8" t="s">
        <v>90</v>
      </c>
      <c r="B406" s="9">
        <v>139</v>
      </c>
      <c r="C406" s="3">
        <v>45036</v>
      </c>
      <c r="D406" s="3">
        <v>45036</v>
      </c>
      <c r="E406" s="11">
        <f t="shared" si="18"/>
        <v>0</v>
      </c>
      <c r="F406" s="12">
        <f t="shared" si="19"/>
        <v>0</v>
      </c>
      <c r="G406" s="1">
        <f t="shared" si="20"/>
        <v>0</v>
      </c>
    </row>
    <row r="407" spans="1:7" x14ac:dyDescent="0.25">
      <c r="A407" s="8" t="s">
        <v>90</v>
      </c>
      <c r="B407" s="9">
        <v>1243</v>
      </c>
      <c r="C407" s="3">
        <v>45036</v>
      </c>
      <c r="D407" s="3">
        <v>45036</v>
      </c>
      <c r="E407" s="11">
        <f t="shared" si="18"/>
        <v>0</v>
      </c>
      <c r="F407" s="12">
        <f t="shared" si="19"/>
        <v>0</v>
      </c>
      <c r="G407" s="1">
        <f t="shared" si="20"/>
        <v>0</v>
      </c>
    </row>
    <row r="408" spans="1:7" x14ac:dyDescent="0.25">
      <c r="A408" s="8" t="s">
        <v>90</v>
      </c>
      <c r="B408" s="9">
        <v>110</v>
      </c>
      <c r="C408" s="3">
        <v>45036</v>
      </c>
      <c r="D408" s="3">
        <v>45036</v>
      </c>
      <c r="E408" s="11">
        <f t="shared" si="18"/>
        <v>0</v>
      </c>
      <c r="F408" s="12">
        <f t="shared" si="19"/>
        <v>0</v>
      </c>
      <c r="G408" s="1">
        <f t="shared" si="20"/>
        <v>0</v>
      </c>
    </row>
    <row r="409" spans="1:7" x14ac:dyDescent="0.25">
      <c r="A409" s="8" t="s">
        <v>90</v>
      </c>
      <c r="B409" s="9">
        <v>106</v>
      </c>
      <c r="C409" s="3">
        <v>45037</v>
      </c>
      <c r="D409" s="3">
        <v>45037</v>
      </c>
      <c r="E409" s="11">
        <f t="shared" si="18"/>
        <v>0</v>
      </c>
      <c r="F409" s="12">
        <f t="shared" si="19"/>
        <v>0</v>
      </c>
      <c r="G409" s="1">
        <f t="shared" si="20"/>
        <v>0</v>
      </c>
    </row>
    <row r="410" spans="1:7" x14ac:dyDescent="0.25">
      <c r="A410" s="8" t="s">
        <v>90</v>
      </c>
      <c r="B410" s="9">
        <v>19</v>
      </c>
      <c r="C410" s="3">
        <v>45048</v>
      </c>
      <c r="D410" s="3">
        <v>45048</v>
      </c>
      <c r="E410" s="11">
        <f t="shared" si="18"/>
        <v>0</v>
      </c>
      <c r="F410" s="12">
        <f t="shared" si="19"/>
        <v>0</v>
      </c>
      <c r="G410" s="1">
        <f t="shared" si="20"/>
        <v>0</v>
      </c>
    </row>
    <row r="411" spans="1:7" x14ac:dyDescent="0.25">
      <c r="A411" s="8" t="s">
        <v>90</v>
      </c>
      <c r="B411" s="9">
        <v>13</v>
      </c>
      <c r="C411" s="3">
        <v>45048</v>
      </c>
      <c r="D411" s="3">
        <v>45048</v>
      </c>
      <c r="E411" s="11">
        <f t="shared" si="18"/>
        <v>0</v>
      </c>
      <c r="F411" s="12">
        <f t="shared" si="19"/>
        <v>0</v>
      </c>
      <c r="G411" s="1">
        <f t="shared" si="20"/>
        <v>0</v>
      </c>
    </row>
    <row r="412" spans="1:7" x14ac:dyDescent="0.25">
      <c r="A412" s="8" t="s">
        <v>90</v>
      </c>
      <c r="B412" s="9">
        <v>34</v>
      </c>
      <c r="C412" s="3">
        <v>45048</v>
      </c>
      <c r="D412" s="3">
        <v>45048</v>
      </c>
      <c r="E412" s="11">
        <f t="shared" si="18"/>
        <v>0</v>
      </c>
      <c r="F412" s="12">
        <f t="shared" si="19"/>
        <v>0</v>
      </c>
      <c r="G412" s="1">
        <f t="shared" si="20"/>
        <v>0</v>
      </c>
    </row>
    <row r="413" spans="1:7" x14ac:dyDescent="0.25">
      <c r="A413" s="8" t="s">
        <v>90</v>
      </c>
      <c r="B413" s="9">
        <v>93</v>
      </c>
      <c r="C413" s="3">
        <v>45048</v>
      </c>
      <c r="D413" s="3">
        <v>45048</v>
      </c>
      <c r="E413" s="11">
        <f t="shared" si="18"/>
        <v>0</v>
      </c>
      <c r="F413" s="12">
        <f t="shared" si="19"/>
        <v>0</v>
      </c>
      <c r="G413" s="1">
        <f t="shared" si="20"/>
        <v>0</v>
      </c>
    </row>
    <row r="414" spans="1:7" x14ac:dyDescent="0.25">
      <c r="A414" s="8" t="s">
        <v>90</v>
      </c>
      <c r="B414" s="9">
        <v>34</v>
      </c>
      <c r="C414" s="3">
        <v>45048</v>
      </c>
      <c r="D414" s="3">
        <v>45048</v>
      </c>
      <c r="E414" s="11">
        <f t="shared" si="18"/>
        <v>0</v>
      </c>
      <c r="F414" s="12">
        <f t="shared" si="19"/>
        <v>0</v>
      </c>
      <c r="G414" s="1">
        <f t="shared" si="20"/>
        <v>0</v>
      </c>
    </row>
    <row r="415" spans="1:7" x14ac:dyDescent="0.25">
      <c r="A415" s="8" t="s">
        <v>90</v>
      </c>
      <c r="B415" s="9">
        <v>14</v>
      </c>
      <c r="C415" s="3">
        <v>45048</v>
      </c>
      <c r="D415" s="3">
        <v>45048</v>
      </c>
      <c r="E415" s="11">
        <f t="shared" si="18"/>
        <v>0</v>
      </c>
      <c r="F415" s="12">
        <f t="shared" si="19"/>
        <v>0</v>
      </c>
      <c r="G415" s="1">
        <f t="shared" si="20"/>
        <v>0</v>
      </c>
    </row>
    <row r="416" spans="1:7" x14ac:dyDescent="0.25">
      <c r="A416" s="8" t="s">
        <v>90</v>
      </c>
      <c r="B416" s="9">
        <v>52</v>
      </c>
      <c r="C416" s="3">
        <v>45048</v>
      </c>
      <c r="D416" s="3">
        <v>45048</v>
      </c>
      <c r="E416" s="11">
        <f t="shared" si="18"/>
        <v>0</v>
      </c>
      <c r="F416" s="12">
        <f t="shared" si="19"/>
        <v>0</v>
      </c>
      <c r="G416" s="1">
        <f t="shared" si="20"/>
        <v>0</v>
      </c>
    </row>
    <row r="417" spans="1:7" x14ac:dyDescent="0.25">
      <c r="A417" s="8" t="s">
        <v>90</v>
      </c>
      <c r="B417" s="9">
        <v>22</v>
      </c>
      <c r="C417" s="3">
        <v>45048</v>
      </c>
      <c r="D417" s="3">
        <v>45048</v>
      </c>
      <c r="E417" s="11">
        <f t="shared" si="18"/>
        <v>0</v>
      </c>
      <c r="F417" s="12">
        <f t="shared" si="19"/>
        <v>0</v>
      </c>
      <c r="G417" s="1">
        <f t="shared" si="20"/>
        <v>0</v>
      </c>
    </row>
    <row r="418" spans="1:7" x14ac:dyDescent="0.25">
      <c r="A418" s="8" t="s">
        <v>91</v>
      </c>
      <c r="B418" s="9">
        <v>3564.54</v>
      </c>
      <c r="C418" s="3">
        <v>45046</v>
      </c>
      <c r="D418" s="3">
        <v>45044</v>
      </c>
      <c r="E418" s="11">
        <f t="shared" si="18"/>
        <v>-2</v>
      </c>
      <c r="F418" s="12">
        <f t="shared" si="19"/>
        <v>-7129.08</v>
      </c>
      <c r="G418" s="1">
        <f t="shared" si="20"/>
        <v>1</v>
      </c>
    </row>
    <row r="419" spans="1:7" x14ac:dyDescent="0.25">
      <c r="A419" s="8" t="s">
        <v>91</v>
      </c>
      <c r="B419" s="9">
        <v>3659.25</v>
      </c>
      <c r="C419" s="3">
        <v>45077</v>
      </c>
      <c r="D419" s="3">
        <v>45077</v>
      </c>
      <c r="E419" s="11">
        <f t="shared" si="18"/>
        <v>0</v>
      </c>
      <c r="F419" s="12">
        <f t="shared" si="19"/>
        <v>0</v>
      </c>
      <c r="G419" s="1">
        <f t="shared" si="20"/>
        <v>0</v>
      </c>
    </row>
    <row r="420" spans="1:7" x14ac:dyDescent="0.25">
      <c r="A420" s="8" t="s">
        <v>93</v>
      </c>
      <c r="B420" s="9">
        <v>52</v>
      </c>
      <c r="C420" s="3">
        <v>45016</v>
      </c>
      <c r="D420" s="3">
        <v>45044</v>
      </c>
      <c r="E420" s="11">
        <f t="shared" si="18"/>
        <v>28</v>
      </c>
      <c r="F420" s="12">
        <f t="shared" si="19"/>
        <v>1456</v>
      </c>
      <c r="G420" s="1">
        <f t="shared" si="20"/>
        <v>1</v>
      </c>
    </row>
    <row r="421" spans="1:7" x14ac:dyDescent="0.25">
      <c r="A421" s="8" t="s">
        <v>93</v>
      </c>
      <c r="B421" s="9">
        <v>117</v>
      </c>
      <c r="C421" s="3">
        <v>45016</v>
      </c>
      <c r="D421" s="3">
        <v>45044</v>
      </c>
      <c r="E421" s="11">
        <f t="shared" si="18"/>
        <v>28</v>
      </c>
      <c r="F421" s="12">
        <f t="shared" si="19"/>
        <v>3276</v>
      </c>
      <c r="G421" s="1">
        <f t="shared" si="20"/>
        <v>0</v>
      </c>
    </row>
    <row r="422" spans="1:7" x14ac:dyDescent="0.25">
      <c r="A422" s="8" t="s">
        <v>93</v>
      </c>
      <c r="B422" s="9">
        <v>119</v>
      </c>
      <c r="C422" s="3">
        <v>45046</v>
      </c>
      <c r="D422" s="3">
        <v>45044</v>
      </c>
      <c r="E422" s="11">
        <f t="shared" si="18"/>
        <v>-2</v>
      </c>
      <c r="F422" s="12">
        <f t="shared" si="19"/>
        <v>-238</v>
      </c>
      <c r="G422" s="1">
        <f t="shared" si="20"/>
        <v>0</v>
      </c>
    </row>
    <row r="423" spans="1:7" x14ac:dyDescent="0.25">
      <c r="A423" s="8" t="s">
        <v>93</v>
      </c>
      <c r="B423" s="9">
        <v>47</v>
      </c>
      <c r="C423" s="3">
        <v>45046</v>
      </c>
      <c r="D423" s="3">
        <v>45044</v>
      </c>
      <c r="E423" s="11">
        <f t="shared" si="18"/>
        <v>-2</v>
      </c>
      <c r="F423" s="12">
        <f t="shared" si="19"/>
        <v>-94</v>
      </c>
      <c r="G423" s="1">
        <f t="shared" si="20"/>
        <v>0</v>
      </c>
    </row>
    <row r="424" spans="1:7" x14ac:dyDescent="0.25">
      <c r="A424" s="8" t="s">
        <v>93</v>
      </c>
      <c r="B424" s="9">
        <v>27.92</v>
      </c>
      <c r="C424" s="3">
        <v>45046</v>
      </c>
      <c r="D424" s="3">
        <v>45044</v>
      </c>
      <c r="E424" s="11">
        <f t="shared" si="18"/>
        <v>-2</v>
      </c>
      <c r="F424" s="12">
        <f t="shared" si="19"/>
        <v>-55.84</v>
      </c>
      <c r="G424" s="1">
        <f t="shared" si="20"/>
        <v>0</v>
      </c>
    </row>
    <row r="425" spans="1:7" x14ac:dyDescent="0.25">
      <c r="A425" s="8" t="s">
        <v>93</v>
      </c>
      <c r="B425" s="9">
        <v>344</v>
      </c>
      <c r="C425" s="3">
        <v>45077</v>
      </c>
      <c r="D425" s="3">
        <v>45077</v>
      </c>
      <c r="E425" s="11">
        <f t="shared" si="18"/>
        <v>0</v>
      </c>
      <c r="F425" s="12">
        <f t="shared" si="19"/>
        <v>0</v>
      </c>
      <c r="G425" s="1">
        <f t="shared" si="20"/>
        <v>0</v>
      </c>
    </row>
    <row r="426" spans="1:7" x14ac:dyDescent="0.25">
      <c r="A426" s="8" t="s">
        <v>93</v>
      </c>
      <c r="B426" s="9">
        <v>414</v>
      </c>
      <c r="C426" s="3">
        <v>45077</v>
      </c>
      <c r="D426" s="3">
        <v>45077</v>
      </c>
      <c r="E426" s="11">
        <f t="shared" si="18"/>
        <v>0</v>
      </c>
      <c r="F426" s="12">
        <f t="shared" si="19"/>
        <v>0</v>
      </c>
      <c r="G426" s="1">
        <f t="shared" si="20"/>
        <v>0</v>
      </c>
    </row>
    <row r="427" spans="1:7" x14ac:dyDescent="0.25">
      <c r="A427" s="8" t="s">
        <v>339</v>
      </c>
      <c r="B427" s="9">
        <v>128289.7</v>
      </c>
      <c r="C427" s="3">
        <v>45077</v>
      </c>
      <c r="D427" s="3">
        <v>45055</v>
      </c>
      <c r="E427" s="11">
        <f t="shared" si="18"/>
        <v>-22</v>
      </c>
      <c r="F427" s="12">
        <f t="shared" si="19"/>
        <v>-2822373.4</v>
      </c>
      <c r="G427" s="1">
        <f t="shared" si="20"/>
        <v>1</v>
      </c>
    </row>
    <row r="428" spans="1:7" x14ac:dyDescent="0.25">
      <c r="A428" s="8" t="s">
        <v>339</v>
      </c>
      <c r="B428" s="9">
        <v>-128289.7</v>
      </c>
      <c r="C428" s="3">
        <v>45077</v>
      </c>
      <c r="D428" s="3">
        <v>45055</v>
      </c>
      <c r="E428" s="11">
        <f t="shared" si="18"/>
        <v>-22</v>
      </c>
      <c r="F428" s="12">
        <f t="shared" si="19"/>
        <v>2822373.4</v>
      </c>
      <c r="G428" s="1">
        <f t="shared" si="20"/>
        <v>0</v>
      </c>
    </row>
    <row r="429" spans="1:7" x14ac:dyDescent="0.25">
      <c r="A429" s="8" t="s">
        <v>339</v>
      </c>
      <c r="B429" s="9">
        <v>116627</v>
      </c>
      <c r="C429" s="3">
        <v>45077</v>
      </c>
      <c r="D429" s="3">
        <v>45077</v>
      </c>
      <c r="E429" s="11">
        <f t="shared" si="18"/>
        <v>0</v>
      </c>
      <c r="F429" s="12">
        <f t="shared" si="19"/>
        <v>0</v>
      </c>
      <c r="G429" s="1">
        <f t="shared" si="20"/>
        <v>0</v>
      </c>
    </row>
    <row r="430" spans="1:7" x14ac:dyDescent="0.25">
      <c r="A430" s="8" t="s">
        <v>339</v>
      </c>
      <c r="B430" s="9">
        <v>500</v>
      </c>
      <c r="C430" s="3">
        <v>45077</v>
      </c>
      <c r="D430" s="3">
        <v>45077</v>
      </c>
      <c r="E430" s="11">
        <f t="shared" si="18"/>
        <v>0</v>
      </c>
      <c r="F430" s="12">
        <f t="shared" si="19"/>
        <v>0</v>
      </c>
      <c r="G430" s="1">
        <f t="shared" si="20"/>
        <v>0</v>
      </c>
    </row>
    <row r="431" spans="1:7" x14ac:dyDescent="0.25">
      <c r="A431" s="8" t="s">
        <v>95</v>
      </c>
      <c r="B431" s="9">
        <v>361.7</v>
      </c>
      <c r="C431" s="3">
        <v>45046</v>
      </c>
      <c r="D431" s="3">
        <v>45044</v>
      </c>
      <c r="E431" s="11">
        <f t="shared" si="18"/>
        <v>-2</v>
      </c>
      <c r="F431" s="12">
        <f t="shared" si="19"/>
        <v>-723.4</v>
      </c>
      <c r="G431" s="1">
        <f t="shared" si="20"/>
        <v>1</v>
      </c>
    </row>
    <row r="432" spans="1:7" x14ac:dyDescent="0.25">
      <c r="A432" s="8" t="s">
        <v>95</v>
      </c>
      <c r="B432" s="9">
        <v>575.61</v>
      </c>
      <c r="C432" s="3">
        <v>45046</v>
      </c>
      <c r="D432" s="3">
        <v>45044</v>
      </c>
      <c r="E432" s="11">
        <f t="shared" si="18"/>
        <v>-2</v>
      </c>
      <c r="F432" s="12">
        <f t="shared" si="19"/>
        <v>-1151.22</v>
      </c>
      <c r="G432" s="1">
        <f t="shared" si="20"/>
        <v>0</v>
      </c>
    </row>
    <row r="433" spans="1:7" x14ac:dyDescent="0.25">
      <c r="A433" s="8" t="s">
        <v>95</v>
      </c>
      <c r="B433" s="9">
        <v>10</v>
      </c>
      <c r="C433" s="3">
        <v>45046</v>
      </c>
      <c r="D433" s="3">
        <v>45044</v>
      </c>
      <c r="E433" s="11">
        <f t="shared" si="18"/>
        <v>-2</v>
      </c>
      <c r="F433" s="12">
        <f t="shared" si="19"/>
        <v>-20</v>
      </c>
      <c r="G433" s="1">
        <f t="shared" si="20"/>
        <v>0</v>
      </c>
    </row>
    <row r="434" spans="1:7" x14ac:dyDescent="0.25">
      <c r="A434" s="8" t="s">
        <v>95</v>
      </c>
      <c r="B434" s="9">
        <v>178.88</v>
      </c>
      <c r="C434" s="3">
        <v>45046</v>
      </c>
      <c r="D434" s="3">
        <v>45044</v>
      </c>
      <c r="E434" s="11">
        <f t="shared" si="18"/>
        <v>-2</v>
      </c>
      <c r="F434" s="12">
        <f t="shared" si="19"/>
        <v>-357.76</v>
      </c>
      <c r="G434" s="1">
        <f t="shared" si="20"/>
        <v>0</v>
      </c>
    </row>
    <row r="435" spans="1:7" x14ac:dyDescent="0.25">
      <c r="A435" s="8" t="s">
        <v>95</v>
      </c>
      <c r="B435" s="9">
        <v>372.5</v>
      </c>
      <c r="C435" s="3">
        <v>45046</v>
      </c>
      <c r="D435" s="3">
        <v>45044</v>
      </c>
      <c r="E435" s="11">
        <f t="shared" si="18"/>
        <v>-2</v>
      </c>
      <c r="F435" s="12">
        <f t="shared" si="19"/>
        <v>-745</v>
      </c>
      <c r="G435" s="1">
        <f t="shared" si="20"/>
        <v>0</v>
      </c>
    </row>
    <row r="436" spans="1:7" x14ac:dyDescent="0.25">
      <c r="A436" s="8" t="s">
        <v>95</v>
      </c>
      <c r="B436" s="9">
        <v>691.85</v>
      </c>
      <c r="C436" s="3">
        <v>45077</v>
      </c>
      <c r="D436" s="3">
        <v>45077</v>
      </c>
      <c r="E436" s="11">
        <f t="shared" si="18"/>
        <v>0</v>
      </c>
      <c r="F436" s="12">
        <f t="shared" si="19"/>
        <v>0</v>
      </c>
      <c r="G436" s="1">
        <f t="shared" si="20"/>
        <v>0</v>
      </c>
    </row>
    <row r="437" spans="1:7" x14ac:dyDescent="0.25">
      <c r="A437" s="8" t="s">
        <v>340</v>
      </c>
      <c r="B437" s="9">
        <v>3555.43</v>
      </c>
      <c r="C437" s="3">
        <v>45077</v>
      </c>
      <c r="D437" s="3">
        <v>45077</v>
      </c>
      <c r="E437" s="11">
        <f t="shared" si="18"/>
        <v>0</v>
      </c>
      <c r="F437" s="12">
        <f t="shared" si="19"/>
        <v>0</v>
      </c>
      <c r="G437" s="1">
        <f t="shared" si="20"/>
        <v>1</v>
      </c>
    </row>
    <row r="438" spans="1:7" x14ac:dyDescent="0.25">
      <c r="A438" s="8" t="s">
        <v>96</v>
      </c>
      <c r="B438" s="9">
        <v>3637.14</v>
      </c>
      <c r="C438" s="3">
        <v>45016</v>
      </c>
      <c r="D438" s="3">
        <v>45044</v>
      </c>
      <c r="E438" s="11">
        <f t="shared" si="18"/>
        <v>28</v>
      </c>
      <c r="F438" s="12">
        <f t="shared" si="19"/>
        <v>101839.92</v>
      </c>
      <c r="G438" s="1">
        <f t="shared" si="20"/>
        <v>1</v>
      </c>
    </row>
    <row r="439" spans="1:7" x14ac:dyDescent="0.25">
      <c r="A439" s="8" t="s">
        <v>96</v>
      </c>
      <c r="B439" s="9">
        <v>74443.820000000007</v>
      </c>
      <c r="C439" s="3">
        <v>45016</v>
      </c>
      <c r="D439" s="3">
        <v>45044</v>
      </c>
      <c r="E439" s="11">
        <f t="shared" si="18"/>
        <v>28</v>
      </c>
      <c r="F439" s="12">
        <f t="shared" si="19"/>
        <v>2084426.9600000002</v>
      </c>
      <c r="G439" s="1">
        <f t="shared" si="20"/>
        <v>0</v>
      </c>
    </row>
    <row r="440" spans="1:7" x14ac:dyDescent="0.25">
      <c r="A440" s="8" t="s">
        <v>96</v>
      </c>
      <c r="B440" s="9">
        <v>500</v>
      </c>
      <c r="C440" s="3">
        <v>45016</v>
      </c>
      <c r="D440" s="3">
        <v>45044</v>
      </c>
      <c r="E440" s="11">
        <f t="shared" si="18"/>
        <v>28</v>
      </c>
      <c r="F440" s="12">
        <f t="shared" si="19"/>
        <v>14000</v>
      </c>
      <c r="G440" s="1">
        <f t="shared" si="20"/>
        <v>0</v>
      </c>
    </row>
    <row r="441" spans="1:7" x14ac:dyDescent="0.25">
      <c r="A441" s="8" t="s">
        <v>96</v>
      </c>
      <c r="B441" s="9">
        <v>16376.53</v>
      </c>
      <c r="C441" s="3">
        <v>45046</v>
      </c>
      <c r="D441" s="3">
        <v>45044</v>
      </c>
      <c r="E441" s="11">
        <f t="shared" si="18"/>
        <v>-2</v>
      </c>
      <c r="F441" s="12">
        <f t="shared" si="19"/>
        <v>-32753.06</v>
      </c>
      <c r="G441" s="1">
        <f t="shared" si="20"/>
        <v>0</v>
      </c>
    </row>
    <row r="442" spans="1:7" x14ac:dyDescent="0.25">
      <c r="A442" s="8" t="s">
        <v>96</v>
      </c>
      <c r="B442" s="9">
        <v>19149</v>
      </c>
      <c r="C442" s="3">
        <v>45046</v>
      </c>
      <c r="D442" s="3">
        <v>45044</v>
      </c>
      <c r="E442" s="11">
        <f t="shared" si="18"/>
        <v>-2</v>
      </c>
      <c r="F442" s="12">
        <f t="shared" si="19"/>
        <v>-38298</v>
      </c>
      <c r="G442" s="1">
        <f t="shared" si="20"/>
        <v>0</v>
      </c>
    </row>
    <row r="443" spans="1:7" x14ac:dyDescent="0.25">
      <c r="A443" s="8" t="s">
        <v>96</v>
      </c>
      <c r="B443" s="9">
        <v>800</v>
      </c>
      <c r="C443" s="3">
        <v>45046</v>
      </c>
      <c r="D443" s="3">
        <v>45044</v>
      </c>
      <c r="E443" s="11">
        <f t="shared" si="18"/>
        <v>-2</v>
      </c>
      <c r="F443" s="12">
        <f t="shared" si="19"/>
        <v>-1600</v>
      </c>
      <c r="G443" s="1">
        <f t="shared" si="20"/>
        <v>0</v>
      </c>
    </row>
    <row r="444" spans="1:7" x14ac:dyDescent="0.25">
      <c r="A444" s="8" t="s">
        <v>96</v>
      </c>
      <c r="B444" s="9">
        <v>20800.22</v>
      </c>
      <c r="C444" s="3">
        <v>45046</v>
      </c>
      <c r="D444" s="3">
        <v>45044</v>
      </c>
      <c r="E444" s="11">
        <f t="shared" si="18"/>
        <v>-2</v>
      </c>
      <c r="F444" s="12">
        <f t="shared" si="19"/>
        <v>-41600.44</v>
      </c>
      <c r="G444" s="1">
        <f t="shared" si="20"/>
        <v>0</v>
      </c>
    </row>
    <row r="445" spans="1:7" x14ac:dyDescent="0.25">
      <c r="A445" s="8" t="s">
        <v>96</v>
      </c>
      <c r="B445" s="9">
        <v>3338</v>
      </c>
      <c r="C445" s="3">
        <v>45046</v>
      </c>
      <c r="D445" s="3">
        <v>45044</v>
      </c>
      <c r="E445" s="11">
        <f t="shared" si="18"/>
        <v>-2</v>
      </c>
      <c r="F445" s="12">
        <f t="shared" si="19"/>
        <v>-6676</v>
      </c>
      <c r="G445" s="1">
        <f t="shared" si="20"/>
        <v>0</v>
      </c>
    </row>
    <row r="446" spans="1:7" x14ac:dyDescent="0.25">
      <c r="A446" s="8" t="s">
        <v>96</v>
      </c>
      <c r="B446" s="9">
        <v>8174.27</v>
      </c>
      <c r="C446" s="3">
        <v>45046</v>
      </c>
      <c r="D446" s="3">
        <v>45044</v>
      </c>
      <c r="E446" s="11">
        <f t="shared" si="18"/>
        <v>-2</v>
      </c>
      <c r="F446" s="12">
        <f t="shared" si="19"/>
        <v>-16348.54</v>
      </c>
      <c r="G446" s="1">
        <f t="shared" si="20"/>
        <v>0</v>
      </c>
    </row>
    <row r="447" spans="1:7" x14ac:dyDescent="0.25">
      <c r="A447" s="8" t="s">
        <v>96</v>
      </c>
      <c r="B447" s="9">
        <v>625.25</v>
      </c>
      <c r="C447" s="3">
        <v>45046</v>
      </c>
      <c r="D447" s="3">
        <v>45044</v>
      </c>
      <c r="E447" s="11">
        <f t="shared" si="18"/>
        <v>-2</v>
      </c>
      <c r="F447" s="12">
        <f t="shared" si="19"/>
        <v>-1250.5</v>
      </c>
      <c r="G447" s="1">
        <f t="shared" si="20"/>
        <v>0</v>
      </c>
    </row>
    <row r="448" spans="1:7" x14ac:dyDescent="0.25">
      <c r="A448" s="8" t="s">
        <v>96</v>
      </c>
      <c r="B448" s="9">
        <v>3637.14</v>
      </c>
      <c r="C448" s="3">
        <v>45046</v>
      </c>
      <c r="D448" s="3">
        <v>45044</v>
      </c>
      <c r="E448" s="11">
        <f t="shared" si="18"/>
        <v>-2</v>
      </c>
      <c r="F448" s="12">
        <f t="shared" si="19"/>
        <v>-7274.28</v>
      </c>
      <c r="G448" s="1">
        <f t="shared" si="20"/>
        <v>0</v>
      </c>
    </row>
    <row r="449" spans="1:7" x14ac:dyDescent="0.25">
      <c r="A449" s="8" t="s">
        <v>96</v>
      </c>
      <c r="B449" s="9">
        <v>3082.88</v>
      </c>
      <c r="C449" s="3">
        <v>45046</v>
      </c>
      <c r="D449" s="3">
        <v>45044</v>
      </c>
      <c r="E449" s="11">
        <f t="shared" si="18"/>
        <v>-2</v>
      </c>
      <c r="F449" s="12">
        <f t="shared" si="19"/>
        <v>-6165.76</v>
      </c>
      <c r="G449" s="1">
        <f t="shared" si="20"/>
        <v>0</v>
      </c>
    </row>
    <row r="450" spans="1:7" x14ac:dyDescent="0.25">
      <c r="A450" s="8" t="s">
        <v>96</v>
      </c>
      <c r="B450" s="9">
        <v>74443.820000000007</v>
      </c>
      <c r="C450" s="3">
        <v>45046</v>
      </c>
      <c r="D450" s="3">
        <v>45044</v>
      </c>
      <c r="E450" s="11">
        <f t="shared" si="18"/>
        <v>-2</v>
      </c>
      <c r="F450" s="12">
        <f t="shared" si="19"/>
        <v>-148887.64000000001</v>
      </c>
      <c r="G450" s="1">
        <f t="shared" si="20"/>
        <v>0</v>
      </c>
    </row>
    <row r="451" spans="1:7" x14ac:dyDescent="0.25">
      <c r="A451" s="8" t="s">
        <v>96</v>
      </c>
      <c r="B451" s="9">
        <v>1235.6500000000001</v>
      </c>
      <c r="C451" s="3">
        <v>45046</v>
      </c>
      <c r="D451" s="3">
        <v>45044</v>
      </c>
      <c r="E451" s="11">
        <f t="shared" si="18"/>
        <v>-2</v>
      </c>
      <c r="F451" s="12">
        <f t="shared" si="19"/>
        <v>-2471.3000000000002</v>
      </c>
      <c r="G451" s="1">
        <f t="shared" si="20"/>
        <v>0</v>
      </c>
    </row>
    <row r="452" spans="1:7" x14ac:dyDescent="0.25">
      <c r="A452" s="8" t="s">
        <v>96</v>
      </c>
      <c r="B452" s="9">
        <v>66219.95</v>
      </c>
      <c r="C452" s="3">
        <v>45046</v>
      </c>
      <c r="D452" s="3">
        <v>45044</v>
      </c>
      <c r="E452" s="11">
        <f t="shared" si="18"/>
        <v>-2</v>
      </c>
      <c r="F452" s="12">
        <f t="shared" si="19"/>
        <v>-132439.9</v>
      </c>
      <c r="G452" s="1">
        <f t="shared" si="20"/>
        <v>0</v>
      </c>
    </row>
    <row r="453" spans="1:7" x14ac:dyDescent="0.25">
      <c r="A453" s="8" t="s">
        <v>96</v>
      </c>
      <c r="B453" s="9">
        <v>9747.65</v>
      </c>
      <c r="C453" s="3">
        <v>45016</v>
      </c>
      <c r="D453" s="3">
        <v>45048</v>
      </c>
      <c r="E453" s="11">
        <f t="shared" si="18"/>
        <v>32</v>
      </c>
      <c r="F453" s="12">
        <f t="shared" si="19"/>
        <v>311924.8</v>
      </c>
      <c r="G453" s="1">
        <f t="shared" si="20"/>
        <v>0</v>
      </c>
    </row>
    <row r="454" spans="1:7" x14ac:dyDescent="0.25">
      <c r="A454" s="8" t="s">
        <v>96</v>
      </c>
      <c r="B454" s="9">
        <v>-48491.18</v>
      </c>
      <c r="C454" s="3">
        <v>45046</v>
      </c>
      <c r="D454" s="3">
        <v>45055</v>
      </c>
      <c r="E454" s="11">
        <f t="shared" ref="E454:E517" si="21">D454-C454</f>
        <v>9</v>
      </c>
      <c r="F454" s="12">
        <f t="shared" ref="F454:F517" si="22">E454*B454</f>
        <v>-436420.62</v>
      </c>
      <c r="G454" s="1">
        <f t="shared" ref="G454:G517" si="23">IF(A454=A453,0,1)</f>
        <v>0</v>
      </c>
    </row>
    <row r="455" spans="1:7" x14ac:dyDescent="0.25">
      <c r="A455" s="8" t="s">
        <v>96</v>
      </c>
      <c r="B455" s="9">
        <v>-1237.68</v>
      </c>
      <c r="C455" s="3">
        <v>45046</v>
      </c>
      <c r="D455" s="3">
        <v>45055</v>
      </c>
      <c r="E455" s="11">
        <f t="shared" si="21"/>
        <v>9</v>
      </c>
      <c r="F455" s="12">
        <f t="shared" si="22"/>
        <v>-11139.12</v>
      </c>
      <c r="G455" s="1">
        <f t="shared" si="23"/>
        <v>0</v>
      </c>
    </row>
    <row r="456" spans="1:7" x14ac:dyDescent="0.25">
      <c r="A456" s="8" t="s">
        <v>96</v>
      </c>
      <c r="B456" s="9">
        <v>-9616.92</v>
      </c>
      <c r="C456" s="3">
        <v>45046</v>
      </c>
      <c r="D456" s="3">
        <v>45055</v>
      </c>
      <c r="E456" s="11">
        <f t="shared" si="21"/>
        <v>9</v>
      </c>
      <c r="F456" s="12">
        <f t="shared" si="22"/>
        <v>-86552.28</v>
      </c>
      <c r="G456" s="1">
        <f t="shared" si="23"/>
        <v>0</v>
      </c>
    </row>
    <row r="457" spans="1:7" x14ac:dyDescent="0.25">
      <c r="A457" s="8" t="s">
        <v>96</v>
      </c>
      <c r="B457" s="9">
        <v>-15098.04</v>
      </c>
      <c r="C457" s="3">
        <v>45046</v>
      </c>
      <c r="D457" s="3">
        <v>45055</v>
      </c>
      <c r="E457" s="11">
        <f t="shared" si="21"/>
        <v>9</v>
      </c>
      <c r="F457" s="12">
        <f t="shared" si="22"/>
        <v>-135882.36000000002</v>
      </c>
      <c r="G457" s="1">
        <f t="shared" si="23"/>
        <v>0</v>
      </c>
    </row>
    <row r="458" spans="1:7" x14ac:dyDescent="0.25">
      <c r="A458" s="8" t="s">
        <v>96</v>
      </c>
      <c r="B458" s="9">
        <v>-651.91</v>
      </c>
      <c r="C458" s="3">
        <v>45046</v>
      </c>
      <c r="D458" s="3">
        <v>45055</v>
      </c>
      <c r="E458" s="11">
        <f t="shared" si="21"/>
        <v>9</v>
      </c>
      <c r="F458" s="12">
        <f t="shared" si="22"/>
        <v>-5867.19</v>
      </c>
      <c r="G458" s="1">
        <f t="shared" si="23"/>
        <v>0</v>
      </c>
    </row>
    <row r="459" spans="1:7" x14ac:dyDescent="0.25">
      <c r="A459" s="8" t="s">
        <v>96</v>
      </c>
      <c r="B459" s="9">
        <v>-800</v>
      </c>
      <c r="C459" s="3">
        <v>45046</v>
      </c>
      <c r="D459" s="3">
        <v>45055</v>
      </c>
      <c r="E459" s="11">
        <f t="shared" si="21"/>
        <v>9</v>
      </c>
      <c r="F459" s="12">
        <f t="shared" si="22"/>
        <v>-7200</v>
      </c>
      <c r="G459" s="1">
        <f t="shared" si="23"/>
        <v>0</v>
      </c>
    </row>
    <row r="460" spans="1:7" x14ac:dyDescent="0.25">
      <c r="A460" s="8" t="s">
        <v>96</v>
      </c>
      <c r="B460" s="9">
        <v>-1685.23</v>
      </c>
      <c r="C460" s="3">
        <v>45046</v>
      </c>
      <c r="D460" s="3">
        <v>45055</v>
      </c>
      <c r="E460" s="11">
        <f t="shared" si="21"/>
        <v>9</v>
      </c>
      <c r="F460" s="12">
        <f t="shared" si="22"/>
        <v>-15167.07</v>
      </c>
      <c r="G460" s="1">
        <f t="shared" si="23"/>
        <v>0</v>
      </c>
    </row>
    <row r="461" spans="1:7" x14ac:dyDescent="0.25">
      <c r="A461" s="8" t="s">
        <v>96</v>
      </c>
      <c r="B461" s="9">
        <v>-500</v>
      </c>
      <c r="C461" s="3">
        <v>45046</v>
      </c>
      <c r="D461" s="3">
        <v>45055</v>
      </c>
      <c r="E461" s="11">
        <f t="shared" si="21"/>
        <v>9</v>
      </c>
      <c r="F461" s="12">
        <f t="shared" si="22"/>
        <v>-4500</v>
      </c>
      <c r="G461" s="1">
        <f t="shared" si="23"/>
        <v>0</v>
      </c>
    </row>
    <row r="462" spans="1:7" x14ac:dyDescent="0.25">
      <c r="A462" s="8" t="s">
        <v>96</v>
      </c>
      <c r="B462" s="9">
        <v>48491.18</v>
      </c>
      <c r="C462" s="3">
        <v>45077</v>
      </c>
      <c r="D462" s="3">
        <v>45055</v>
      </c>
      <c r="E462" s="11">
        <f t="shared" si="21"/>
        <v>-22</v>
      </c>
      <c r="F462" s="12">
        <f t="shared" si="22"/>
        <v>-1066805.96</v>
      </c>
      <c r="G462" s="1">
        <f t="shared" si="23"/>
        <v>0</v>
      </c>
    </row>
    <row r="463" spans="1:7" x14ac:dyDescent="0.25">
      <c r="A463" s="8" t="s">
        <v>96</v>
      </c>
      <c r="B463" s="9">
        <v>1237.68</v>
      </c>
      <c r="C463" s="3">
        <v>45077</v>
      </c>
      <c r="D463" s="3">
        <v>45055</v>
      </c>
      <c r="E463" s="11">
        <f t="shared" si="21"/>
        <v>-22</v>
      </c>
      <c r="F463" s="12">
        <f t="shared" si="22"/>
        <v>-27228.960000000003</v>
      </c>
      <c r="G463" s="1">
        <f t="shared" si="23"/>
        <v>0</v>
      </c>
    </row>
    <row r="464" spans="1:7" x14ac:dyDescent="0.25">
      <c r="A464" s="8" t="s">
        <v>96</v>
      </c>
      <c r="B464" s="9">
        <v>9616.92</v>
      </c>
      <c r="C464" s="3">
        <v>45077</v>
      </c>
      <c r="D464" s="3">
        <v>45055</v>
      </c>
      <c r="E464" s="11">
        <f t="shared" si="21"/>
        <v>-22</v>
      </c>
      <c r="F464" s="12">
        <f t="shared" si="22"/>
        <v>-211572.24</v>
      </c>
      <c r="G464" s="1">
        <f t="shared" si="23"/>
        <v>0</v>
      </c>
    </row>
    <row r="465" spans="1:7" x14ac:dyDescent="0.25">
      <c r="A465" s="8" t="s">
        <v>96</v>
      </c>
      <c r="B465" s="9">
        <v>15098.04</v>
      </c>
      <c r="C465" s="3">
        <v>45077</v>
      </c>
      <c r="D465" s="3">
        <v>45055</v>
      </c>
      <c r="E465" s="11">
        <f t="shared" si="21"/>
        <v>-22</v>
      </c>
      <c r="F465" s="12">
        <f t="shared" si="22"/>
        <v>-332156.88</v>
      </c>
      <c r="G465" s="1">
        <f t="shared" si="23"/>
        <v>0</v>
      </c>
    </row>
    <row r="466" spans="1:7" x14ac:dyDescent="0.25">
      <c r="A466" s="8" t="s">
        <v>96</v>
      </c>
      <c r="B466" s="9">
        <v>651.91</v>
      </c>
      <c r="C466" s="3">
        <v>45077</v>
      </c>
      <c r="D466" s="3">
        <v>45055</v>
      </c>
      <c r="E466" s="11">
        <f t="shared" si="21"/>
        <v>-22</v>
      </c>
      <c r="F466" s="12">
        <f t="shared" si="22"/>
        <v>-14342.019999999999</v>
      </c>
      <c r="G466" s="1">
        <f t="shared" si="23"/>
        <v>0</v>
      </c>
    </row>
    <row r="467" spans="1:7" x14ac:dyDescent="0.25">
      <c r="A467" s="8" t="s">
        <v>96</v>
      </c>
      <c r="B467" s="9">
        <v>800</v>
      </c>
      <c r="C467" s="3">
        <v>45077</v>
      </c>
      <c r="D467" s="3">
        <v>45055</v>
      </c>
      <c r="E467" s="11">
        <f t="shared" si="21"/>
        <v>-22</v>
      </c>
      <c r="F467" s="12">
        <f t="shared" si="22"/>
        <v>-17600</v>
      </c>
      <c r="G467" s="1">
        <f t="shared" si="23"/>
        <v>0</v>
      </c>
    </row>
    <row r="468" spans="1:7" x14ac:dyDescent="0.25">
      <c r="A468" s="8" t="s">
        <v>96</v>
      </c>
      <c r="B468" s="9">
        <v>1685.23</v>
      </c>
      <c r="C468" s="3">
        <v>45077</v>
      </c>
      <c r="D468" s="3">
        <v>45055</v>
      </c>
      <c r="E468" s="11">
        <f t="shared" si="21"/>
        <v>-22</v>
      </c>
      <c r="F468" s="12">
        <f t="shared" si="22"/>
        <v>-37075.06</v>
      </c>
      <c r="G468" s="1">
        <f t="shared" si="23"/>
        <v>0</v>
      </c>
    </row>
    <row r="469" spans="1:7" x14ac:dyDescent="0.25">
      <c r="A469" s="8" t="s">
        <v>96</v>
      </c>
      <c r="B469" s="9">
        <v>500</v>
      </c>
      <c r="C469" s="3">
        <v>45077</v>
      </c>
      <c r="D469" s="3">
        <v>45055</v>
      </c>
      <c r="E469" s="11">
        <f t="shared" si="21"/>
        <v>-22</v>
      </c>
      <c r="F469" s="12">
        <f t="shared" si="22"/>
        <v>-11000</v>
      </c>
      <c r="G469" s="1">
        <f t="shared" si="23"/>
        <v>0</v>
      </c>
    </row>
    <row r="470" spans="1:7" x14ac:dyDescent="0.25">
      <c r="A470" s="8" t="s">
        <v>96</v>
      </c>
      <c r="B470" s="9">
        <v>3734.4</v>
      </c>
      <c r="C470" s="3">
        <v>45077</v>
      </c>
      <c r="D470" s="3">
        <v>45061</v>
      </c>
      <c r="E470" s="11">
        <f t="shared" si="21"/>
        <v>-16</v>
      </c>
      <c r="F470" s="12">
        <f t="shared" si="22"/>
        <v>-59750.400000000001</v>
      </c>
      <c r="G470" s="1">
        <f t="shared" si="23"/>
        <v>0</v>
      </c>
    </row>
    <row r="471" spans="1:7" x14ac:dyDescent="0.25">
      <c r="A471" s="8" t="s">
        <v>96</v>
      </c>
      <c r="B471" s="9">
        <v>-3734.4</v>
      </c>
      <c r="C471" s="3">
        <v>45077</v>
      </c>
      <c r="D471" s="3">
        <v>45061</v>
      </c>
      <c r="E471" s="11">
        <f t="shared" si="21"/>
        <v>-16</v>
      </c>
      <c r="F471" s="12">
        <f t="shared" si="22"/>
        <v>59750.400000000001</v>
      </c>
      <c r="G471" s="1">
        <f t="shared" si="23"/>
        <v>0</v>
      </c>
    </row>
    <row r="472" spans="1:7" x14ac:dyDescent="0.25">
      <c r="A472" s="8" t="s">
        <v>96</v>
      </c>
      <c r="B472" s="9">
        <v>21672.6</v>
      </c>
      <c r="C472" s="3">
        <v>45077</v>
      </c>
      <c r="D472" s="3">
        <v>45077</v>
      </c>
      <c r="E472" s="11">
        <f t="shared" si="21"/>
        <v>0</v>
      </c>
      <c r="F472" s="12">
        <f t="shared" si="22"/>
        <v>0</v>
      </c>
      <c r="G472" s="1">
        <f t="shared" si="23"/>
        <v>0</v>
      </c>
    </row>
    <row r="473" spans="1:7" x14ac:dyDescent="0.25">
      <c r="A473" s="8" t="s">
        <v>96</v>
      </c>
      <c r="B473" s="9">
        <v>25876.78</v>
      </c>
      <c r="C473" s="3">
        <v>45077</v>
      </c>
      <c r="D473" s="3">
        <v>45077</v>
      </c>
      <c r="E473" s="11">
        <f t="shared" si="21"/>
        <v>0</v>
      </c>
      <c r="F473" s="12">
        <f t="shared" si="22"/>
        <v>0</v>
      </c>
      <c r="G473" s="1">
        <f t="shared" si="23"/>
        <v>0</v>
      </c>
    </row>
    <row r="474" spans="1:7" x14ac:dyDescent="0.25">
      <c r="A474" s="8" t="s">
        <v>96</v>
      </c>
      <c r="B474" s="9">
        <v>1265</v>
      </c>
      <c r="C474" s="3">
        <v>45077</v>
      </c>
      <c r="D474" s="3">
        <v>45077</v>
      </c>
      <c r="E474" s="11">
        <f t="shared" si="21"/>
        <v>0</v>
      </c>
      <c r="F474" s="12">
        <f t="shared" si="22"/>
        <v>0</v>
      </c>
      <c r="G474" s="1">
        <f t="shared" si="23"/>
        <v>0</v>
      </c>
    </row>
    <row r="475" spans="1:7" x14ac:dyDescent="0.25">
      <c r="A475" s="8" t="s">
        <v>96</v>
      </c>
      <c r="B475" s="9">
        <v>3172.82</v>
      </c>
      <c r="C475" s="3">
        <v>45077</v>
      </c>
      <c r="D475" s="3">
        <v>45077</v>
      </c>
      <c r="E475" s="11">
        <f t="shared" si="21"/>
        <v>0</v>
      </c>
      <c r="F475" s="12">
        <f t="shared" si="22"/>
        <v>0</v>
      </c>
      <c r="G475" s="1">
        <f t="shared" si="23"/>
        <v>0</v>
      </c>
    </row>
    <row r="476" spans="1:7" x14ac:dyDescent="0.25">
      <c r="A476" s="8" t="s">
        <v>96</v>
      </c>
      <c r="B476" s="9">
        <v>22949.15</v>
      </c>
      <c r="C476" s="3">
        <v>45077</v>
      </c>
      <c r="D476" s="3">
        <v>45092</v>
      </c>
      <c r="E476" s="11">
        <f t="shared" si="21"/>
        <v>15</v>
      </c>
      <c r="F476" s="12">
        <f t="shared" si="22"/>
        <v>344237.25</v>
      </c>
      <c r="G476" s="1">
        <f t="shared" si="23"/>
        <v>0</v>
      </c>
    </row>
    <row r="477" spans="1:7" x14ac:dyDescent="0.25">
      <c r="A477" s="8" t="s">
        <v>96</v>
      </c>
      <c r="B477" s="9">
        <v>10326.379999999999</v>
      </c>
      <c r="C477" s="3">
        <v>45077</v>
      </c>
      <c r="D477" s="3">
        <v>45092</v>
      </c>
      <c r="E477" s="11">
        <f t="shared" si="21"/>
        <v>15</v>
      </c>
      <c r="F477" s="12">
        <f t="shared" si="22"/>
        <v>154895.69999999998</v>
      </c>
      <c r="G477" s="1">
        <f t="shared" si="23"/>
        <v>0</v>
      </c>
    </row>
    <row r="478" spans="1:7" x14ac:dyDescent="0.25">
      <c r="A478" s="8" t="s">
        <v>98</v>
      </c>
      <c r="B478" s="9">
        <v>1188</v>
      </c>
      <c r="C478" s="3">
        <v>45077</v>
      </c>
      <c r="D478" s="3">
        <v>45077</v>
      </c>
      <c r="E478" s="11">
        <f t="shared" si="21"/>
        <v>0</v>
      </c>
      <c r="F478" s="12">
        <f t="shared" si="22"/>
        <v>0</v>
      </c>
      <c r="G478" s="1">
        <f t="shared" si="23"/>
        <v>1</v>
      </c>
    </row>
    <row r="479" spans="1:7" x14ac:dyDescent="0.25">
      <c r="A479" s="8" t="s">
        <v>98</v>
      </c>
      <c r="B479" s="9">
        <v>5463.89</v>
      </c>
      <c r="C479" s="3">
        <v>45077</v>
      </c>
      <c r="D479" s="3">
        <v>45077</v>
      </c>
      <c r="E479" s="11">
        <f t="shared" si="21"/>
        <v>0</v>
      </c>
      <c r="F479" s="12">
        <f t="shared" si="22"/>
        <v>0</v>
      </c>
      <c r="G479" s="1">
        <f t="shared" si="23"/>
        <v>0</v>
      </c>
    </row>
    <row r="480" spans="1:7" x14ac:dyDescent="0.25">
      <c r="A480" s="8" t="s">
        <v>341</v>
      </c>
      <c r="B480" s="9">
        <v>2280</v>
      </c>
      <c r="C480" s="3">
        <v>45077</v>
      </c>
      <c r="D480" s="3">
        <v>45077</v>
      </c>
      <c r="E480" s="11">
        <f t="shared" si="21"/>
        <v>0</v>
      </c>
      <c r="F480" s="12">
        <f t="shared" si="22"/>
        <v>0</v>
      </c>
      <c r="G480" s="1">
        <f t="shared" si="23"/>
        <v>1</v>
      </c>
    </row>
    <row r="481" spans="1:7" x14ac:dyDescent="0.25">
      <c r="A481" s="8" t="s">
        <v>99</v>
      </c>
      <c r="B481" s="9">
        <v>143.83000000000001</v>
      </c>
      <c r="C481" s="3">
        <v>45046</v>
      </c>
      <c r="D481" s="3">
        <v>45044</v>
      </c>
      <c r="E481" s="11">
        <f t="shared" si="21"/>
        <v>-2</v>
      </c>
      <c r="F481" s="12">
        <f t="shared" si="22"/>
        <v>-287.66000000000003</v>
      </c>
      <c r="G481" s="1">
        <f t="shared" si="23"/>
        <v>1</v>
      </c>
    </row>
    <row r="482" spans="1:7" x14ac:dyDescent="0.25">
      <c r="A482" s="8" t="s">
        <v>99</v>
      </c>
      <c r="B482" s="9">
        <v>287.77</v>
      </c>
      <c r="C482" s="3">
        <v>45077</v>
      </c>
      <c r="D482" s="3">
        <v>45077</v>
      </c>
      <c r="E482" s="11">
        <f t="shared" si="21"/>
        <v>0</v>
      </c>
      <c r="F482" s="12">
        <f t="shared" si="22"/>
        <v>0</v>
      </c>
      <c r="G482" s="1">
        <f t="shared" si="23"/>
        <v>0</v>
      </c>
    </row>
    <row r="483" spans="1:7" x14ac:dyDescent="0.25">
      <c r="A483" s="8" t="s">
        <v>101</v>
      </c>
      <c r="B483" s="9">
        <v>416</v>
      </c>
      <c r="C483" s="3">
        <v>45029</v>
      </c>
      <c r="D483" s="3">
        <v>45044</v>
      </c>
      <c r="E483" s="11">
        <f t="shared" si="21"/>
        <v>15</v>
      </c>
      <c r="F483" s="12">
        <f t="shared" si="22"/>
        <v>6240</v>
      </c>
      <c r="G483" s="1">
        <f t="shared" si="23"/>
        <v>1</v>
      </c>
    </row>
    <row r="484" spans="1:7" x14ac:dyDescent="0.25">
      <c r="A484" s="8" t="s">
        <v>101</v>
      </c>
      <c r="B484" s="9">
        <v>416</v>
      </c>
      <c r="C484" s="3">
        <v>45046</v>
      </c>
      <c r="D484" s="3">
        <v>45044</v>
      </c>
      <c r="E484" s="11">
        <f t="shared" si="21"/>
        <v>-2</v>
      </c>
      <c r="F484" s="12">
        <f t="shared" si="22"/>
        <v>-832</v>
      </c>
      <c r="G484" s="1">
        <f t="shared" si="23"/>
        <v>0</v>
      </c>
    </row>
    <row r="485" spans="1:7" x14ac:dyDescent="0.25">
      <c r="A485" s="8" t="s">
        <v>101</v>
      </c>
      <c r="B485" s="9">
        <v>416</v>
      </c>
      <c r="C485" s="3">
        <v>45072</v>
      </c>
      <c r="D485" s="3">
        <v>45092</v>
      </c>
      <c r="E485" s="11">
        <f t="shared" si="21"/>
        <v>20</v>
      </c>
      <c r="F485" s="12">
        <f t="shared" si="22"/>
        <v>8320</v>
      </c>
      <c r="G485" s="1">
        <f t="shared" si="23"/>
        <v>0</v>
      </c>
    </row>
    <row r="486" spans="1:7" x14ac:dyDescent="0.25">
      <c r="A486" s="8" t="s">
        <v>103</v>
      </c>
      <c r="B486" s="9">
        <v>513</v>
      </c>
      <c r="C486" s="3">
        <v>45107</v>
      </c>
      <c r="D486" s="3">
        <v>45092</v>
      </c>
      <c r="E486" s="11">
        <f t="shared" si="21"/>
        <v>-15</v>
      </c>
      <c r="F486" s="12">
        <f t="shared" si="22"/>
        <v>-7695</v>
      </c>
      <c r="G486" s="1">
        <f t="shared" si="23"/>
        <v>1</v>
      </c>
    </row>
    <row r="487" spans="1:7" x14ac:dyDescent="0.25">
      <c r="A487" s="8" t="s">
        <v>103</v>
      </c>
      <c r="B487" s="9">
        <v>8322</v>
      </c>
      <c r="C487" s="3">
        <v>45107</v>
      </c>
      <c r="D487" s="3">
        <v>45092</v>
      </c>
      <c r="E487" s="11">
        <f t="shared" si="21"/>
        <v>-15</v>
      </c>
      <c r="F487" s="12">
        <f t="shared" si="22"/>
        <v>-124830</v>
      </c>
      <c r="G487" s="1">
        <f t="shared" si="23"/>
        <v>0</v>
      </c>
    </row>
    <row r="488" spans="1:7" x14ac:dyDescent="0.25">
      <c r="A488" s="8" t="s">
        <v>103</v>
      </c>
      <c r="B488" s="9">
        <v>-8835</v>
      </c>
      <c r="C488" s="3">
        <v>45107</v>
      </c>
      <c r="D488" s="3">
        <v>45092</v>
      </c>
      <c r="E488" s="11">
        <f t="shared" si="21"/>
        <v>-15</v>
      </c>
      <c r="F488" s="12">
        <f t="shared" si="22"/>
        <v>132525</v>
      </c>
      <c r="G488" s="1">
        <f t="shared" si="23"/>
        <v>0</v>
      </c>
    </row>
    <row r="489" spans="1:7" x14ac:dyDescent="0.25">
      <c r="A489" s="8" t="s">
        <v>106</v>
      </c>
      <c r="B489" s="9">
        <v>1472.85</v>
      </c>
      <c r="C489" s="3">
        <v>45046</v>
      </c>
      <c r="D489" s="3">
        <v>45044</v>
      </c>
      <c r="E489" s="11">
        <f t="shared" si="21"/>
        <v>-2</v>
      </c>
      <c r="F489" s="12">
        <f t="shared" si="22"/>
        <v>-2945.7</v>
      </c>
      <c r="G489" s="1">
        <f t="shared" si="23"/>
        <v>1</v>
      </c>
    </row>
    <row r="490" spans="1:7" x14ac:dyDescent="0.25">
      <c r="A490" s="8" t="s">
        <v>106</v>
      </c>
      <c r="B490" s="9">
        <v>1613.15</v>
      </c>
      <c r="C490" s="3">
        <v>45077</v>
      </c>
      <c r="D490" s="3">
        <v>45077</v>
      </c>
      <c r="E490" s="11">
        <f t="shared" si="21"/>
        <v>0</v>
      </c>
      <c r="F490" s="12">
        <f t="shared" si="22"/>
        <v>0</v>
      </c>
      <c r="G490" s="1">
        <f t="shared" si="23"/>
        <v>0</v>
      </c>
    </row>
    <row r="491" spans="1:7" x14ac:dyDescent="0.25">
      <c r="A491" s="8" t="s">
        <v>342</v>
      </c>
      <c r="B491" s="9">
        <v>583.4</v>
      </c>
      <c r="C491" s="3">
        <v>45046</v>
      </c>
      <c r="D491" s="3">
        <v>45042</v>
      </c>
      <c r="E491" s="11">
        <f t="shared" si="21"/>
        <v>-4</v>
      </c>
      <c r="F491" s="12">
        <f t="shared" si="22"/>
        <v>-2333.6</v>
      </c>
      <c r="G491" s="1">
        <f t="shared" si="23"/>
        <v>1</v>
      </c>
    </row>
    <row r="492" spans="1:7" x14ac:dyDescent="0.25">
      <c r="A492" s="8" t="s">
        <v>342</v>
      </c>
      <c r="B492" s="9">
        <v>175.4</v>
      </c>
      <c r="C492" s="3">
        <v>45077</v>
      </c>
      <c r="D492" s="3">
        <v>45100</v>
      </c>
      <c r="E492" s="11">
        <f t="shared" si="21"/>
        <v>23</v>
      </c>
      <c r="F492" s="12">
        <f t="shared" si="22"/>
        <v>4034.2000000000003</v>
      </c>
      <c r="G492" s="1">
        <f t="shared" si="23"/>
        <v>0</v>
      </c>
    </row>
    <row r="493" spans="1:7" x14ac:dyDescent="0.25">
      <c r="A493" s="8" t="s">
        <v>107</v>
      </c>
      <c r="B493" s="9">
        <v>3728.95</v>
      </c>
      <c r="C493" s="3">
        <v>45046</v>
      </c>
      <c r="D493" s="3">
        <v>45044</v>
      </c>
      <c r="E493" s="11">
        <f t="shared" si="21"/>
        <v>-2</v>
      </c>
      <c r="F493" s="12">
        <f t="shared" si="22"/>
        <v>-7457.9</v>
      </c>
      <c r="G493" s="1">
        <f t="shared" si="23"/>
        <v>1</v>
      </c>
    </row>
    <row r="494" spans="1:7" x14ac:dyDescent="0.25">
      <c r="A494" s="8" t="s">
        <v>107</v>
      </c>
      <c r="B494" s="9">
        <v>4079.06</v>
      </c>
      <c r="C494" s="3">
        <v>45077</v>
      </c>
      <c r="D494" s="3">
        <v>45077</v>
      </c>
      <c r="E494" s="11">
        <f t="shared" si="21"/>
        <v>0</v>
      </c>
      <c r="F494" s="12">
        <f t="shared" si="22"/>
        <v>0</v>
      </c>
      <c r="G494" s="1">
        <f t="shared" si="23"/>
        <v>0</v>
      </c>
    </row>
    <row r="495" spans="1:7" x14ac:dyDescent="0.25">
      <c r="A495" s="8" t="s">
        <v>108</v>
      </c>
      <c r="B495" s="9">
        <v>1957.5</v>
      </c>
      <c r="C495" s="3">
        <v>45046</v>
      </c>
      <c r="D495" s="3">
        <v>45044</v>
      </c>
      <c r="E495" s="11">
        <f t="shared" si="21"/>
        <v>-2</v>
      </c>
      <c r="F495" s="12">
        <f t="shared" si="22"/>
        <v>-3915</v>
      </c>
      <c r="G495" s="1">
        <f t="shared" si="23"/>
        <v>1</v>
      </c>
    </row>
    <row r="496" spans="1:7" x14ac:dyDescent="0.25">
      <c r="A496" s="8" t="s">
        <v>108</v>
      </c>
      <c r="B496" s="9">
        <v>3150</v>
      </c>
      <c r="C496" s="3">
        <v>45046</v>
      </c>
      <c r="D496" s="3">
        <v>45044</v>
      </c>
      <c r="E496" s="11">
        <f t="shared" si="21"/>
        <v>-2</v>
      </c>
      <c r="F496" s="12">
        <f t="shared" si="22"/>
        <v>-6300</v>
      </c>
      <c r="G496" s="1">
        <f t="shared" si="23"/>
        <v>0</v>
      </c>
    </row>
    <row r="497" spans="1:7" x14ac:dyDescent="0.25">
      <c r="A497" s="8" t="s">
        <v>108</v>
      </c>
      <c r="B497" s="9">
        <v>183</v>
      </c>
      <c r="C497" s="3">
        <v>45046</v>
      </c>
      <c r="D497" s="3">
        <v>45044</v>
      </c>
      <c r="E497" s="11">
        <f t="shared" si="21"/>
        <v>-2</v>
      </c>
      <c r="F497" s="12">
        <f t="shared" si="22"/>
        <v>-366</v>
      </c>
      <c r="G497" s="1">
        <f t="shared" si="23"/>
        <v>0</v>
      </c>
    </row>
    <row r="498" spans="1:7" x14ac:dyDescent="0.25">
      <c r="A498" s="8" t="s">
        <v>108</v>
      </c>
      <c r="B498" s="9">
        <v>323</v>
      </c>
      <c r="C498" s="3">
        <v>45046</v>
      </c>
      <c r="D498" s="3">
        <v>45044</v>
      </c>
      <c r="E498" s="11">
        <f t="shared" si="21"/>
        <v>-2</v>
      </c>
      <c r="F498" s="12">
        <f t="shared" si="22"/>
        <v>-646</v>
      </c>
      <c r="G498" s="1">
        <f t="shared" si="23"/>
        <v>0</v>
      </c>
    </row>
    <row r="499" spans="1:7" x14ac:dyDescent="0.25">
      <c r="A499" s="8" t="s">
        <v>108</v>
      </c>
      <c r="B499" s="9">
        <v>543</v>
      </c>
      <c r="C499" s="3">
        <v>45077</v>
      </c>
      <c r="D499" s="3">
        <v>45077</v>
      </c>
      <c r="E499" s="11">
        <f t="shared" si="21"/>
        <v>0</v>
      </c>
      <c r="F499" s="12">
        <f t="shared" si="22"/>
        <v>0</v>
      </c>
      <c r="G499" s="1">
        <f t="shared" si="23"/>
        <v>0</v>
      </c>
    </row>
    <row r="500" spans="1:7" x14ac:dyDescent="0.25">
      <c r="A500" s="8" t="s">
        <v>110</v>
      </c>
      <c r="B500" s="9">
        <v>1997.2</v>
      </c>
      <c r="C500" s="3">
        <v>45046</v>
      </c>
      <c r="D500" s="3">
        <v>45044</v>
      </c>
      <c r="E500" s="11">
        <f t="shared" si="21"/>
        <v>-2</v>
      </c>
      <c r="F500" s="12">
        <f t="shared" si="22"/>
        <v>-3994.4</v>
      </c>
      <c r="G500" s="1">
        <f t="shared" si="23"/>
        <v>1</v>
      </c>
    </row>
    <row r="501" spans="1:7" x14ac:dyDescent="0.25">
      <c r="A501" s="8" t="s">
        <v>110</v>
      </c>
      <c r="B501" s="9">
        <v>3135.2</v>
      </c>
      <c r="C501" s="3">
        <v>45077</v>
      </c>
      <c r="D501" s="3">
        <v>45077</v>
      </c>
      <c r="E501" s="11">
        <f t="shared" si="21"/>
        <v>0</v>
      </c>
      <c r="F501" s="12">
        <f t="shared" si="22"/>
        <v>0</v>
      </c>
      <c r="G501" s="1">
        <f t="shared" si="23"/>
        <v>0</v>
      </c>
    </row>
    <row r="502" spans="1:7" x14ac:dyDescent="0.25">
      <c r="A502" s="8" t="s">
        <v>111</v>
      </c>
      <c r="B502" s="9">
        <v>9276.48</v>
      </c>
      <c r="C502" s="3">
        <v>45046</v>
      </c>
      <c r="D502" s="3">
        <v>45077</v>
      </c>
      <c r="E502" s="11">
        <f t="shared" si="21"/>
        <v>31</v>
      </c>
      <c r="F502" s="12">
        <f t="shared" si="22"/>
        <v>287570.88</v>
      </c>
      <c r="G502" s="1">
        <f t="shared" si="23"/>
        <v>1</v>
      </c>
    </row>
    <row r="503" spans="1:7" x14ac:dyDescent="0.25">
      <c r="A503" s="8" t="s">
        <v>111</v>
      </c>
      <c r="B503" s="9">
        <v>11334.66</v>
      </c>
      <c r="C503" s="3">
        <v>45077</v>
      </c>
      <c r="D503" s="3">
        <v>45077</v>
      </c>
      <c r="E503" s="11">
        <f t="shared" si="21"/>
        <v>0</v>
      </c>
      <c r="F503" s="12">
        <f t="shared" si="22"/>
        <v>0</v>
      </c>
      <c r="G503" s="1">
        <f t="shared" si="23"/>
        <v>0</v>
      </c>
    </row>
    <row r="504" spans="1:7" x14ac:dyDescent="0.25">
      <c r="A504" s="8" t="s">
        <v>112</v>
      </c>
      <c r="B504" s="9">
        <v>1132</v>
      </c>
      <c r="C504" s="3">
        <v>45046</v>
      </c>
      <c r="D504" s="3">
        <v>45044</v>
      </c>
      <c r="E504" s="11">
        <f t="shared" si="21"/>
        <v>-2</v>
      </c>
      <c r="F504" s="12">
        <f t="shared" si="22"/>
        <v>-2264</v>
      </c>
      <c r="G504" s="1">
        <f t="shared" si="23"/>
        <v>1</v>
      </c>
    </row>
    <row r="505" spans="1:7" x14ac:dyDescent="0.25">
      <c r="A505" s="8" t="s">
        <v>112</v>
      </c>
      <c r="B505" s="9">
        <v>276</v>
      </c>
      <c r="C505" s="3">
        <v>45046</v>
      </c>
      <c r="D505" s="3">
        <v>45044</v>
      </c>
      <c r="E505" s="11">
        <f t="shared" si="21"/>
        <v>-2</v>
      </c>
      <c r="F505" s="12">
        <f t="shared" si="22"/>
        <v>-552</v>
      </c>
      <c r="G505" s="1">
        <f t="shared" si="23"/>
        <v>0</v>
      </c>
    </row>
    <row r="506" spans="1:7" x14ac:dyDescent="0.25">
      <c r="A506" s="8" t="s">
        <v>112</v>
      </c>
      <c r="B506" s="9">
        <v>1024</v>
      </c>
      <c r="C506" s="3">
        <v>45077</v>
      </c>
      <c r="D506" s="3">
        <v>45077</v>
      </c>
      <c r="E506" s="11">
        <f t="shared" si="21"/>
        <v>0</v>
      </c>
      <c r="F506" s="12">
        <f t="shared" si="22"/>
        <v>0</v>
      </c>
      <c r="G506" s="1">
        <f t="shared" si="23"/>
        <v>0</v>
      </c>
    </row>
    <row r="507" spans="1:7" x14ac:dyDescent="0.25">
      <c r="A507" s="8" t="s">
        <v>112</v>
      </c>
      <c r="B507" s="9">
        <v>1361</v>
      </c>
      <c r="C507" s="3">
        <v>45077</v>
      </c>
      <c r="D507" s="3">
        <v>45077</v>
      </c>
      <c r="E507" s="11">
        <f t="shared" si="21"/>
        <v>0</v>
      </c>
      <c r="F507" s="12">
        <f t="shared" si="22"/>
        <v>0</v>
      </c>
      <c r="G507" s="1">
        <f t="shared" si="23"/>
        <v>0</v>
      </c>
    </row>
    <row r="508" spans="1:7" x14ac:dyDescent="0.25">
      <c r="A508" s="8" t="s">
        <v>112</v>
      </c>
      <c r="B508" s="9">
        <v>5386</v>
      </c>
      <c r="C508" s="3">
        <v>45077</v>
      </c>
      <c r="D508" s="3">
        <v>45077</v>
      </c>
      <c r="E508" s="11">
        <f t="shared" si="21"/>
        <v>0</v>
      </c>
      <c r="F508" s="12">
        <f t="shared" si="22"/>
        <v>0</v>
      </c>
      <c r="G508" s="1">
        <f t="shared" si="23"/>
        <v>0</v>
      </c>
    </row>
    <row r="509" spans="1:7" x14ac:dyDescent="0.25">
      <c r="A509" s="8" t="s">
        <v>114</v>
      </c>
      <c r="B509" s="9">
        <v>3663.4</v>
      </c>
      <c r="C509" s="3">
        <v>45046</v>
      </c>
      <c r="D509" s="3">
        <v>45044</v>
      </c>
      <c r="E509" s="11">
        <f t="shared" si="21"/>
        <v>-2</v>
      </c>
      <c r="F509" s="12">
        <f t="shared" si="22"/>
        <v>-7326.8</v>
      </c>
      <c r="G509" s="1">
        <f t="shared" si="23"/>
        <v>1</v>
      </c>
    </row>
    <row r="510" spans="1:7" x14ac:dyDescent="0.25">
      <c r="A510" s="8" t="s">
        <v>114</v>
      </c>
      <c r="B510" s="9">
        <v>2812.73</v>
      </c>
      <c r="C510" s="3">
        <v>45046</v>
      </c>
      <c r="D510" s="3">
        <v>45050</v>
      </c>
      <c r="E510" s="11">
        <f t="shared" si="21"/>
        <v>4</v>
      </c>
      <c r="F510" s="12">
        <f t="shared" si="22"/>
        <v>11250.92</v>
      </c>
      <c r="G510" s="1">
        <f t="shared" si="23"/>
        <v>0</v>
      </c>
    </row>
    <row r="511" spans="1:7" x14ac:dyDescent="0.25">
      <c r="A511" s="8" t="s">
        <v>114</v>
      </c>
      <c r="B511" s="9">
        <v>604.45000000000005</v>
      </c>
      <c r="C511" s="3">
        <v>45077</v>
      </c>
      <c r="D511" s="3">
        <v>45077</v>
      </c>
      <c r="E511" s="11">
        <f t="shared" si="21"/>
        <v>0</v>
      </c>
      <c r="F511" s="12">
        <f t="shared" si="22"/>
        <v>0</v>
      </c>
      <c r="G511" s="1">
        <f t="shared" si="23"/>
        <v>0</v>
      </c>
    </row>
    <row r="512" spans="1:7" x14ac:dyDescent="0.25">
      <c r="A512" s="8" t="s">
        <v>114</v>
      </c>
      <c r="B512" s="9">
        <v>4529.16</v>
      </c>
      <c r="C512" s="3">
        <v>45077</v>
      </c>
      <c r="D512" s="3">
        <v>45077</v>
      </c>
      <c r="E512" s="11">
        <f t="shared" si="21"/>
        <v>0</v>
      </c>
      <c r="F512" s="12">
        <f t="shared" si="22"/>
        <v>0</v>
      </c>
      <c r="G512" s="1">
        <f t="shared" si="23"/>
        <v>0</v>
      </c>
    </row>
    <row r="513" spans="1:7" x14ac:dyDescent="0.25">
      <c r="A513" s="8" t="s">
        <v>115</v>
      </c>
      <c r="B513" s="9">
        <v>2715.48</v>
      </c>
      <c r="C513" s="3">
        <v>45048</v>
      </c>
      <c r="D513" s="3">
        <v>45048</v>
      </c>
      <c r="E513" s="11">
        <f t="shared" si="21"/>
        <v>0</v>
      </c>
      <c r="F513" s="12">
        <f t="shared" si="22"/>
        <v>0</v>
      </c>
      <c r="G513" s="1">
        <f t="shared" si="23"/>
        <v>1</v>
      </c>
    </row>
    <row r="514" spans="1:7" x14ac:dyDescent="0.25">
      <c r="A514" s="8" t="s">
        <v>115</v>
      </c>
      <c r="B514" s="9">
        <v>2762.88</v>
      </c>
      <c r="C514" s="3">
        <v>45077</v>
      </c>
      <c r="D514" s="3">
        <v>45077</v>
      </c>
      <c r="E514" s="11">
        <f t="shared" si="21"/>
        <v>0</v>
      </c>
      <c r="F514" s="12">
        <f t="shared" si="22"/>
        <v>0</v>
      </c>
      <c r="G514" s="1">
        <f t="shared" si="23"/>
        <v>0</v>
      </c>
    </row>
    <row r="515" spans="1:7" x14ac:dyDescent="0.25">
      <c r="A515" s="8" t="s">
        <v>115</v>
      </c>
      <c r="B515" s="9">
        <v>3087.79</v>
      </c>
      <c r="C515" s="3">
        <v>45107</v>
      </c>
      <c r="D515" s="3">
        <v>45107</v>
      </c>
      <c r="E515" s="11">
        <f t="shared" si="21"/>
        <v>0</v>
      </c>
      <c r="F515" s="12">
        <f t="shared" si="22"/>
        <v>0</v>
      </c>
      <c r="G515" s="1">
        <f t="shared" si="23"/>
        <v>0</v>
      </c>
    </row>
    <row r="516" spans="1:7" x14ac:dyDescent="0.25">
      <c r="A516" s="8" t="s">
        <v>116</v>
      </c>
      <c r="B516" s="9">
        <v>1819.8</v>
      </c>
      <c r="C516" s="3">
        <v>45046</v>
      </c>
      <c r="D516" s="3">
        <v>45044</v>
      </c>
      <c r="E516" s="11">
        <f t="shared" si="21"/>
        <v>-2</v>
      </c>
      <c r="F516" s="12">
        <f t="shared" si="22"/>
        <v>-3639.6</v>
      </c>
      <c r="G516" s="1">
        <f t="shared" si="23"/>
        <v>1</v>
      </c>
    </row>
    <row r="517" spans="1:7" x14ac:dyDescent="0.25">
      <c r="A517" s="8" t="s">
        <v>116</v>
      </c>
      <c r="B517" s="9">
        <v>1347.5</v>
      </c>
      <c r="C517" s="3">
        <v>45046</v>
      </c>
      <c r="D517" s="3">
        <v>45044</v>
      </c>
      <c r="E517" s="11">
        <f t="shared" si="21"/>
        <v>-2</v>
      </c>
      <c r="F517" s="12">
        <f t="shared" si="22"/>
        <v>-2695</v>
      </c>
      <c r="G517" s="1">
        <f t="shared" si="23"/>
        <v>0</v>
      </c>
    </row>
    <row r="518" spans="1:7" x14ac:dyDescent="0.25">
      <c r="A518" s="8" t="s">
        <v>116</v>
      </c>
      <c r="B518" s="9">
        <v>972.72</v>
      </c>
      <c r="C518" s="3">
        <v>45046</v>
      </c>
      <c r="D518" s="3">
        <v>45044</v>
      </c>
      <c r="E518" s="11">
        <f t="shared" ref="E518:E581" si="24">D518-C518</f>
        <v>-2</v>
      </c>
      <c r="F518" s="12">
        <f t="shared" ref="F518:F581" si="25">E518*B518</f>
        <v>-1945.44</v>
      </c>
      <c r="G518" s="1">
        <f t="shared" ref="G518:G581" si="26">IF(A518=A517,0,1)</f>
        <v>0</v>
      </c>
    </row>
    <row r="519" spans="1:7" x14ac:dyDescent="0.25">
      <c r="A519" s="8" t="s">
        <v>117</v>
      </c>
      <c r="B519" s="9">
        <v>736.5</v>
      </c>
      <c r="C519" s="3">
        <v>45046</v>
      </c>
      <c r="D519" s="3">
        <v>45044</v>
      </c>
      <c r="E519" s="11">
        <f t="shared" si="24"/>
        <v>-2</v>
      </c>
      <c r="F519" s="12">
        <f t="shared" si="25"/>
        <v>-1473</v>
      </c>
      <c r="G519" s="1">
        <f t="shared" si="26"/>
        <v>1</v>
      </c>
    </row>
    <row r="520" spans="1:7" x14ac:dyDescent="0.25">
      <c r="A520" s="8" t="s">
        <v>117</v>
      </c>
      <c r="B520" s="9">
        <v>736.5</v>
      </c>
      <c r="C520" s="3">
        <v>45046</v>
      </c>
      <c r="D520" s="3">
        <v>45044</v>
      </c>
      <c r="E520" s="11">
        <f t="shared" si="24"/>
        <v>-2</v>
      </c>
      <c r="F520" s="12">
        <f t="shared" si="25"/>
        <v>-1473</v>
      </c>
      <c r="G520" s="1">
        <f t="shared" si="26"/>
        <v>0</v>
      </c>
    </row>
    <row r="521" spans="1:7" x14ac:dyDescent="0.25">
      <c r="A521" s="8" t="s">
        <v>343</v>
      </c>
      <c r="B521" s="9">
        <v>200</v>
      </c>
      <c r="C521" s="3">
        <v>44957</v>
      </c>
      <c r="D521" s="3">
        <v>45050</v>
      </c>
      <c r="E521" s="11">
        <f t="shared" si="24"/>
        <v>93</v>
      </c>
      <c r="F521" s="12">
        <f t="shared" si="25"/>
        <v>18600</v>
      </c>
      <c r="G521" s="1">
        <f t="shared" si="26"/>
        <v>1</v>
      </c>
    </row>
    <row r="522" spans="1:7" x14ac:dyDescent="0.25">
      <c r="A522" s="8" t="s">
        <v>343</v>
      </c>
      <c r="B522" s="9">
        <v>200</v>
      </c>
      <c r="C522" s="3">
        <v>44957</v>
      </c>
      <c r="D522" s="3">
        <v>45050</v>
      </c>
      <c r="E522" s="11">
        <f t="shared" si="24"/>
        <v>93</v>
      </c>
      <c r="F522" s="12">
        <f t="shared" si="25"/>
        <v>18600</v>
      </c>
      <c r="G522" s="1">
        <f t="shared" si="26"/>
        <v>0</v>
      </c>
    </row>
    <row r="523" spans="1:7" x14ac:dyDescent="0.25">
      <c r="A523" s="8" t="s">
        <v>119</v>
      </c>
      <c r="B523" s="9">
        <v>345249.81</v>
      </c>
      <c r="C523" s="3">
        <v>45046</v>
      </c>
      <c r="D523" s="3">
        <v>45044</v>
      </c>
      <c r="E523" s="11">
        <f t="shared" si="24"/>
        <v>-2</v>
      </c>
      <c r="F523" s="12">
        <f t="shared" si="25"/>
        <v>-690499.62</v>
      </c>
      <c r="G523" s="1">
        <f t="shared" si="26"/>
        <v>1</v>
      </c>
    </row>
    <row r="524" spans="1:7" x14ac:dyDescent="0.25">
      <c r="A524" s="8" t="s">
        <v>119</v>
      </c>
      <c r="B524" s="9">
        <v>2650.8</v>
      </c>
      <c r="C524" s="3">
        <v>45046</v>
      </c>
      <c r="D524" s="3">
        <v>45044</v>
      </c>
      <c r="E524" s="11">
        <f t="shared" si="24"/>
        <v>-2</v>
      </c>
      <c r="F524" s="12">
        <f t="shared" si="25"/>
        <v>-5301.6</v>
      </c>
      <c r="G524" s="1">
        <f t="shared" si="26"/>
        <v>0</v>
      </c>
    </row>
    <row r="525" spans="1:7" x14ac:dyDescent="0.25">
      <c r="A525" s="8" t="s">
        <v>119</v>
      </c>
      <c r="B525" s="9">
        <v>150</v>
      </c>
      <c r="C525" s="3">
        <v>45046</v>
      </c>
      <c r="D525" s="3">
        <v>45044</v>
      </c>
      <c r="E525" s="11">
        <f t="shared" si="24"/>
        <v>-2</v>
      </c>
      <c r="F525" s="12">
        <f t="shared" si="25"/>
        <v>-300</v>
      </c>
      <c r="G525" s="1">
        <f t="shared" si="26"/>
        <v>0</v>
      </c>
    </row>
    <row r="526" spans="1:7" x14ac:dyDescent="0.25">
      <c r="A526" s="8" t="s">
        <v>119</v>
      </c>
      <c r="B526" s="9">
        <v>2730</v>
      </c>
      <c r="C526" s="3">
        <v>45077</v>
      </c>
      <c r="D526" s="3">
        <v>45077</v>
      </c>
      <c r="E526" s="11">
        <f t="shared" si="24"/>
        <v>0</v>
      </c>
      <c r="F526" s="12">
        <f t="shared" si="25"/>
        <v>0</v>
      </c>
      <c r="G526" s="1">
        <f t="shared" si="26"/>
        <v>0</v>
      </c>
    </row>
    <row r="527" spans="1:7" x14ac:dyDescent="0.25">
      <c r="A527" s="8" t="s">
        <v>119</v>
      </c>
      <c r="B527" s="9">
        <v>295307.45</v>
      </c>
      <c r="C527" s="3">
        <v>45077</v>
      </c>
      <c r="D527" s="3">
        <v>45077</v>
      </c>
      <c r="E527" s="11">
        <f t="shared" si="24"/>
        <v>0</v>
      </c>
      <c r="F527" s="12">
        <f t="shared" si="25"/>
        <v>0</v>
      </c>
      <c r="G527" s="1">
        <f t="shared" si="26"/>
        <v>0</v>
      </c>
    </row>
    <row r="528" spans="1:7" x14ac:dyDescent="0.25">
      <c r="A528" s="8" t="s">
        <v>344</v>
      </c>
      <c r="B528" s="9">
        <v>206.47</v>
      </c>
      <c r="C528" s="3">
        <v>45046</v>
      </c>
      <c r="D528" s="3">
        <v>45077</v>
      </c>
      <c r="E528" s="11">
        <f t="shared" si="24"/>
        <v>31</v>
      </c>
      <c r="F528" s="12">
        <f t="shared" si="25"/>
        <v>6400.57</v>
      </c>
      <c r="G528" s="1">
        <f t="shared" si="26"/>
        <v>1</v>
      </c>
    </row>
    <row r="529" spans="1:7" x14ac:dyDescent="0.25">
      <c r="A529" s="8" t="s">
        <v>120</v>
      </c>
      <c r="B529" s="9">
        <v>678</v>
      </c>
      <c r="C529" s="3">
        <v>45027</v>
      </c>
      <c r="D529" s="3">
        <v>45027</v>
      </c>
      <c r="E529" s="11">
        <f t="shared" si="24"/>
        <v>0</v>
      </c>
      <c r="F529" s="12">
        <f t="shared" si="25"/>
        <v>0</v>
      </c>
      <c r="G529" s="1">
        <f t="shared" si="26"/>
        <v>1</v>
      </c>
    </row>
    <row r="530" spans="1:7" x14ac:dyDescent="0.25">
      <c r="A530" s="8" t="s">
        <v>120</v>
      </c>
      <c r="B530" s="9">
        <v>323</v>
      </c>
      <c r="C530" s="3">
        <v>45027</v>
      </c>
      <c r="D530" s="3">
        <v>45027</v>
      </c>
      <c r="E530" s="11">
        <f t="shared" si="24"/>
        <v>0</v>
      </c>
      <c r="F530" s="12">
        <f t="shared" si="25"/>
        <v>0</v>
      </c>
      <c r="G530" s="1">
        <f t="shared" si="26"/>
        <v>0</v>
      </c>
    </row>
    <row r="531" spans="1:7" x14ac:dyDescent="0.25">
      <c r="A531" s="8" t="s">
        <v>120</v>
      </c>
      <c r="B531" s="9">
        <v>131</v>
      </c>
      <c r="C531" s="3">
        <v>45027</v>
      </c>
      <c r="D531" s="3">
        <v>45027</v>
      </c>
      <c r="E531" s="11">
        <f t="shared" si="24"/>
        <v>0</v>
      </c>
      <c r="F531" s="12">
        <f t="shared" si="25"/>
        <v>0</v>
      </c>
      <c r="G531" s="1">
        <f t="shared" si="26"/>
        <v>0</v>
      </c>
    </row>
    <row r="532" spans="1:7" x14ac:dyDescent="0.25">
      <c r="A532" s="8" t="s">
        <v>120</v>
      </c>
      <c r="B532" s="9">
        <v>1150</v>
      </c>
      <c r="C532" s="3">
        <v>45027</v>
      </c>
      <c r="D532" s="3">
        <v>45027</v>
      </c>
      <c r="E532" s="11">
        <f t="shared" si="24"/>
        <v>0</v>
      </c>
      <c r="F532" s="12">
        <f t="shared" si="25"/>
        <v>0</v>
      </c>
      <c r="G532" s="1">
        <f t="shared" si="26"/>
        <v>0</v>
      </c>
    </row>
    <row r="533" spans="1:7" x14ac:dyDescent="0.25">
      <c r="A533" s="8" t="s">
        <v>120</v>
      </c>
      <c r="B533" s="9">
        <v>1065</v>
      </c>
      <c r="C533" s="3">
        <v>45027</v>
      </c>
      <c r="D533" s="3">
        <v>45027</v>
      </c>
      <c r="E533" s="11">
        <f t="shared" si="24"/>
        <v>0</v>
      </c>
      <c r="F533" s="12">
        <f t="shared" si="25"/>
        <v>0</v>
      </c>
      <c r="G533" s="1">
        <f t="shared" si="26"/>
        <v>0</v>
      </c>
    </row>
    <row r="534" spans="1:7" x14ac:dyDescent="0.25">
      <c r="A534" s="8" t="s">
        <v>120</v>
      </c>
      <c r="B534" s="9">
        <v>43</v>
      </c>
      <c r="C534" s="3">
        <v>45027</v>
      </c>
      <c r="D534" s="3">
        <v>45027</v>
      </c>
      <c r="E534" s="11">
        <f t="shared" si="24"/>
        <v>0</v>
      </c>
      <c r="F534" s="12">
        <f t="shared" si="25"/>
        <v>0</v>
      </c>
      <c r="G534" s="1">
        <f t="shared" si="26"/>
        <v>0</v>
      </c>
    </row>
    <row r="535" spans="1:7" x14ac:dyDescent="0.25">
      <c r="A535" s="8" t="s">
        <v>120</v>
      </c>
      <c r="B535" s="9">
        <v>510</v>
      </c>
      <c r="C535" s="3">
        <v>45027</v>
      </c>
      <c r="D535" s="3">
        <v>45027</v>
      </c>
      <c r="E535" s="11">
        <f t="shared" si="24"/>
        <v>0</v>
      </c>
      <c r="F535" s="12">
        <f t="shared" si="25"/>
        <v>0</v>
      </c>
      <c r="G535" s="1">
        <f t="shared" si="26"/>
        <v>0</v>
      </c>
    </row>
    <row r="536" spans="1:7" x14ac:dyDescent="0.25">
      <c r="A536" s="8" t="s">
        <v>120</v>
      </c>
      <c r="B536" s="9">
        <v>-68</v>
      </c>
      <c r="C536" s="3">
        <v>44958</v>
      </c>
      <c r="D536" s="3">
        <v>45040</v>
      </c>
      <c r="E536" s="11">
        <f t="shared" si="24"/>
        <v>82</v>
      </c>
      <c r="F536" s="12">
        <f t="shared" si="25"/>
        <v>-5576</v>
      </c>
      <c r="G536" s="1">
        <f t="shared" si="26"/>
        <v>0</v>
      </c>
    </row>
    <row r="537" spans="1:7" x14ac:dyDescent="0.25">
      <c r="A537" s="8" t="s">
        <v>120</v>
      </c>
      <c r="B537" s="9">
        <v>5579.19</v>
      </c>
      <c r="C537" s="3">
        <v>45044</v>
      </c>
      <c r="D537" s="3">
        <v>45044</v>
      </c>
      <c r="E537" s="11">
        <f t="shared" si="24"/>
        <v>0</v>
      </c>
      <c r="F537" s="12">
        <f t="shared" si="25"/>
        <v>0</v>
      </c>
      <c r="G537" s="1">
        <f t="shared" si="26"/>
        <v>0</v>
      </c>
    </row>
    <row r="538" spans="1:7" x14ac:dyDescent="0.25">
      <c r="A538" s="8" t="s">
        <v>120</v>
      </c>
      <c r="B538" s="9">
        <v>1303.93</v>
      </c>
      <c r="C538" s="3">
        <v>45044</v>
      </c>
      <c r="D538" s="3">
        <v>45044</v>
      </c>
      <c r="E538" s="11">
        <f t="shared" si="24"/>
        <v>0</v>
      </c>
      <c r="F538" s="12">
        <f t="shared" si="25"/>
        <v>0</v>
      </c>
      <c r="G538" s="1">
        <f t="shared" si="26"/>
        <v>0</v>
      </c>
    </row>
    <row r="539" spans="1:7" x14ac:dyDescent="0.25">
      <c r="A539" s="8" t="s">
        <v>120</v>
      </c>
      <c r="B539" s="9">
        <v>3519.04</v>
      </c>
      <c r="C539" s="3">
        <v>45044</v>
      </c>
      <c r="D539" s="3">
        <v>45044</v>
      </c>
      <c r="E539" s="11">
        <f t="shared" si="24"/>
        <v>0</v>
      </c>
      <c r="F539" s="12">
        <f t="shared" si="25"/>
        <v>0</v>
      </c>
      <c r="G539" s="1">
        <f t="shared" si="26"/>
        <v>0</v>
      </c>
    </row>
    <row r="540" spans="1:7" x14ac:dyDescent="0.25">
      <c r="A540" s="8" t="s">
        <v>120</v>
      </c>
      <c r="B540" s="9">
        <v>18.850000000000001</v>
      </c>
      <c r="C540" s="3">
        <v>45044</v>
      </c>
      <c r="D540" s="3">
        <v>45044</v>
      </c>
      <c r="E540" s="11">
        <f t="shared" si="24"/>
        <v>0</v>
      </c>
      <c r="F540" s="12">
        <f t="shared" si="25"/>
        <v>0</v>
      </c>
      <c r="G540" s="1">
        <f t="shared" si="26"/>
        <v>0</v>
      </c>
    </row>
    <row r="541" spans="1:7" x14ac:dyDescent="0.25">
      <c r="A541" s="8" t="s">
        <v>120</v>
      </c>
      <c r="B541" s="9">
        <v>49.13</v>
      </c>
      <c r="C541" s="3">
        <v>45044</v>
      </c>
      <c r="D541" s="3">
        <v>45044</v>
      </c>
      <c r="E541" s="11">
        <f t="shared" si="24"/>
        <v>0</v>
      </c>
      <c r="F541" s="12">
        <f t="shared" si="25"/>
        <v>0</v>
      </c>
      <c r="G541" s="1">
        <f t="shared" si="26"/>
        <v>0</v>
      </c>
    </row>
    <row r="542" spans="1:7" x14ac:dyDescent="0.25">
      <c r="A542" s="8" t="s">
        <v>120</v>
      </c>
      <c r="B542" s="9">
        <v>233.08</v>
      </c>
      <c r="C542" s="3">
        <v>45044</v>
      </c>
      <c r="D542" s="3">
        <v>45044</v>
      </c>
      <c r="E542" s="11">
        <f t="shared" si="24"/>
        <v>0</v>
      </c>
      <c r="F542" s="12">
        <f t="shared" si="25"/>
        <v>0</v>
      </c>
      <c r="G542" s="1">
        <f t="shared" si="26"/>
        <v>0</v>
      </c>
    </row>
    <row r="543" spans="1:7" x14ac:dyDescent="0.25">
      <c r="A543" s="8" t="s">
        <v>120</v>
      </c>
      <c r="B543" s="9">
        <v>7618.86</v>
      </c>
      <c r="C543" s="3">
        <v>45044</v>
      </c>
      <c r="D543" s="3">
        <v>45044</v>
      </c>
      <c r="E543" s="11">
        <f t="shared" si="24"/>
        <v>0</v>
      </c>
      <c r="F543" s="12">
        <f t="shared" si="25"/>
        <v>0</v>
      </c>
      <c r="G543" s="1">
        <f t="shared" si="26"/>
        <v>0</v>
      </c>
    </row>
    <row r="544" spans="1:7" x14ac:dyDescent="0.25">
      <c r="A544" s="8" t="s">
        <v>120</v>
      </c>
      <c r="B544" s="9">
        <v>1316.09</v>
      </c>
      <c r="C544" s="3">
        <v>45044</v>
      </c>
      <c r="D544" s="3">
        <v>45044</v>
      </c>
      <c r="E544" s="11">
        <f t="shared" si="24"/>
        <v>0</v>
      </c>
      <c r="F544" s="12">
        <f t="shared" si="25"/>
        <v>0</v>
      </c>
      <c r="G544" s="1">
        <f t="shared" si="26"/>
        <v>0</v>
      </c>
    </row>
    <row r="545" spans="1:7" x14ac:dyDescent="0.25">
      <c r="A545" s="8" t="s">
        <v>120</v>
      </c>
      <c r="B545" s="9">
        <v>1102.9100000000001</v>
      </c>
      <c r="C545" s="3">
        <v>45044</v>
      </c>
      <c r="D545" s="3">
        <v>45044</v>
      </c>
      <c r="E545" s="11">
        <f t="shared" si="24"/>
        <v>0</v>
      </c>
      <c r="F545" s="12">
        <f t="shared" si="25"/>
        <v>0</v>
      </c>
      <c r="G545" s="1">
        <f t="shared" si="26"/>
        <v>0</v>
      </c>
    </row>
    <row r="546" spans="1:7" x14ac:dyDescent="0.25">
      <c r="A546" s="8" t="s">
        <v>120</v>
      </c>
      <c r="B546" s="9">
        <v>246</v>
      </c>
      <c r="C546" s="3">
        <v>45048</v>
      </c>
      <c r="D546" s="3">
        <v>45048</v>
      </c>
      <c r="E546" s="11">
        <f t="shared" si="24"/>
        <v>0</v>
      </c>
      <c r="F546" s="12">
        <f t="shared" si="25"/>
        <v>0</v>
      </c>
      <c r="G546" s="1">
        <f t="shared" si="26"/>
        <v>0</v>
      </c>
    </row>
    <row r="547" spans="1:7" x14ac:dyDescent="0.25">
      <c r="A547" s="8" t="s">
        <v>120</v>
      </c>
      <c r="B547" s="9">
        <v>274</v>
      </c>
      <c r="C547" s="3">
        <v>45048</v>
      </c>
      <c r="D547" s="3">
        <v>45048</v>
      </c>
      <c r="E547" s="11">
        <f t="shared" si="24"/>
        <v>0</v>
      </c>
      <c r="F547" s="12">
        <f t="shared" si="25"/>
        <v>0</v>
      </c>
      <c r="G547" s="1">
        <f t="shared" si="26"/>
        <v>0</v>
      </c>
    </row>
    <row r="548" spans="1:7" x14ac:dyDescent="0.25">
      <c r="A548" s="8" t="s">
        <v>120</v>
      </c>
      <c r="B548" s="9">
        <v>538</v>
      </c>
      <c r="C548" s="3">
        <v>45048</v>
      </c>
      <c r="D548" s="3">
        <v>45048</v>
      </c>
      <c r="E548" s="11">
        <f t="shared" si="24"/>
        <v>0</v>
      </c>
      <c r="F548" s="12">
        <f t="shared" si="25"/>
        <v>0</v>
      </c>
      <c r="G548" s="1">
        <f t="shared" si="26"/>
        <v>0</v>
      </c>
    </row>
    <row r="549" spans="1:7" x14ac:dyDescent="0.25">
      <c r="A549" s="8" t="s">
        <v>120</v>
      </c>
      <c r="B549" s="9">
        <v>23.92</v>
      </c>
      <c r="C549" s="3">
        <v>45048</v>
      </c>
      <c r="D549" s="3">
        <v>45048</v>
      </c>
      <c r="E549" s="11">
        <f t="shared" si="24"/>
        <v>0</v>
      </c>
      <c r="F549" s="12">
        <f t="shared" si="25"/>
        <v>0</v>
      </c>
      <c r="G549" s="1">
        <f t="shared" si="26"/>
        <v>0</v>
      </c>
    </row>
    <row r="550" spans="1:7" x14ac:dyDescent="0.25">
      <c r="A550" s="8" t="s">
        <v>120</v>
      </c>
      <c r="B550" s="9">
        <v>732</v>
      </c>
      <c r="C550" s="3">
        <v>45055</v>
      </c>
      <c r="D550" s="3">
        <v>45055</v>
      </c>
      <c r="E550" s="11">
        <f t="shared" si="24"/>
        <v>0</v>
      </c>
      <c r="F550" s="12">
        <f t="shared" si="25"/>
        <v>0</v>
      </c>
      <c r="G550" s="1">
        <f t="shared" si="26"/>
        <v>0</v>
      </c>
    </row>
    <row r="551" spans="1:7" x14ac:dyDescent="0.25">
      <c r="A551" s="8" t="s">
        <v>120</v>
      </c>
      <c r="B551" s="9">
        <v>44</v>
      </c>
      <c r="C551" s="3">
        <v>45055</v>
      </c>
      <c r="D551" s="3">
        <v>45055</v>
      </c>
      <c r="E551" s="11">
        <f t="shared" si="24"/>
        <v>0</v>
      </c>
      <c r="F551" s="12">
        <f t="shared" si="25"/>
        <v>0</v>
      </c>
      <c r="G551" s="1">
        <f t="shared" si="26"/>
        <v>0</v>
      </c>
    </row>
    <row r="552" spans="1:7" x14ac:dyDescent="0.25">
      <c r="A552" s="8" t="s">
        <v>120</v>
      </c>
      <c r="B552" s="9">
        <v>91</v>
      </c>
      <c r="C552" s="3">
        <v>45055</v>
      </c>
      <c r="D552" s="3">
        <v>45055</v>
      </c>
      <c r="E552" s="11">
        <f t="shared" si="24"/>
        <v>0</v>
      </c>
      <c r="F552" s="12">
        <f t="shared" si="25"/>
        <v>0</v>
      </c>
      <c r="G552" s="1">
        <f t="shared" si="26"/>
        <v>0</v>
      </c>
    </row>
    <row r="553" spans="1:7" x14ac:dyDescent="0.25">
      <c r="A553" s="8" t="s">
        <v>120</v>
      </c>
      <c r="B553" s="9">
        <v>289</v>
      </c>
      <c r="C553" s="3">
        <v>45055</v>
      </c>
      <c r="D553" s="3">
        <v>45055</v>
      </c>
      <c r="E553" s="11">
        <f t="shared" si="24"/>
        <v>0</v>
      </c>
      <c r="F553" s="12">
        <f t="shared" si="25"/>
        <v>0</v>
      </c>
      <c r="G553" s="1">
        <f t="shared" si="26"/>
        <v>0</v>
      </c>
    </row>
    <row r="554" spans="1:7" x14ac:dyDescent="0.25">
      <c r="A554" s="8" t="s">
        <v>120</v>
      </c>
      <c r="B554" s="9">
        <v>796</v>
      </c>
      <c r="C554" s="3">
        <v>45055</v>
      </c>
      <c r="D554" s="3">
        <v>45055</v>
      </c>
      <c r="E554" s="11">
        <f t="shared" si="24"/>
        <v>0</v>
      </c>
      <c r="F554" s="12">
        <f t="shared" si="25"/>
        <v>0</v>
      </c>
      <c r="G554" s="1">
        <f t="shared" si="26"/>
        <v>0</v>
      </c>
    </row>
    <row r="555" spans="1:7" x14ac:dyDescent="0.25">
      <c r="A555" s="8" t="s">
        <v>120</v>
      </c>
      <c r="B555" s="9">
        <v>-65</v>
      </c>
      <c r="C555" s="3">
        <v>45062</v>
      </c>
      <c r="D555" s="3">
        <v>45062</v>
      </c>
      <c r="E555" s="11">
        <f t="shared" si="24"/>
        <v>0</v>
      </c>
      <c r="F555" s="12">
        <f t="shared" si="25"/>
        <v>0</v>
      </c>
      <c r="G555" s="1">
        <f t="shared" si="26"/>
        <v>0</v>
      </c>
    </row>
    <row r="556" spans="1:7" x14ac:dyDescent="0.25">
      <c r="A556" s="8" t="s">
        <v>120</v>
      </c>
      <c r="B556" s="9">
        <v>4808.97</v>
      </c>
      <c r="C556" s="3">
        <v>45075</v>
      </c>
      <c r="D556" s="3">
        <v>45075</v>
      </c>
      <c r="E556" s="11">
        <f t="shared" si="24"/>
        <v>0</v>
      </c>
      <c r="F556" s="12">
        <f t="shared" si="25"/>
        <v>0</v>
      </c>
      <c r="G556" s="1">
        <f t="shared" si="26"/>
        <v>0</v>
      </c>
    </row>
    <row r="557" spans="1:7" x14ac:dyDescent="0.25">
      <c r="A557" s="8" t="s">
        <v>120</v>
      </c>
      <c r="B557" s="9">
        <v>1373.44</v>
      </c>
      <c r="C557" s="3">
        <v>45075</v>
      </c>
      <c r="D557" s="3">
        <v>45075</v>
      </c>
      <c r="E557" s="11">
        <f t="shared" si="24"/>
        <v>0</v>
      </c>
      <c r="F557" s="12">
        <f t="shared" si="25"/>
        <v>0</v>
      </c>
      <c r="G557" s="1">
        <f t="shared" si="26"/>
        <v>0</v>
      </c>
    </row>
    <row r="558" spans="1:7" x14ac:dyDescent="0.25">
      <c r="A558" s="8" t="s">
        <v>120</v>
      </c>
      <c r="B558" s="9">
        <v>9205.74</v>
      </c>
      <c r="C558" s="3">
        <v>45075</v>
      </c>
      <c r="D558" s="3">
        <v>45075</v>
      </c>
      <c r="E558" s="11">
        <f t="shared" si="24"/>
        <v>0</v>
      </c>
      <c r="F558" s="12">
        <f t="shared" si="25"/>
        <v>0</v>
      </c>
      <c r="G558" s="1">
        <f t="shared" si="26"/>
        <v>0</v>
      </c>
    </row>
    <row r="559" spans="1:7" x14ac:dyDescent="0.25">
      <c r="A559" s="8" t="s">
        <v>120</v>
      </c>
      <c r="B559" s="9">
        <v>57.52</v>
      </c>
      <c r="C559" s="3">
        <v>45075</v>
      </c>
      <c r="D559" s="3">
        <v>45075</v>
      </c>
      <c r="E559" s="11">
        <f t="shared" si="24"/>
        <v>0</v>
      </c>
      <c r="F559" s="12">
        <f t="shared" si="25"/>
        <v>0</v>
      </c>
      <c r="G559" s="1">
        <f t="shared" si="26"/>
        <v>0</v>
      </c>
    </row>
    <row r="560" spans="1:7" x14ac:dyDescent="0.25">
      <c r="A560" s="8" t="s">
        <v>120</v>
      </c>
      <c r="B560" s="9">
        <v>24.35</v>
      </c>
      <c r="C560" s="3">
        <v>45075</v>
      </c>
      <c r="D560" s="3">
        <v>45075</v>
      </c>
      <c r="E560" s="11">
        <f t="shared" si="24"/>
        <v>0</v>
      </c>
      <c r="F560" s="12">
        <f t="shared" si="25"/>
        <v>0</v>
      </c>
      <c r="G560" s="1">
        <f t="shared" si="26"/>
        <v>0</v>
      </c>
    </row>
    <row r="561" spans="1:7" x14ac:dyDescent="0.25">
      <c r="A561" s="8" t="s">
        <v>120</v>
      </c>
      <c r="B561" s="9">
        <v>225.73</v>
      </c>
      <c r="C561" s="3">
        <v>45075</v>
      </c>
      <c r="D561" s="3">
        <v>45075</v>
      </c>
      <c r="E561" s="11">
        <f t="shared" si="24"/>
        <v>0</v>
      </c>
      <c r="F561" s="12">
        <f t="shared" si="25"/>
        <v>0</v>
      </c>
      <c r="G561" s="1">
        <f t="shared" si="26"/>
        <v>0</v>
      </c>
    </row>
    <row r="562" spans="1:7" x14ac:dyDescent="0.25">
      <c r="A562" s="8" t="s">
        <v>120</v>
      </c>
      <c r="B562" s="9">
        <v>827.97</v>
      </c>
      <c r="C562" s="3">
        <v>45075</v>
      </c>
      <c r="D562" s="3">
        <v>45075</v>
      </c>
      <c r="E562" s="11">
        <f t="shared" si="24"/>
        <v>0</v>
      </c>
      <c r="F562" s="12">
        <f t="shared" si="25"/>
        <v>0</v>
      </c>
      <c r="G562" s="1">
        <f t="shared" si="26"/>
        <v>0</v>
      </c>
    </row>
    <row r="563" spans="1:7" x14ac:dyDescent="0.25">
      <c r="A563" s="8" t="s">
        <v>120</v>
      </c>
      <c r="B563" s="9">
        <v>32.03</v>
      </c>
      <c r="C563" s="3">
        <v>45075</v>
      </c>
      <c r="D563" s="3">
        <v>45075</v>
      </c>
      <c r="E563" s="11">
        <f t="shared" si="24"/>
        <v>0</v>
      </c>
      <c r="F563" s="12">
        <f t="shared" si="25"/>
        <v>0</v>
      </c>
      <c r="G563" s="1">
        <f t="shared" si="26"/>
        <v>0</v>
      </c>
    </row>
    <row r="564" spans="1:7" x14ac:dyDescent="0.25">
      <c r="A564" s="8" t="s">
        <v>120</v>
      </c>
      <c r="B564" s="9">
        <v>937.12</v>
      </c>
      <c r="C564" s="3">
        <v>45075</v>
      </c>
      <c r="D564" s="3">
        <v>45075</v>
      </c>
      <c r="E564" s="11">
        <f t="shared" si="24"/>
        <v>0</v>
      </c>
      <c r="F564" s="12">
        <f t="shared" si="25"/>
        <v>0</v>
      </c>
      <c r="G564" s="1">
        <f t="shared" si="26"/>
        <v>0</v>
      </c>
    </row>
    <row r="565" spans="1:7" x14ac:dyDescent="0.25">
      <c r="A565" s="8" t="s">
        <v>120</v>
      </c>
      <c r="B565" s="9">
        <v>292</v>
      </c>
      <c r="C565" s="3">
        <v>45077</v>
      </c>
      <c r="D565" s="3">
        <v>45077</v>
      </c>
      <c r="E565" s="11">
        <f t="shared" si="24"/>
        <v>0</v>
      </c>
      <c r="F565" s="12">
        <f t="shared" si="25"/>
        <v>0</v>
      </c>
      <c r="G565" s="1">
        <f t="shared" si="26"/>
        <v>0</v>
      </c>
    </row>
    <row r="566" spans="1:7" x14ac:dyDescent="0.25">
      <c r="A566" s="8" t="s">
        <v>120</v>
      </c>
      <c r="B566" s="9">
        <v>243</v>
      </c>
      <c r="C566" s="3">
        <v>45077</v>
      </c>
      <c r="D566" s="3">
        <v>45077</v>
      </c>
      <c r="E566" s="11">
        <f t="shared" si="24"/>
        <v>0</v>
      </c>
      <c r="F566" s="12">
        <f t="shared" si="25"/>
        <v>0</v>
      </c>
      <c r="G566" s="1">
        <f t="shared" si="26"/>
        <v>0</v>
      </c>
    </row>
    <row r="567" spans="1:7" x14ac:dyDescent="0.25">
      <c r="A567" s="8" t="s">
        <v>120</v>
      </c>
      <c r="B567" s="9">
        <v>422</v>
      </c>
      <c r="C567" s="3">
        <v>45077</v>
      </c>
      <c r="D567" s="3">
        <v>45077</v>
      </c>
      <c r="E567" s="11">
        <f t="shared" si="24"/>
        <v>0</v>
      </c>
      <c r="F567" s="12">
        <f t="shared" si="25"/>
        <v>0</v>
      </c>
      <c r="G567" s="1">
        <f t="shared" si="26"/>
        <v>0</v>
      </c>
    </row>
    <row r="568" spans="1:7" x14ac:dyDescent="0.25">
      <c r="A568" s="8" t="s">
        <v>120</v>
      </c>
      <c r="B568" s="9">
        <v>268</v>
      </c>
      <c r="C568" s="3">
        <v>45089</v>
      </c>
      <c r="D568" s="3">
        <v>45089</v>
      </c>
      <c r="E568" s="11">
        <f t="shared" si="24"/>
        <v>0</v>
      </c>
      <c r="F568" s="12">
        <f t="shared" si="25"/>
        <v>0</v>
      </c>
      <c r="G568" s="1">
        <f t="shared" si="26"/>
        <v>0</v>
      </c>
    </row>
    <row r="569" spans="1:7" x14ac:dyDescent="0.25">
      <c r="A569" s="8" t="s">
        <v>120</v>
      </c>
      <c r="B569" s="9">
        <v>66</v>
      </c>
      <c r="C569" s="3">
        <v>45089</v>
      </c>
      <c r="D569" s="3">
        <v>45089</v>
      </c>
      <c r="E569" s="11">
        <f t="shared" si="24"/>
        <v>0</v>
      </c>
      <c r="F569" s="12">
        <f t="shared" si="25"/>
        <v>0</v>
      </c>
      <c r="G569" s="1">
        <f t="shared" si="26"/>
        <v>0</v>
      </c>
    </row>
    <row r="570" spans="1:7" x14ac:dyDescent="0.25">
      <c r="A570" s="8" t="s">
        <v>120</v>
      </c>
      <c r="B570" s="9">
        <v>468</v>
      </c>
      <c r="C570" s="3">
        <v>45089</v>
      </c>
      <c r="D570" s="3">
        <v>45089</v>
      </c>
      <c r="E570" s="11">
        <f t="shared" si="24"/>
        <v>0</v>
      </c>
      <c r="F570" s="12">
        <f t="shared" si="25"/>
        <v>0</v>
      </c>
      <c r="G570" s="1">
        <f t="shared" si="26"/>
        <v>0</v>
      </c>
    </row>
    <row r="571" spans="1:7" x14ac:dyDescent="0.25">
      <c r="A571" s="8" t="s">
        <v>120</v>
      </c>
      <c r="B571" s="9">
        <v>43</v>
      </c>
      <c r="C571" s="3">
        <v>45089</v>
      </c>
      <c r="D571" s="3">
        <v>45089</v>
      </c>
      <c r="E571" s="11">
        <f t="shared" si="24"/>
        <v>0</v>
      </c>
      <c r="F571" s="12">
        <f t="shared" si="25"/>
        <v>0</v>
      </c>
      <c r="G571" s="1">
        <f t="shared" si="26"/>
        <v>0</v>
      </c>
    </row>
    <row r="572" spans="1:7" x14ac:dyDescent="0.25">
      <c r="A572" s="8" t="s">
        <v>120</v>
      </c>
      <c r="B572" s="9">
        <v>688</v>
      </c>
      <c r="C572" s="3">
        <v>45089</v>
      </c>
      <c r="D572" s="3">
        <v>45089</v>
      </c>
      <c r="E572" s="11">
        <f t="shared" si="24"/>
        <v>0</v>
      </c>
      <c r="F572" s="12">
        <f t="shared" si="25"/>
        <v>0</v>
      </c>
      <c r="G572" s="1">
        <f t="shared" si="26"/>
        <v>0</v>
      </c>
    </row>
    <row r="573" spans="1:7" x14ac:dyDescent="0.25">
      <c r="A573" s="8" t="s">
        <v>120</v>
      </c>
      <c r="B573" s="9">
        <v>1422.13</v>
      </c>
      <c r="C573" s="3">
        <v>45107</v>
      </c>
      <c r="D573" s="3">
        <v>45107</v>
      </c>
      <c r="E573" s="11">
        <f t="shared" si="24"/>
        <v>0</v>
      </c>
      <c r="F573" s="12">
        <f t="shared" si="25"/>
        <v>0</v>
      </c>
      <c r="G573" s="1">
        <f t="shared" si="26"/>
        <v>0</v>
      </c>
    </row>
    <row r="574" spans="1:7" x14ac:dyDescent="0.25">
      <c r="A574" s="8" t="s">
        <v>120</v>
      </c>
      <c r="B574" s="9">
        <v>665.84</v>
      </c>
      <c r="C574" s="3">
        <v>45107</v>
      </c>
      <c r="D574" s="3">
        <v>45107</v>
      </c>
      <c r="E574" s="11">
        <f t="shared" si="24"/>
        <v>0</v>
      </c>
      <c r="F574" s="12">
        <f t="shared" si="25"/>
        <v>0</v>
      </c>
      <c r="G574" s="1">
        <f t="shared" si="26"/>
        <v>0</v>
      </c>
    </row>
    <row r="575" spans="1:7" x14ac:dyDescent="0.25">
      <c r="A575" s="8" t="s">
        <v>120</v>
      </c>
      <c r="B575" s="9">
        <v>296.47000000000003</v>
      </c>
      <c r="C575" s="3">
        <v>45107</v>
      </c>
      <c r="D575" s="3">
        <v>45107</v>
      </c>
      <c r="E575" s="11">
        <f t="shared" si="24"/>
        <v>0</v>
      </c>
      <c r="F575" s="12">
        <f t="shared" si="25"/>
        <v>0</v>
      </c>
      <c r="G575" s="1">
        <f t="shared" si="26"/>
        <v>0</v>
      </c>
    </row>
    <row r="576" spans="1:7" x14ac:dyDescent="0.25">
      <c r="A576" s="8" t="s">
        <v>120</v>
      </c>
      <c r="B576" s="9">
        <v>55.94</v>
      </c>
      <c r="C576" s="3">
        <v>45107</v>
      </c>
      <c r="D576" s="3">
        <v>45107</v>
      </c>
      <c r="E576" s="11">
        <f t="shared" si="24"/>
        <v>0</v>
      </c>
      <c r="F576" s="12">
        <f t="shared" si="25"/>
        <v>0</v>
      </c>
      <c r="G576" s="1">
        <f t="shared" si="26"/>
        <v>0</v>
      </c>
    </row>
    <row r="577" spans="1:7" x14ac:dyDescent="0.25">
      <c r="A577" s="8" t="s">
        <v>120</v>
      </c>
      <c r="B577" s="9">
        <v>3827.93</v>
      </c>
      <c r="C577" s="3">
        <v>45107</v>
      </c>
      <c r="D577" s="3">
        <v>45107</v>
      </c>
      <c r="E577" s="11">
        <f t="shared" si="24"/>
        <v>0</v>
      </c>
      <c r="F577" s="12">
        <f t="shared" si="25"/>
        <v>0</v>
      </c>
      <c r="G577" s="1">
        <f t="shared" si="26"/>
        <v>0</v>
      </c>
    </row>
    <row r="578" spans="1:7" x14ac:dyDescent="0.25">
      <c r="A578" s="8" t="s">
        <v>120</v>
      </c>
      <c r="B578" s="9">
        <v>8506.0400000000009</v>
      </c>
      <c r="C578" s="3">
        <v>45107</v>
      </c>
      <c r="D578" s="3">
        <v>45107</v>
      </c>
      <c r="E578" s="11">
        <f t="shared" si="24"/>
        <v>0</v>
      </c>
      <c r="F578" s="12">
        <f t="shared" si="25"/>
        <v>0</v>
      </c>
      <c r="G578" s="1">
        <f t="shared" si="26"/>
        <v>0</v>
      </c>
    </row>
    <row r="579" spans="1:7" x14ac:dyDescent="0.25">
      <c r="A579" s="8" t="s">
        <v>120</v>
      </c>
      <c r="B579" s="9">
        <v>24.35</v>
      </c>
      <c r="C579" s="3">
        <v>45107</v>
      </c>
      <c r="D579" s="3">
        <v>45107</v>
      </c>
      <c r="E579" s="11">
        <f t="shared" si="24"/>
        <v>0</v>
      </c>
      <c r="F579" s="12">
        <f t="shared" si="25"/>
        <v>0</v>
      </c>
      <c r="G579" s="1">
        <f t="shared" si="26"/>
        <v>0</v>
      </c>
    </row>
    <row r="580" spans="1:7" x14ac:dyDescent="0.25">
      <c r="A580" s="8" t="s">
        <v>120</v>
      </c>
      <c r="B580" s="9">
        <v>716.87</v>
      </c>
      <c r="C580" s="3">
        <v>45107</v>
      </c>
      <c r="D580" s="3">
        <v>45107</v>
      </c>
      <c r="E580" s="11">
        <f t="shared" si="24"/>
        <v>0</v>
      </c>
      <c r="F580" s="12">
        <f t="shared" si="25"/>
        <v>0</v>
      </c>
      <c r="G580" s="1">
        <f t="shared" si="26"/>
        <v>0</v>
      </c>
    </row>
    <row r="581" spans="1:7" x14ac:dyDescent="0.25">
      <c r="A581" s="8" t="s">
        <v>345</v>
      </c>
      <c r="B581" s="9">
        <v>7020</v>
      </c>
      <c r="C581" s="3">
        <v>45016</v>
      </c>
      <c r="D581" s="3">
        <v>45019</v>
      </c>
      <c r="E581" s="11">
        <f t="shared" si="24"/>
        <v>3</v>
      </c>
      <c r="F581" s="12">
        <f t="shared" si="25"/>
        <v>21060</v>
      </c>
      <c r="G581" s="1">
        <f t="shared" si="26"/>
        <v>1</v>
      </c>
    </row>
    <row r="582" spans="1:7" x14ac:dyDescent="0.25">
      <c r="A582" s="8" t="s">
        <v>345</v>
      </c>
      <c r="B582" s="9">
        <v>7020</v>
      </c>
      <c r="C582" s="3">
        <v>45077</v>
      </c>
      <c r="D582" s="3">
        <v>45076</v>
      </c>
      <c r="E582" s="11">
        <f t="shared" ref="E582:E645" si="27">D582-C582</f>
        <v>-1</v>
      </c>
      <c r="F582" s="12">
        <f t="shared" ref="F582:F645" si="28">E582*B582</f>
        <v>-7020</v>
      </c>
      <c r="G582" s="1">
        <f t="shared" ref="G582:G645" si="29">IF(A582=A581,0,1)</f>
        <v>0</v>
      </c>
    </row>
    <row r="583" spans="1:7" x14ac:dyDescent="0.25">
      <c r="A583" s="8" t="s">
        <v>121</v>
      </c>
      <c r="B583" s="9">
        <v>276.89999999999998</v>
      </c>
      <c r="C583" s="3">
        <v>44996</v>
      </c>
      <c r="D583" s="3">
        <v>45055</v>
      </c>
      <c r="E583" s="11">
        <f t="shared" si="27"/>
        <v>59</v>
      </c>
      <c r="F583" s="12">
        <f t="shared" si="28"/>
        <v>16337.099999999999</v>
      </c>
      <c r="G583" s="1">
        <f t="shared" si="29"/>
        <v>1</v>
      </c>
    </row>
    <row r="584" spans="1:7" x14ac:dyDescent="0.25">
      <c r="A584" s="8" t="s">
        <v>346</v>
      </c>
      <c r="B584" s="9">
        <v>199</v>
      </c>
      <c r="C584" s="3">
        <v>45077</v>
      </c>
      <c r="D584" s="3">
        <v>45042</v>
      </c>
      <c r="E584" s="11">
        <f t="shared" si="27"/>
        <v>-35</v>
      </c>
      <c r="F584" s="12">
        <f t="shared" si="28"/>
        <v>-6965</v>
      </c>
      <c r="G584" s="1">
        <f t="shared" si="29"/>
        <v>1</v>
      </c>
    </row>
    <row r="585" spans="1:7" x14ac:dyDescent="0.25">
      <c r="A585" s="8" t="s">
        <v>124</v>
      </c>
      <c r="B585" s="9">
        <v>437.93</v>
      </c>
      <c r="C585" s="3">
        <v>45016</v>
      </c>
      <c r="D585" s="3">
        <v>45019</v>
      </c>
      <c r="E585" s="11">
        <f t="shared" si="27"/>
        <v>3</v>
      </c>
      <c r="F585" s="12">
        <f t="shared" si="28"/>
        <v>1313.79</v>
      </c>
      <c r="G585" s="1">
        <f t="shared" si="29"/>
        <v>1</v>
      </c>
    </row>
    <row r="586" spans="1:7" x14ac:dyDescent="0.25">
      <c r="A586" s="8" t="s">
        <v>124</v>
      </c>
      <c r="B586" s="9">
        <v>231.19</v>
      </c>
      <c r="C586" s="3">
        <v>45077</v>
      </c>
      <c r="D586" s="3">
        <v>45051</v>
      </c>
      <c r="E586" s="11">
        <f t="shared" si="27"/>
        <v>-26</v>
      </c>
      <c r="F586" s="12">
        <f t="shared" si="28"/>
        <v>-6010.94</v>
      </c>
      <c r="G586" s="1">
        <f t="shared" si="29"/>
        <v>0</v>
      </c>
    </row>
    <row r="587" spans="1:7" x14ac:dyDescent="0.25">
      <c r="A587" s="8" t="s">
        <v>124</v>
      </c>
      <c r="B587" s="9">
        <v>-231.19</v>
      </c>
      <c r="C587" s="3">
        <v>45077</v>
      </c>
      <c r="D587" s="3">
        <v>45051</v>
      </c>
      <c r="E587" s="11">
        <f t="shared" si="27"/>
        <v>-26</v>
      </c>
      <c r="F587" s="12">
        <f t="shared" si="28"/>
        <v>6010.94</v>
      </c>
      <c r="G587" s="1">
        <f t="shared" si="29"/>
        <v>0</v>
      </c>
    </row>
    <row r="588" spans="1:7" x14ac:dyDescent="0.25">
      <c r="A588" s="8" t="s">
        <v>124</v>
      </c>
      <c r="B588" s="9">
        <v>183.47</v>
      </c>
      <c r="C588" s="3">
        <v>45077</v>
      </c>
      <c r="D588" s="3">
        <v>45077</v>
      </c>
      <c r="E588" s="11">
        <f t="shared" si="27"/>
        <v>0</v>
      </c>
      <c r="F588" s="12">
        <f t="shared" si="28"/>
        <v>0</v>
      </c>
      <c r="G588" s="1">
        <f t="shared" si="29"/>
        <v>0</v>
      </c>
    </row>
    <row r="589" spans="1:7" x14ac:dyDescent="0.25">
      <c r="A589" s="8" t="s">
        <v>124</v>
      </c>
      <c r="B589" s="9">
        <v>4450</v>
      </c>
      <c r="C589" s="3">
        <v>45077</v>
      </c>
      <c r="D589" s="3">
        <v>45077</v>
      </c>
      <c r="E589" s="11">
        <f t="shared" si="27"/>
        <v>0</v>
      </c>
      <c r="F589" s="12">
        <f t="shared" si="28"/>
        <v>0</v>
      </c>
      <c r="G589" s="1">
        <f t="shared" si="29"/>
        <v>0</v>
      </c>
    </row>
    <row r="590" spans="1:7" x14ac:dyDescent="0.25">
      <c r="A590" s="8" t="s">
        <v>124</v>
      </c>
      <c r="B590" s="9">
        <v>301.17</v>
      </c>
      <c r="C590" s="3">
        <v>45077</v>
      </c>
      <c r="D590" s="3">
        <v>45077</v>
      </c>
      <c r="E590" s="11">
        <f t="shared" si="27"/>
        <v>0</v>
      </c>
      <c r="F590" s="12">
        <f t="shared" si="28"/>
        <v>0</v>
      </c>
      <c r="G590" s="1">
        <f t="shared" si="29"/>
        <v>0</v>
      </c>
    </row>
    <row r="591" spans="1:7" x14ac:dyDescent="0.25">
      <c r="A591" s="8" t="s">
        <v>126</v>
      </c>
      <c r="B591" s="9">
        <v>1058.46</v>
      </c>
      <c r="C591" s="3">
        <v>45009</v>
      </c>
      <c r="D591" s="3">
        <v>45019</v>
      </c>
      <c r="E591" s="11">
        <f t="shared" si="27"/>
        <v>10</v>
      </c>
      <c r="F591" s="12">
        <f t="shared" si="28"/>
        <v>10584.6</v>
      </c>
      <c r="G591" s="1">
        <f t="shared" si="29"/>
        <v>1</v>
      </c>
    </row>
    <row r="592" spans="1:7" x14ac:dyDescent="0.25">
      <c r="A592" s="8" t="s">
        <v>127</v>
      </c>
      <c r="B592" s="9">
        <v>12700</v>
      </c>
      <c r="C592" s="3">
        <v>45077</v>
      </c>
      <c r="D592" s="3">
        <v>45077</v>
      </c>
      <c r="E592" s="11">
        <f t="shared" si="27"/>
        <v>0</v>
      </c>
      <c r="F592" s="12">
        <f t="shared" si="28"/>
        <v>0</v>
      </c>
      <c r="G592" s="1">
        <f t="shared" si="29"/>
        <v>1</v>
      </c>
    </row>
    <row r="593" spans="1:7" x14ac:dyDescent="0.25">
      <c r="A593" s="8" t="s">
        <v>128</v>
      </c>
      <c r="B593" s="9">
        <v>407.5</v>
      </c>
      <c r="C593" s="3">
        <v>45046</v>
      </c>
      <c r="D593" s="3">
        <v>45044</v>
      </c>
      <c r="E593" s="11">
        <f t="shared" si="27"/>
        <v>-2</v>
      </c>
      <c r="F593" s="12">
        <f t="shared" si="28"/>
        <v>-815</v>
      </c>
      <c r="G593" s="1">
        <f t="shared" si="29"/>
        <v>1</v>
      </c>
    </row>
    <row r="594" spans="1:7" x14ac:dyDescent="0.25">
      <c r="A594" s="8" t="s">
        <v>130</v>
      </c>
      <c r="B594" s="9">
        <v>246.05</v>
      </c>
      <c r="C594" s="3">
        <v>45077</v>
      </c>
      <c r="D594" s="3">
        <v>45077</v>
      </c>
      <c r="E594" s="11">
        <f t="shared" si="27"/>
        <v>0</v>
      </c>
      <c r="F594" s="12">
        <f t="shared" si="28"/>
        <v>0</v>
      </c>
      <c r="G594" s="1">
        <f t="shared" si="29"/>
        <v>1</v>
      </c>
    </row>
    <row r="595" spans="1:7" x14ac:dyDescent="0.25">
      <c r="A595" s="8" t="s">
        <v>131</v>
      </c>
      <c r="B595" s="9">
        <v>221</v>
      </c>
      <c r="C595" s="3">
        <v>45046</v>
      </c>
      <c r="D595" s="3">
        <v>45044</v>
      </c>
      <c r="E595" s="11">
        <f t="shared" si="27"/>
        <v>-2</v>
      </c>
      <c r="F595" s="12">
        <f t="shared" si="28"/>
        <v>-442</v>
      </c>
      <c r="G595" s="1">
        <f t="shared" si="29"/>
        <v>1</v>
      </c>
    </row>
    <row r="596" spans="1:7" x14ac:dyDescent="0.25">
      <c r="A596" s="8" t="s">
        <v>131</v>
      </c>
      <c r="B596" s="9">
        <v>276.25</v>
      </c>
      <c r="C596" s="3">
        <v>45077</v>
      </c>
      <c r="D596" s="3">
        <v>45077</v>
      </c>
      <c r="E596" s="11">
        <f t="shared" si="27"/>
        <v>0</v>
      </c>
      <c r="F596" s="12">
        <f t="shared" si="28"/>
        <v>0</v>
      </c>
      <c r="G596" s="1">
        <f t="shared" si="29"/>
        <v>0</v>
      </c>
    </row>
    <row r="597" spans="1:7" x14ac:dyDescent="0.25">
      <c r="A597" s="8" t="s">
        <v>134</v>
      </c>
      <c r="B597" s="9">
        <v>60</v>
      </c>
      <c r="C597" s="3">
        <v>45045</v>
      </c>
      <c r="D597" s="3">
        <v>45044</v>
      </c>
      <c r="E597" s="11">
        <f t="shared" si="27"/>
        <v>-1</v>
      </c>
      <c r="F597" s="12">
        <f t="shared" si="28"/>
        <v>-60</v>
      </c>
      <c r="G597" s="1">
        <f t="shared" si="29"/>
        <v>1</v>
      </c>
    </row>
    <row r="598" spans="1:7" x14ac:dyDescent="0.25">
      <c r="A598" s="8" t="s">
        <v>134</v>
      </c>
      <c r="B598" s="9">
        <v>120</v>
      </c>
      <c r="C598" s="3">
        <v>45045</v>
      </c>
      <c r="D598" s="3">
        <v>45044</v>
      </c>
      <c r="E598" s="11">
        <f t="shared" si="27"/>
        <v>-1</v>
      </c>
      <c r="F598" s="12">
        <f t="shared" si="28"/>
        <v>-120</v>
      </c>
      <c r="G598" s="1">
        <f t="shared" si="29"/>
        <v>0</v>
      </c>
    </row>
    <row r="599" spans="1:7" x14ac:dyDescent="0.25">
      <c r="A599" s="8" t="s">
        <v>134</v>
      </c>
      <c r="B599" s="9">
        <v>510</v>
      </c>
      <c r="C599" s="3">
        <v>45045</v>
      </c>
      <c r="D599" s="3">
        <v>45044</v>
      </c>
      <c r="E599" s="11">
        <f t="shared" si="27"/>
        <v>-1</v>
      </c>
      <c r="F599" s="12">
        <f t="shared" si="28"/>
        <v>-510</v>
      </c>
      <c r="G599" s="1">
        <f t="shared" si="29"/>
        <v>0</v>
      </c>
    </row>
    <row r="600" spans="1:7" x14ac:dyDescent="0.25">
      <c r="A600" s="8" t="s">
        <v>134</v>
      </c>
      <c r="B600" s="9">
        <v>510</v>
      </c>
      <c r="C600" s="3">
        <v>45046</v>
      </c>
      <c r="D600" s="3">
        <v>45044</v>
      </c>
      <c r="E600" s="11">
        <f t="shared" si="27"/>
        <v>-2</v>
      </c>
      <c r="F600" s="12">
        <f t="shared" si="28"/>
        <v>-1020</v>
      </c>
      <c r="G600" s="1">
        <f t="shared" si="29"/>
        <v>0</v>
      </c>
    </row>
    <row r="601" spans="1:7" x14ac:dyDescent="0.25">
      <c r="A601" s="8" t="s">
        <v>134</v>
      </c>
      <c r="B601" s="9">
        <v>60</v>
      </c>
      <c r="C601" s="3">
        <v>45046</v>
      </c>
      <c r="D601" s="3">
        <v>45044</v>
      </c>
      <c r="E601" s="11">
        <f t="shared" si="27"/>
        <v>-2</v>
      </c>
      <c r="F601" s="12">
        <f t="shared" si="28"/>
        <v>-120</v>
      </c>
      <c r="G601" s="1">
        <f t="shared" si="29"/>
        <v>0</v>
      </c>
    </row>
    <row r="602" spans="1:7" x14ac:dyDescent="0.25">
      <c r="A602" s="8" t="s">
        <v>134</v>
      </c>
      <c r="B602" s="9">
        <v>120</v>
      </c>
      <c r="C602" s="3">
        <v>45046</v>
      </c>
      <c r="D602" s="3">
        <v>45044</v>
      </c>
      <c r="E602" s="11">
        <f t="shared" si="27"/>
        <v>-2</v>
      </c>
      <c r="F602" s="12">
        <f t="shared" si="28"/>
        <v>-240</v>
      </c>
      <c r="G602" s="1">
        <f t="shared" si="29"/>
        <v>0</v>
      </c>
    </row>
    <row r="603" spans="1:7" x14ac:dyDescent="0.25">
      <c r="A603" s="8" t="s">
        <v>134</v>
      </c>
      <c r="B603" s="9">
        <v>-510</v>
      </c>
      <c r="C603" s="3">
        <v>45046</v>
      </c>
      <c r="D603" s="3">
        <v>45077</v>
      </c>
      <c r="E603" s="11">
        <f t="shared" si="27"/>
        <v>31</v>
      </c>
      <c r="F603" s="12">
        <f t="shared" si="28"/>
        <v>-15810</v>
      </c>
      <c r="G603" s="1">
        <f t="shared" si="29"/>
        <v>0</v>
      </c>
    </row>
    <row r="604" spans="1:7" x14ac:dyDescent="0.25">
      <c r="A604" s="8" t="s">
        <v>134</v>
      </c>
      <c r="B604" s="9">
        <v>-60</v>
      </c>
      <c r="C604" s="3">
        <v>45046</v>
      </c>
      <c r="D604" s="3">
        <v>45077</v>
      </c>
      <c r="E604" s="11">
        <f t="shared" si="27"/>
        <v>31</v>
      </c>
      <c r="F604" s="12">
        <f t="shared" si="28"/>
        <v>-1860</v>
      </c>
      <c r="G604" s="1">
        <f t="shared" si="29"/>
        <v>0</v>
      </c>
    </row>
    <row r="605" spans="1:7" x14ac:dyDescent="0.25">
      <c r="A605" s="8" t="s">
        <v>134</v>
      </c>
      <c r="B605" s="9">
        <v>-120</v>
      </c>
      <c r="C605" s="3">
        <v>45046</v>
      </c>
      <c r="D605" s="3">
        <v>45077</v>
      </c>
      <c r="E605" s="11">
        <f t="shared" si="27"/>
        <v>31</v>
      </c>
      <c r="F605" s="12">
        <f t="shared" si="28"/>
        <v>-3720</v>
      </c>
      <c r="G605" s="1">
        <f t="shared" si="29"/>
        <v>0</v>
      </c>
    </row>
    <row r="606" spans="1:7" x14ac:dyDescent="0.25">
      <c r="A606" s="8" t="s">
        <v>134</v>
      </c>
      <c r="B606" s="9">
        <v>510</v>
      </c>
      <c r="C606" s="3">
        <v>45076</v>
      </c>
      <c r="D606" s="3">
        <v>45077</v>
      </c>
      <c r="E606" s="11">
        <f t="shared" si="27"/>
        <v>1</v>
      </c>
      <c r="F606" s="12">
        <f t="shared" si="28"/>
        <v>510</v>
      </c>
      <c r="G606" s="1">
        <f t="shared" si="29"/>
        <v>0</v>
      </c>
    </row>
    <row r="607" spans="1:7" x14ac:dyDescent="0.25">
      <c r="A607" s="8" t="s">
        <v>134</v>
      </c>
      <c r="B607" s="9">
        <v>60</v>
      </c>
      <c r="C607" s="3">
        <v>45076</v>
      </c>
      <c r="D607" s="3">
        <v>45077</v>
      </c>
      <c r="E607" s="11">
        <f t="shared" si="27"/>
        <v>1</v>
      </c>
      <c r="F607" s="12">
        <f t="shared" si="28"/>
        <v>60</v>
      </c>
      <c r="G607" s="1">
        <f t="shared" si="29"/>
        <v>0</v>
      </c>
    </row>
    <row r="608" spans="1:7" x14ac:dyDescent="0.25">
      <c r="A608" s="8" t="s">
        <v>134</v>
      </c>
      <c r="B608" s="9">
        <v>120</v>
      </c>
      <c r="C608" s="3">
        <v>45076</v>
      </c>
      <c r="D608" s="3">
        <v>45077</v>
      </c>
      <c r="E608" s="11">
        <f t="shared" si="27"/>
        <v>1</v>
      </c>
      <c r="F608" s="12">
        <f t="shared" si="28"/>
        <v>120</v>
      </c>
      <c r="G608" s="1">
        <f t="shared" si="29"/>
        <v>0</v>
      </c>
    </row>
    <row r="609" spans="1:7" x14ac:dyDescent="0.25">
      <c r="A609" s="8" t="s">
        <v>134</v>
      </c>
      <c r="B609" s="9">
        <v>150</v>
      </c>
      <c r="C609" s="3">
        <v>45076</v>
      </c>
      <c r="D609" s="3">
        <v>45077</v>
      </c>
      <c r="E609" s="11">
        <f t="shared" si="27"/>
        <v>1</v>
      </c>
      <c r="F609" s="12">
        <f t="shared" si="28"/>
        <v>150</v>
      </c>
      <c r="G609" s="1">
        <f t="shared" si="29"/>
        <v>0</v>
      </c>
    </row>
    <row r="610" spans="1:7" x14ac:dyDescent="0.25">
      <c r="A610" s="8" t="s">
        <v>134</v>
      </c>
      <c r="B610" s="9">
        <v>2714</v>
      </c>
      <c r="C610" s="3">
        <v>45076</v>
      </c>
      <c r="D610" s="3">
        <v>45077</v>
      </c>
      <c r="E610" s="11">
        <f t="shared" si="27"/>
        <v>1</v>
      </c>
      <c r="F610" s="12">
        <f t="shared" si="28"/>
        <v>2714</v>
      </c>
      <c r="G610" s="1">
        <f t="shared" si="29"/>
        <v>0</v>
      </c>
    </row>
    <row r="611" spans="1:7" x14ac:dyDescent="0.25">
      <c r="A611" s="8" t="s">
        <v>134</v>
      </c>
      <c r="B611" s="9">
        <v>209</v>
      </c>
      <c r="C611" s="3">
        <v>45076</v>
      </c>
      <c r="D611" s="3">
        <v>45077</v>
      </c>
      <c r="E611" s="11">
        <f t="shared" si="27"/>
        <v>1</v>
      </c>
      <c r="F611" s="12">
        <f t="shared" si="28"/>
        <v>209</v>
      </c>
      <c r="G611" s="1">
        <f t="shared" si="29"/>
        <v>0</v>
      </c>
    </row>
    <row r="612" spans="1:7" x14ac:dyDescent="0.25">
      <c r="A612" s="8" t="s">
        <v>134</v>
      </c>
      <c r="B612" s="9">
        <v>240</v>
      </c>
      <c r="C612" s="3">
        <v>45076</v>
      </c>
      <c r="D612" s="3">
        <v>45077</v>
      </c>
      <c r="E612" s="11">
        <f t="shared" si="27"/>
        <v>1</v>
      </c>
      <c r="F612" s="12">
        <f t="shared" si="28"/>
        <v>240</v>
      </c>
      <c r="G612" s="1">
        <f t="shared" si="29"/>
        <v>0</v>
      </c>
    </row>
    <row r="613" spans="1:7" x14ac:dyDescent="0.25">
      <c r="A613" s="8" t="s">
        <v>135</v>
      </c>
      <c r="B613" s="9">
        <v>146</v>
      </c>
      <c r="C613" s="3">
        <v>45077</v>
      </c>
      <c r="D613" s="3">
        <v>45077</v>
      </c>
      <c r="E613" s="11">
        <f t="shared" si="27"/>
        <v>0</v>
      </c>
      <c r="F613" s="12">
        <f t="shared" si="28"/>
        <v>0</v>
      </c>
      <c r="G613" s="1">
        <f t="shared" si="29"/>
        <v>1</v>
      </c>
    </row>
    <row r="614" spans="1:7" x14ac:dyDescent="0.25">
      <c r="A614" s="8" t="s">
        <v>347</v>
      </c>
      <c r="B614" s="9">
        <v>77786.259999999995</v>
      </c>
      <c r="C614" s="3">
        <v>45077</v>
      </c>
      <c r="D614" s="3">
        <v>45077</v>
      </c>
      <c r="E614" s="11">
        <f t="shared" si="27"/>
        <v>0</v>
      </c>
      <c r="F614" s="12">
        <f t="shared" si="28"/>
        <v>0</v>
      </c>
      <c r="G614" s="1">
        <f t="shared" si="29"/>
        <v>1</v>
      </c>
    </row>
    <row r="615" spans="1:7" x14ac:dyDescent="0.25">
      <c r="A615" s="8" t="s">
        <v>136</v>
      </c>
      <c r="B615" s="9">
        <v>1865.7</v>
      </c>
      <c r="C615" s="3">
        <v>45046</v>
      </c>
      <c r="D615" s="3">
        <v>45048</v>
      </c>
      <c r="E615" s="11">
        <f t="shared" si="27"/>
        <v>2</v>
      </c>
      <c r="F615" s="12">
        <f t="shared" si="28"/>
        <v>3731.4</v>
      </c>
      <c r="G615" s="1">
        <f t="shared" si="29"/>
        <v>1</v>
      </c>
    </row>
    <row r="616" spans="1:7" x14ac:dyDescent="0.25">
      <c r="A616" s="8" t="s">
        <v>137</v>
      </c>
      <c r="B616" s="9">
        <v>993.49</v>
      </c>
      <c r="C616" s="3">
        <v>45029</v>
      </c>
      <c r="D616" s="3">
        <v>45029</v>
      </c>
      <c r="E616" s="11">
        <f t="shared" si="27"/>
        <v>0</v>
      </c>
      <c r="F616" s="12">
        <f t="shared" si="28"/>
        <v>0</v>
      </c>
      <c r="G616" s="1">
        <f t="shared" si="29"/>
        <v>1</v>
      </c>
    </row>
    <row r="617" spans="1:7" x14ac:dyDescent="0.25">
      <c r="A617" s="8" t="s">
        <v>137</v>
      </c>
      <c r="B617" s="9">
        <v>87.85</v>
      </c>
      <c r="C617" s="3">
        <v>45029</v>
      </c>
      <c r="D617" s="3">
        <v>45029</v>
      </c>
      <c r="E617" s="11">
        <f t="shared" si="27"/>
        <v>0</v>
      </c>
      <c r="F617" s="12">
        <f t="shared" si="28"/>
        <v>0</v>
      </c>
      <c r="G617" s="1">
        <f t="shared" si="29"/>
        <v>0</v>
      </c>
    </row>
    <row r="618" spans="1:7" x14ac:dyDescent="0.25">
      <c r="A618" s="8" t="s">
        <v>137</v>
      </c>
      <c r="B618" s="9">
        <v>155.01</v>
      </c>
      <c r="C618" s="3">
        <v>45029</v>
      </c>
      <c r="D618" s="3">
        <v>45029</v>
      </c>
      <c r="E618" s="11">
        <f t="shared" si="27"/>
        <v>0</v>
      </c>
      <c r="F618" s="12">
        <f t="shared" si="28"/>
        <v>0</v>
      </c>
      <c r="G618" s="1">
        <f t="shared" si="29"/>
        <v>0</v>
      </c>
    </row>
    <row r="619" spans="1:7" x14ac:dyDescent="0.25">
      <c r="A619" s="8" t="s">
        <v>137</v>
      </c>
      <c r="B619" s="9">
        <v>159.27000000000001</v>
      </c>
      <c r="C619" s="3">
        <v>45029</v>
      </c>
      <c r="D619" s="3">
        <v>45029</v>
      </c>
      <c r="E619" s="11">
        <f t="shared" si="27"/>
        <v>0</v>
      </c>
      <c r="F619" s="12">
        <f t="shared" si="28"/>
        <v>0</v>
      </c>
      <c r="G619" s="1">
        <f t="shared" si="29"/>
        <v>0</v>
      </c>
    </row>
    <row r="620" spans="1:7" x14ac:dyDescent="0.25">
      <c r="A620" s="8" t="s">
        <v>137</v>
      </c>
      <c r="B620" s="9">
        <v>20.49</v>
      </c>
      <c r="C620" s="3">
        <v>45029</v>
      </c>
      <c r="D620" s="3">
        <v>45029</v>
      </c>
      <c r="E620" s="11">
        <f t="shared" si="27"/>
        <v>0</v>
      </c>
      <c r="F620" s="12">
        <f t="shared" si="28"/>
        <v>0</v>
      </c>
      <c r="G620" s="1">
        <f t="shared" si="29"/>
        <v>0</v>
      </c>
    </row>
    <row r="621" spans="1:7" x14ac:dyDescent="0.25">
      <c r="A621" s="8" t="s">
        <v>137</v>
      </c>
      <c r="B621" s="9">
        <v>322.8</v>
      </c>
      <c r="C621" s="3">
        <v>45029</v>
      </c>
      <c r="D621" s="3">
        <v>45029</v>
      </c>
      <c r="E621" s="11">
        <f t="shared" si="27"/>
        <v>0</v>
      </c>
      <c r="F621" s="12">
        <f t="shared" si="28"/>
        <v>0</v>
      </c>
      <c r="G621" s="1">
        <f t="shared" si="29"/>
        <v>0</v>
      </c>
    </row>
    <row r="622" spans="1:7" x14ac:dyDescent="0.25">
      <c r="A622" s="8" t="s">
        <v>137</v>
      </c>
      <c r="B622" s="9">
        <v>62.54</v>
      </c>
      <c r="C622" s="3">
        <v>45029</v>
      </c>
      <c r="D622" s="3">
        <v>45029</v>
      </c>
      <c r="E622" s="11">
        <f t="shared" si="27"/>
        <v>0</v>
      </c>
      <c r="F622" s="12">
        <f t="shared" si="28"/>
        <v>0</v>
      </c>
      <c r="G622" s="1">
        <f t="shared" si="29"/>
        <v>0</v>
      </c>
    </row>
    <row r="623" spans="1:7" x14ac:dyDescent="0.25">
      <c r="A623" s="8" t="s">
        <v>137</v>
      </c>
      <c r="B623" s="9">
        <v>934.9</v>
      </c>
      <c r="C623" s="3">
        <v>45029</v>
      </c>
      <c r="D623" s="3">
        <v>45029</v>
      </c>
      <c r="E623" s="11">
        <f t="shared" si="27"/>
        <v>0</v>
      </c>
      <c r="F623" s="12">
        <f t="shared" si="28"/>
        <v>0</v>
      </c>
      <c r="G623" s="1">
        <f t="shared" si="29"/>
        <v>0</v>
      </c>
    </row>
    <row r="624" spans="1:7" x14ac:dyDescent="0.25">
      <c r="A624" s="8" t="s">
        <v>137</v>
      </c>
      <c r="B624" s="9">
        <v>30.63</v>
      </c>
      <c r="C624" s="3">
        <v>45029</v>
      </c>
      <c r="D624" s="3">
        <v>45029</v>
      </c>
      <c r="E624" s="11">
        <f t="shared" si="27"/>
        <v>0</v>
      </c>
      <c r="F624" s="12">
        <f t="shared" si="28"/>
        <v>0</v>
      </c>
      <c r="G624" s="1">
        <f t="shared" si="29"/>
        <v>0</v>
      </c>
    </row>
    <row r="625" spans="1:7" x14ac:dyDescent="0.25">
      <c r="A625" s="8" t="s">
        <v>137</v>
      </c>
      <c r="B625" s="9">
        <v>61.05</v>
      </c>
      <c r="C625" s="3">
        <v>45029</v>
      </c>
      <c r="D625" s="3">
        <v>45029</v>
      </c>
      <c r="E625" s="11">
        <f t="shared" si="27"/>
        <v>0</v>
      </c>
      <c r="F625" s="12">
        <f t="shared" si="28"/>
        <v>0</v>
      </c>
      <c r="G625" s="1">
        <f t="shared" si="29"/>
        <v>0</v>
      </c>
    </row>
    <row r="626" spans="1:7" x14ac:dyDescent="0.25">
      <c r="A626" s="8" t="s">
        <v>137</v>
      </c>
      <c r="B626" s="9">
        <v>331.79</v>
      </c>
      <c r="C626" s="3">
        <v>45029</v>
      </c>
      <c r="D626" s="3">
        <v>45029</v>
      </c>
      <c r="E626" s="11">
        <f t="shared" si="27"/>
        <v>0</v>
      </c>
      <c r="F626" s="12">
        <f t="shared" si="28"/>
        <v>0</v>
      </c>
      <c r="G626" s="1">
        <f t="shared" si="29"/>
        <v>0</v>
      </c>
    </row>
    <row r="627" spans="1:7" x14ac:dyDescent="0.25">
      <c r="A627" s="8" t="s">
        <v>137</v>
      </c>
      <c r="B627" s="9">
        <v>17.98</v>
      </c>
      <c r="C627" s="3">
        <v>45061</v>
      </c>
      <c r="D627" s="3">
        <v>45061</v>
      </c>
      <c r="E627" s="11">
        <f t="shared" si="27"/>
        <v>0</v>
      </c>
      <c r="F627" s="12">
        <f t="shared" si="28"/>
        <v>0</v>
      </c>
      <c r="G627" s="1">
        <f t="shared" si="29"/>
        <v>0</v>
      </c>
    </row>
    <row r="628" spans="1:7" x14ac:dyDescent="0.25">
      <c r="A628" s="8" t="s">
        <v>137</v>
      </c>
      <c r="B628" s="9">
        <v>32.049999999999997</v>
      </c>
      <c r="C628" s="3">
        <v>45061</v>
      </c>
      <c r="D628" s="3">
        <v>45061</v>
      </c>
      <c r="E628" s="11">
        <f t="shared" si="27"/>
        <v>0</v>
      </c>
      <c r="F628" s="12">
        <f t="shared" si="28"/>
        <v>0</v>
      </c>
      <c r="G628" s="1">
        <f t="shared" si="29"/>
        <v>0</v>
      </c>
    </row>
    <row r="629" spans="1:7" x14ac:dyDescent="0.25">
      <c r="A629" s="8" t="s">
        <v>137</v>
      </c>
      <c r="B629" s="9">
        <v>1002.84</v>
      </c>
      <c r="C629" s="3">
        <v>45061</v>
      </c>
      <c r="D629" s="3">
        <v>45061</v>
      </c>
      <c r="E629" s="11">
        <f t="shared" si="27"/>
        <v>0</v>
      </c>
      <c r="F629" s="12">
        <f t="shared" si="28"/>
        <v>0</v>
      </c>
      <c r="G629" s="1">
        <f t="shared" si="29"/>
        <v>0</v>
      </c>
    </row>
    <row r="630" spans="1:7" x14ac:dyDescent="0.25">
      <c r="A630" s="8" t="s">
        <v>137</v>
      </c>
      <c r="B630" s="9">
        <v>681.05</v>
      </c>
      <c r="C630" s="3">
        <v>45061</v>
      </c>
      <c r="D630" s="3">
        <v>45061</v>
      </c>
      <c r="E630" s="11">
        <f t="shared" si="27"/>
        <v>0</v>
      </c>
      <c r="F630" s="12">
        <f t="shared" si="28"/>
        <v>0</v>
      </c>
      <c r="G630" s="1">
        <f t="shared" si="29"/>
        <v>0</v>
      </c>
    </row>
    <row r="631" spans="1:7" x14ac:dyDescent="0.25">
      <c r="A631" s="8" t="s">
        <v>137</v>
      </c>
      <c r="B631" s="9">
        <v>26.22</v>
      </c>
      <c r="C631" s="3">
        <v>45061</v>
      </c>
      <c r="D631" s="3">
        <v>45061</v>
      </c>
      <c r="E631" s="11">
        <f t="shared" si="27"/>
        <v>0</v>
      </c>
      <c r="F631" s="12">
        <f t="shared" si="28"/>
        <v>0</v>
      </c>
      <c r="G631" s="1">
        <f t="shared" si="29"/>
        <v>0</v>
      </c>
    </row>
    <row r="632" spans="1:7" x14ac:dyDescent="0.25">
      <c r="A632" s="8" t="s">
        <v>137</v>
      </c>
      <c r="B632" s="9">
        <v>60.12</v>
      </c>
      <c r="C632" s="3">
        <v>45061</v>
      </c>
      <c r="D632" s="3">
        <v>45061</v>
      </c>
      <c r="E632" s="11">
        <f t="shared" si="27"/>
        <v>0</v>
      </c>
      <c r="F632" s="12">
        <f t="shared" si="28"/>
        <v>0</v>
      </c>
      <c r="G632" s="1">
        <f t="shared" si="29"/>
        <v>0</v>
      </c>
    </row>
    <row r="633" spans="1:7" x14ac:dyDescent="0.25">
      <c r="A633" s="8" t="s">
        <v>137</v>
      </c>
      <c r="B633" s="9">
        <v>343.5</v>
      </c>
      <c r="C633" s="3">
        <v>45061</v>
      </c>
      <c r="D633" s="3">
        <v>45061</v>
      </c>
      <c r="E633" s="11">
        <f t="shared" si="27"/>
        <v>0</v>
      </c>
      <c r="F633" s="12">
        <f t="shared" si="28"/>
        <v>0</v>
      </c>
      <c r="G633" s="1">
        <f t="shared" si="29"/>
        <v>0</v>
      </c>
    </row>
    <row r="634" spans="1:7" x14ac:dyDescent="0.25">
      <c r="A634" s="8" t="s">
        <v>137</v>
      </c>
      <c r="B634" s="9">
        <v>92.01</v>
      </c>
      <c r="C634" s="3">
        <v>45061</v>
      </c>
      <c r="D634" s="3">
        <v>45061</v>
      </c>
      <c r="E634" s="11">
        <f t="shared" si="27"/>
        <v>0</v>
      </c>
      <c r="F634" s="12">
        <f t="shared" si="28"/>
        <v>0</v>
      </c>
      <c r="G634" s="1">
        <f t="shared" si="29"/>
        <v>0</v>
      </c>
    </row>
    <row r="635" spans="1:7" x14ac:dyDescent="0.25">
      <c r="A635" s="8" t="s">
        <v>137</v>
      </c>
      <c r="B635" s="9">
        <v>155.26</v>
      </c>
      <c r="C635" s="3">
        <v>45061</v>
      </c>
      <c r="D635" s="3">
        <v>45061</v>
      </c>
      <c r="E635" s="11">
        <f t="shared" si="27"/>
        <v>0</v>
      </c>
      <c r="F635" s="12">
        <f t="shared" si="28"/>
        <v>0</v>
      </c>
      <c r="G635" s="1">
        <f t="shared" si="29"/>
        <v>0</v>
      </c>
    </row>
    <row r="636" spans="1:7" x14ac:dyDescent="0.25">
      <c r="A636" s="8" t="s">
        <v>137</v>
      </c>
      <c r="B636" s="9">
        <v>61.78</v>
      </c>
      <c r="C636" s="3">
        <v>45061</v>
      </c>
      <c r="D636" s="3">
        <v>45061</v>
      </c>
      <c r="E636" s="11">
        <f t="shared" si="27"/>
        <v>0</v>
      </c>
      <c r="F636" s="12">
        <f t="shared" si="28"/>
        <v>0</v>
      </c>
      <c r="G636" s="1">
        <f t="shared" si="29"/>
        <v>0</v>
      </c>
    </row>
    <row r="637" spans="1:7" x14ac:dyDescent="0.25">
      <c r="A637" s="8" t="s">
        <v>137</v>
      </c>
      <c r="B637" s="9">
        <v>29.07</v>
      </c>
      <c r="C637" s="3">
        <v>45061</v>
      </c>
      <c r="D637" s="3">
        <v>45061</v>
      </c>
      <c r="E637" s="11">
        <f t="shared" si="27"/>
        <v>0</v>
      </c>
      <c r="F637" s="12">
        <f t="shared" si="28"/>
        <v>0</v>
      </c>
      <c r="G637" s="1">
        <f t="shared" si="29"/>
        <v>0</v>
      </c>
    </row>
    <row r="638" spans="1:7" x14ac:dyDescent="0.25">
      <c r="A638" s="8" t="s">
        <v>137</v>
      </c>
      <c r="B638" s="9">
        <v>155.19999999999999</v>
      </c>
      <c r="C638" s="3">
        <v>45061</v>
      </c>
      <c r="D638" s="3">
        <v>45061</v>
      </c>
      <c r="E638" s="11">
        <f t="shared" si="27"/>
        <v>0</v>
      </c>
      <c r="F638" s="12">
        <f t="shared" si="28"/>
        <v>0</v>
      </c>
      <c r="G638" s="1">
        <f t="shared" si="29"/>
        <v>0</v>
      </c>
    </row>
    <row r="639" spans="1:7" x14ac:dyDescent="0.25">
      <c r="A639" s="8" t="s">
        <v>137</v>
      </c>
      <c r="B639" s="9">
        <v>322.54000000000002</v>
      </c>
      <c r="C639" s="3">
        <v>45061</v>
      </c>
      <c r="D639" s="3">
        <v>45061</v>
      </c>
      <c r="E639" s="11">
        <f t="shared" si="27"/>
        <v>0</v>
      </c>
      <c r="F639" s="12">
        <f t="shared" si="28"/>
        <v>0</v>
      </c>
      <c r="G639" s="1">
        <f t="shared" si="29"/>
        <v>0</v>
      </c>
    </row>
    <row r="640" spans="1:7" x14ac:dyDescent="0.25">
      <c r="A640" s="8" t="s">
        <v>137</v>
      </c>
      <c r="B640" s="9">
        <v>47.71</v>
      </c>
      <c r="C640" s="3">
        <v>45061</v>
      </c>
      <c r="D640" s="3">
        <v>45061</v>
      </c>
      <c r="E640" s="11">
        <f t="shared" si="27"/>
        <v>0</v>
      </c>
      <c r="F640" s="12">
        <f t="shared" si="28"/>
        <v>0</v>
      </c>
      <c r="G640" s="1">
        <f t="shared" si="29"/>
        <v>0</v>
      </c>
    </row>
    <row r="641" spans="1:7" x14ac:dyDescent="0.25">
      <c r="A641" s="8" t="s">
        <v>137</v>
      </c>
      <c r="B641" s="9">
        <v>155.19999999999999</v>
      </c>
      <c r="C641" s="3">
        <v>45061</v>
      </c>
      <c r="D641" s="3">
        <v>45061</v>
      </c>
      <c r="E641" s="11">
        <f t="shared" si="27"/>
        <v>0</v>
      </c>
      <c r="F641" s="12">
        <f t="shared" si="28"/>
        <v>0</v>
      </c>
      <c r="G641" s="1">
        <f t="shared" si="29"/>
        <v>0</v>
      </c>
    </row>
    <row r="642" spans="1:7" x14ac:dyDescent="0.25">
      <c r="A642" s="8" t="s">
        <v>137</v>
      </c>
      <c r="B642" s="9">
        <v>322.54000000000002</v>
      </c>
      <c r="C642" s="3">
        <v>45061</v>
      </c>
      <c r="D642" s="3">
        <v>45061</v>
      </c>
      <c r="E642" s="11">
        <f t="shared" si="27"/>
        <v>0</v>
      </c>
      <c r="F642" s="12">
        <f t="shared" si="28"/>
        <v>0</v>
      </c>
      <c r="G642" s="1">
        <f t="shared" si="29"/>
        <v>0</v>
      </c>
    </row>
    <row r="643" spans="1:7" x14ac:dyDescent="0.25">
      <c r="A643" s="8" t="s">
        <v>137</v>
      </c>
      <c r="B643" s="9">
        <v>155.19999999999999</v>
      </c>
      <c r="C643" s="3">
        <v>45061</v>
      </c>
      <c r="D643" s="3">
        <v>45061</v>
      </c>
      <c r="E643" s="11">
        <f t="shared" si="27"/>
        <v>0</v>
      </c>
      <c r="F643" s="12">
        <f t="shared" si="28"/>
        <v>0</v>
      </c>
      <c r="G643" s="1">
        <f t="shared" si="29"/>
        <v>0</v>
      </c>
    </row>
    <row r="644" spans="1:7" x14ac:dyDescent="0.25">
      <c r="A644" s="8" t="s">
        <v>137</v>
      </c>
      <c r="B644" s="9">
        <v>-1553.21</v>
      </c>
      <c r="C644" s="3">
        <v>45064</v>
      </c>
      <c r="D644" s="3">
        <v>45064</v>
      </c>
      <c r="E644" s="11">
        <f t="shared" si="27"/>
        <v>0</v>
      </c>
      <c r="F644" s="12">
        <f t="shared" si="28"/>
        <v>0</v>
      </c>
      <c r="G644" s="1">
        <f t="shared" si="29"/>
        <v>0</v>
      </c>
    </row>
    <row r="645" spans="1:7" x14ac:dyDescent="0.25">
      <c r="A645" s="8" t="s">
        <v>137</v>
      </c>
      <c r="B645" s="9">
        <v>4021.32</v>
      </c>
      <c r="C645" s="3">
        <v>44967</v>
      </c>
      <c r="D645" s="3">
        <v>45070</v>
      </c>
      <c r="E645" s="11">
        <f t="shared" si="27"/>
        <v>103</v>
      </c>
      <c r="F645" s="12">
        <f t="shared" si="28"/>
        <v>414195.96</v>
      </c>
      <c r="G645" s="1">
        <f t="shared" si="29"/>
        <v>0</v>
      </c>
    </row>
    <row r="646" spans="1:7" x14ac:dyDescent="0.25">
      <c r="A646" s="8" t="s">
        <v>137</v>
      </c>
      <c r="B646" s="9">
        <v>375.82</v>
      </c>
      <c r="C646" s="3">
        <v>45077</v>
      </c>
      <c r="D646" s="3">
        <v>45070</v>
      </c>
      <c r="E646" s="11">
        <f t="shared" ref="E646:E709" si="30">D646-C646</f>
        <v>-7</v>
      </c>
      <c r="F646" s="12">
        <f t="shared" ref="F646:F709" si="31">E646*B646</f>
        <v>-2630.74</v>
      </c>
      <c r="G646" s="1">
        <f t="shared" ref="G646:G709" si="32">IF(A646=A645,0,1)</f>
        <v>0</v>
      </c>
    </row>
    <row r="647" spans="1:7" x14ac:dyDescent="0.25">
      <c r="A647" s="8" t="s">
        <v>137</v>
      </c>
      <c r="B647" s="9">
        <v>3244.62</v>
      </c>
      <c r="C647" s="3">
        <v>45077</v>
      </c>
      <c r="D647" s="3">
        <v>45070</v>
      </c>
      <c r="E647" s="11">
        <f t="shared" si="30"/>
        <v>-7</v>
      </c>
      <c r="F647" s="12">
        <f t="shared" si="31"/>
        <v>-22712.34</v>
      </c>
      <c r="G647" s="1">
        <f t="shared" si="32"/>
        <v>0</v>
      </c>
    </row>
    <row r="648" spans="1:7" x14ac:dyDescent="0.25">
      <c r="A648" s="8" t="s">
        <v>137</v>
      </c>
      <c r="B648" s="9">
        <v>56.04</v>
      </c>
      <c r="C648" s="3">
        <v>45092</v>
      </c>
      <c r="D648" s="3">
        <v>45092</v>
      </c>
      <c r="E648" s="11">
        <f t="shared" si="30"/>
        <v>0</v>
      </c>
      <c r="F648" s="12">
        <f t="shared" si="31"/>
        <v>0</v>
      </c>
      <c r="G648" s="1">
        <f t="shared" si="32"/>
        <v>0</v>
      </c>
    </row>
    <row r="649" spans="1:7" x14ac:dyDescent="0.25">
      <c r="A649" s="8" t="s">
        <v>137</v>
      </c>
      <c r="B649" s="9">
        <v>35.229999999999997</v>
      </c>
      <c r="C649" s="3">
        <v>45092</v>
      </c>
      <c r="D649" s="3">
        <v>45092</v>
      </c>
      <c r="E649" s="11">
        <f t="shared" si="30"/>
        <v>0</v>
      </c>
      <c r="F649" s="12">
        <f t="shared" si="31"/>
        <v>0</v>
      </c>
      <c r="G649" s="1">
        <f t="shared" si="32"/>
        <v>0</v>
      </c>
    </row>
    <row r="650" spans="1:7" x14ac:dyDescent="0.25">
      <c r="A650" s="8" t="s">
        <v>137</v>
      </c>
      <c r="B650" s="9">
        <v>45.21</v>
      </c>
      <c r="C650" s="3">
        <v>45092</v>
      </c>
      <c r="D650" s="3">
        <v>45092</v>
      </c>
      <c r="E650" s="11">
        <f t="shared" si="30"/>
        <v>0</v>
      </c>
      <c r="F650" s="12">
        <f t="shared" si="31"/>
        <v>0</v>
      </c>
      <c r="G650" s="1">
        <f t="shared" si="32"/>
        <v>0</v>
      </c>
    </row>
    <row r="651" spans="1:7" x14ac:dyDescent="0.25">
      <c r="A651" s="8" t="s">
        <v>137</v>
      </c>
      <c r="B651" s="9">
        <v>968.86</v>
      </c>
      <c r="C651" s="3">
        <v>45092</v>
      </c>
      <c r="D651" s="3">
        <v>45092</v>
      </c>
      <c r="E651" s="11">
        <f t="shared" si="30"/>
        <v>0</v>
      </c>
      <c r="F651" s="12">
        <f t="shared" si="31"/>
        <v>0</v>
      </c>
      <c r="G651" s="1">
        <f t="shared" si="32"/>
        <v>0</v>
      </c>
    </row>
    <row r="652" spans="1:7" x14ac:dyDescent="0.25">
      <c r="A652" s="8" t="s">
        <v>137</v>
      </c>
      <c r="B652" s="9">
        <v>1988.14</v>
      </c>
      <c r="C652" s="3">
        <v>45092</v>
      </c>
      <c r="D652" s="3">
        <v>45092</v>
      </c>
      <c r="E652" s="11">
        <f t="shared" si="30"/>
        <v>0</v>
      </c>
      <c r="F652" s="12">
        <f t="shared" si="31"/>
        <v>0</v>
      </c>
      <c r="G652" s="1">
        <f t="shared" si="32"/>
        <v>0</v>
      </c>
    </row>
    <row r="653" spans="1:7" x14ac:dyDescent="0.25">
      <c r="A653" s="8" t="s">
        <v>137</v>
      </c>
      <c r="B653" s="9">
        <v>151.44999999999999</v>
      </c>
      <c r="C653" s="3">
        <v>45092</v>
      </c>
      <c r="D653" s="3">
        <v>45092</v>
      </c>
      <c r="E653" s="11">
        <f t="shared" si="30"/>
        <v>0</v>
      </c>
      <c r="F653" s="12">
        <f t="shared" si="31"/>
        <v>0</v>
      </c>
      <c r="G653" s="1">
        <f t="shared" si="32"/>
        <v>0</v>
      </c>
    </row>
    <row r="654" spans="1:7" x14ac:dyDescent="0.25">
      <c r="A654" s="8" t="s">
        <v>137</v>
      </c>
      <c r="B654" s="9">
        <v>159.88</v>
      </c>
      <c r="C654" s="3">
        <v>45092</v>
      </c>
      <c r="D654" s="3">
        <v>45092</v>
      </c>
      <c r="E654" s="11">
        <f t="shared" si="30"/>
        <v>0</v>
      </c>
      <c r="F654" s="12">
        <f t="shared" si="31"/>
        <v>0</v>
      </c>
      <c r="G654" s="1">
        <f t="shared" si="32"/>
        <v>0</v>
      </c>
    </row>
    <row r="655" spans="1:7" x14ac:dyDescent="0.25">
      <c r="A655" s="8" t="s">
        <v>137</v>
      </c>
      <c r="B655" s="9">
        <v>85.65</v>
      </c>
      <c r="C655" s="3">
        <v>45092</v>
      </c>
      <c r="D655" s="3">
        <v>45092</v>
      </c>
      <c r="E655" s="11">
        <f t="shared" si="30"/>
        <v>0</v>
      </c>
      <c r="F655" s="12">
        <f t="shared" si="31"/>
        <v>0</v>
      </c>
      <c r="G655" s="1">
        <f t="shared" si="32"/>
        <v>0</v>
      </c>
    </row>
    <row r="656" spans="1:7" x14ac:dyDescent="0.25">
      <c r="A656" s="8" t="s">
        <v>137</v>
      </c>
      <c r="B656" s="9">
        <v>174.38</v>
      </c>
      <c r="C656" s="3">
        <v>45092</v>
      </c>
      <c r="D656" s="3">
        <v>45092</v>
      </c>
      <c r="E656" s="11">
        <f t="shared" si="30"/>
        <v>0</v>
      </c>
      <c r="F656" s="12">
        <f t="shared" si="31"/>
        <v>0</v>
      </c>
      <c r="G656" s="1">
        <f t="shared" si="32"/>
        <v>0</v>
      </c>
    </row>
    <row r="657" spans="1:7" x14ac:dyDescent="0.25">
      <c r="A657" s="8" t="s">
        <v>137</v>
      </c>
      <c r="B657" s="9">
        <v>172.07</v>
      </c>
      <c r="C657" s="3">
        <v>45092</v>
      </c>
      <c r="D657" s="3">
        <v>45092</v>
      </c>
      <c r="E657" s="11">
        <f t="shared" si="30"/>
        <v>0</v>
      </c>
      <c r="F657" s="12">
        <f t="shared" si="31"/>
        <v>0</v>
      </c>
      <c r="G657" s="1">
        <f t="shared" si="32"/>
        <v>0</v>
      </c>
    </row>
    <row r="658" spans="1:7" x14ac:dyDescent="0.25">
      <c r="A658" s="8" t="s">
        <v>137</v>
      </c>
      <c r="B658" s="9">
        <v>173.24</v>
      </c>
      <c r="C658" s="3">
        <v>45092</v>
      </c>
      <c r="D658" s="3">
        <v>45092</v>
      </c>
      <c r="E658" s="11">
        <f t="shared" si="30"/>
        <v>0</v>
      </c>
      <c r="F658" s="12">
        <f t="shared" si="31"/>
        <v>0</v>
      </c>
      <c r="G658" s="1">
        <f t="shared" si="32"/>
        <v>0</v>
      </c>
    </row>
    <row r="659" spans="1:7" x14ac:dyDescent="0.25">
      <c r="A659" s="8" t="s">
        <v>137</v>
      </c>
      <c r="B659" s="9">
        <v>20588.7</v>
      </c>
      <c r="C659" s="3">
        <v>45029</v>
      </c>
      <c r="D659" s="3">
        <v>45100</v>
      </c>
      <c r="E659" s="11">
        <f t="shared" si="30"/>
        <v>71</v>
      </c>
      <c r="F659" s="12">
        <f t="shared" si="31"/>
        <v>1461797.7</v>
      </c>
      <c r="G659" s="1">
        <f t="shared" si="32"/>
        <v>0</v>
      </c>
    </row>
    <row r="660" spans="1:7" x14ac:dyDescent="0.25">
      <c r="A660" s="8" t="s">
        <v>348</v>
      </c>
      <c r="B660" s="9">
        <v>3549.6</v>
      </c>
      <c r="C660" s="3">
        <v>45046</v>
      </c>
      <c r="D660" s="3">
        <v>45044</v>
      </c>
      <c r="E660" s="11">
        <f t="shared" si="30"/>
        <v>-2</v>
      </c>
      <c r="F660" s="12">
        <f t="shared" si="31"/>
        <v>-7099.2</v>
      </c>
      <c r="G660" s="1">
        <f t="shared" si="32"/>
        <v>1</v>
      </c>
    </row>
    <row r="661" spans="1:7" x14ac:dyDescent="0.25">
      <c r="A661" s="8" t="s">
        <v>138</v>
      </c>
      <c r="B661" s="9">
        <v>888</v>
      </c>
      <c r="C661" s="3">
        <v>45077</v>
      </c>
      <c r="D661" s="3">
        <v>45077</v>
      </c>
      <c r="E661" s="11">
        <f t="shared" si="30"/>
        <v>0</v>
      </c>
      <c r="F661" s="12">
        <f t="shared" si="31"/>
        <v>0</v>
      </c>
      <c r="G661" s="1">
        <f t="shared" si="32"/>
        <v>1</v>
      </c>
    </row>
    <row r="662" spans="1:7" x14ac:dyDescent="0.25">
      <c r="A662" s="8" t="s">
        <v>138</v>
      </c>
      <c r="B662" s="9">
        <v>956.2</v>
      </c>
      <c r="C662" s="3">
        <v>45077</v>
      </c>
      <c r="D662" s="3">
        <v>45077</v>
      </c>
      <c r="E662" s="11">
        <f t="shared" si="30"/>
        <v>0</v>
      </c>
      <c r="F662" s="12">
        <f t="shared" si="31"/>
        <v>0</v>
      </c>
      <c r="G662" s="1">
        <f t="shared" si="32"/>
        <v>0</v>
      </c>
    </row>
    <row r="663" spans="1:7" x14ac:dyDescent="0.25">
      <c r="A663" s="8" t="s">
        <v>139</v>
      </c>
      <c r="B663" s="9">
        <v>1000</v>
      </c>
      <c r="C663" s="3">
        <v>45016</v>
      </c>
      <c r="D663" s="3">
        <v>45044</v>
      </c>
      <c r="E663" s="11">
        <f t="shared" si="30"/>
        <v>28</v>
      </c>
      <c r="F663" s="12">
        <f t="shared" si="31"/>
        <v>28000</v>
      </c>
      <c r="G663" s="1">
        <f t="shared" si="32"/>
        <v>1</v>
      </c>
    </row>
    <row r="664" spans="1:7" x14ac:dyDescent="0.25">
      <c r="A664" s="8" t="s">
        <v>139</v>
      </c>
      <c r="B664" s="9">
        <v>280</v>
      </c>
      <c r="C664" s="3">
        <v>45046</v>
      </c>
      <c r="D664" s="3">
        <v>45044</v>
      </c>
      <c r="E664" s="11">
        <f t="shared" si="30"/>
        <v>-2</v>
      </c>
      <c r="F664" s="12">
        <f t="shared" si="31"/>
        <v>-560</v>
      </c>
      <c r="G664" s="1">
        <f t="shared" si="32"/>
        <v>0</v>
      </c>
    </row>
    <row r="665" spans="1:7" x14ac:dyDescent="0.25">
      <c r="A665" s="8" t="s">
        <v>349</v>
      </c>
      <c r="B665" s="9">
        <v>34411.61</v>
      </c>
      <c r="C665" s="3">
        <v>45077</v>
      </c>
      <c r="D665" s="3">
        <v>45056</v>
      </c>
      <c r="E665" s="11">
        <f t="shared" si="30"/>
        <v>-21</v>
      </c>
      <c r="F665" s="12">
        <f t="shared" si="31"/>
        <v>-722643.81</v>
      </c>
      <c r="G665" s="1">
        <f t="shared" si="32"/>
        <v>1</v>
      </c>
    </row>
    <row r="666" spans="1:7" x14ac:dyDescent="0.25">
      <c r="A666" s="8" t="s">
        <v>350</v>
      </c>
      <c r="B666" s="9">
        <v>48192.93</v>
      </c>
      <c r="C666" s="3">
        <v>44773</v>
      </c>
      <c r="D666" s="3">
        <v>45044</v>
      </c>
      <c r="E666" s="11">
        <f t="shared" si="30"/>
        <v>271</v>
      </c>
      <c r="F666" s="12">
        <f t="shared" si="31"/>
        <v>13060284.029999999</v>
      </c>
      <c r="G666" s="1">
        <f t="shared" si="32"/>
        <v>1</v>
      </c>
    </row>
    <row r="667" spans="1:7" x14ac:dyDescent="0.25">
      <c r="A667" s="8" t="s">
        <v>350</v>
      </c>
      <c r="B667" s="9">
        <v>32870.9</v>
      </c>
      <c r="C667" s="3">
        <v>45107</v>
      </c>
      <c r="D667" s="3">
        <v>45056</v>
      </c>
      <c r="E667" s="11">
        <f t="shared" si="30"/>
        <v>-51</v>
      </c>
      <c r="F667" s="12">
        <f t="shared" si="31"/>
        <v>-1676415.9000000001</v>
      </c>
      <c r="G667" s="1">
        <f t="shared" si="32"/>
        <v>0</v>
      </c>
    </row>
    <row r="668" spans="1:7" x14ac:dyDescent="0.25">
      <c r="A668" s="8" t="s">
        <v>144</v>
      </c>
      <c r="B668" s="9">
        <v>4680</v>
      </c>
      <c r="C668" s="3">
        <v>45046</v>
      </c>
      <c r="D668" s="3">
        <v>45044</v>
      </c>
      <c r="E668" s="11">
        <f t="shared" si="30"/>
        <v>-2</v>
      </c>
      <c r="F668" s="12">
        <f t="shared" si="31"/>
        <v>-9360</v>
      </c>
      <c r="G668" s="1">
        <f t="shared" si="32"/>
        <v>1</v>
      </c>
    </row>
    <row r="669" spans="1:7" x14ac:dyDescent="0.25">
      <c r="A669" s="8" t="s">
        <v>144</v>
      </c>
      <c r="B669" s="9">
        <v>7805</v>
      </c>
      <c r="C669" s="3">
        <v>45046</v>
      </c>
      <c r="D669" s="3">
        <v>45044</v>
      </c>
      <c r="E669" s="11">
        <f t="shared" si="30"/>
        <v>-2</v>
      </c>
      <c r="F669" s="12">
        <f t="shared" si="31"/>
        <v>-15610</v>
      </c>
      <c r="G669" s="1">
        <f t="shared" si="32"/>
        <v>0</v>
      </c>
    </row>
    <row r="670" spans="1:7" x14ac:dyDescent="0.25">
      <c r="A670" s="8" t="s">
        <v>144</v>
      </c>
      <c r="B670" s="9">
        <v>90</v>
      </c>
      <c r="C670" s="3">
        <v>45077</v>
      </c>
      <c r="D670" s="3">
        <v>45077</v>
      </c>
      <c r="E670" s="11">
        <f t="shared" si="30"/>
        <v>0</v>
      </c>
      <c r="F670" s="12">
        <f t="shared" si="31"/>
        <v>0</v>
      </c>
      <c r="G670" s="1">
        <f t="shared" si="32"/>
        <v>0</v>
      </c>
    </row>
    <row r="671" spans="1:7" x14ac:dyDescent="0.25">
      <c r="A671" s="8" t="s">
        <v>144</v>
      </c>
      <c r="B671" s="9">
        <v>4680</v>
      </c>
      <c r="C671" s="3">
        <v>45077</v>
      </c>
      <c r="D671" s="3">
        <v>45077</v>
      </c>
      <c r="E671" s="11">
        <f t="shared" si="30"/>
        <v>0</v>
      </c>
      <c r="F671" s="12">
        <f t="shared" si="31"/>
        <v>0</v>
      </c>
      <c r="G671" s="1">
        <f t="shared" si="32"/>
        <v>0</v>
      </c>
    </row>
    <row r="672" spans="1:7" x14ac:dyDescent="0.25">
      <c r="A672" s="8" t="s">
        <v>145</v>
      </c>
      <c r="B672" s="9">
        <v>191</v>
      </c>
      <c r="C672" s="3">
        <v>45034</v>
      </c>
      <c r="D672" s="3">
        <v>45034</v>
      </c>
      <c r="E672" s="11">
        <f t="shared" si="30"/>
        <v>0</v>
      </c>
      <c r="F672" s="12">
        <f t="shared" si="31"/>
        <v>0</v>
      </c>
      <c r="G672" s="1">
        <f t="shared" si="32"/>
        <v>1</v>
      </c>
    </row>
    <row r="673" spans="1:7" x14ac:dyDescent="0.25">
      <c r="A673" s="8" t="s">
        <v>145</v>
      </c>
      <c r="B673" s="9">
        <v>340.71</v>
      </c>
      <c r="C673" s="3">
        <v>45042</v>
      </c>
      <c r="D673" s="3">
        <v>45042</v>
      </c>
      <c r="E673" s="11">
        <f t="shared" si="30"/>
        <v>0</v>
      </c>
      <c r="F673" s="12">
        <f t="shared" si="31"/>
        <v>0</v>
      </c>
      <c r="G673" s="1">
        <f t="shared" si="32"/>
        <v>0</v>
      </c>
    </row>
    <row r="674" spans="1:7" x14ac:dyDescent="0.25">
      <c r="A674" s="8" t="s">
        <v>145</v>
      </c>
      <c r="B674" s="9">
        <v>308.26</v>
      </c>
      <c r="C674" s="3">
        <v>45104</v>
      </c>
      <c r="D674" s="3">
        <v>45104</v>
      </c>
      <c r="E674" s="11">
        <f t="shared" si="30"/>
        <v>0</v>
      </c>
      <c r="F674" s="12">
        <f t="shared" si="31"/>
        <v>0</v>
      </c>
      <c r="G674" s="1">
        <f t="shared" si="32"/>
        <v>0</v>
      </c>
    </row>
    <row r="675" spans="1:7" x14ac:dyDescent="0.25">
      <c r="A675" s="8" t="s">
        <v>145</v>
      </c>
      <c r="B675" s="9">
        <v>57.34</v>
      </c>
      <c r="C675" s="3">
        <v>45107</v>
      </c>
      <c r="D675" s="3">
        <v>45107</v>
      </c>
      <c r="E675" s="11">
        <f t="shared" si="30"/>
        <v>0</v>
      </c>
      <c r="F675" s="12">
        <f t="shared" si="31"/>
        <v>0</v>
      </c>
      <c r="G675" s="1">
        <f t="shared" si="32"/>
        <v>0</v>
      </c>
    </row>
    <row r="676" spans="1:7" x14ac:dyDescent="0.25">
      <c r="A676" s="8" t="s">
        <v>145</v>
      </c>
      <c r="B676" s="9">
        <v>18.36</v>
      </c>
      <c r="C676" s="3">
        <v>45107</v>
      </c>
      <c r="D676" s="3">
        <v>45107</v>
      </c>
      <c r="E676" s="11">
        <f t="shared" si="30"/>
        <v>0</v>
      </c>
      <c r="F676" s="12">
        <f t="shared" si="31"/>
        <v>0</v>
      </c>
      <c r="G676" s="1">
        <f t="shared" si="32"/>
        <v>0</v>
      </c>
    </row>
    <row r="677" spans="1:7" x14ac:dyDescent="0.25">
      <c r="A677" s="8" t="s">
        <v>145</v>
      </c>
      <c r="B677" s="9">
        <v>21.84</v>
      </c>
      <c r="C677" s="3">
        <v>45107</v>
      </c>
      <c r="D677" s="3">
        <v>45107</v>
      </c>
      <c r="E677" s="11">
        <f t="shared" si="30"/>
        <v>0</v>
      </c>
      <c r="F677" s="12">
        <f t="shared" si="31"/>
        <v>0</v>
      </c>
      <c r="G677" s="1">
        <f t="shared" si="32"/>
        <v>0</v>
      </c>
    </row>
    <row r="678" spans="1:7" x14ac:dyDescent="0.25">
      <c r="A678" s="8" t="s">
        <v>145</v>
      </c>
      <c r="B678" s="9">
        <v>12.73</v>
      </c>
      <c r="C678" s="3">
        <v>45107</v>
      </c>
      <c r="D678" s="3">
        <v>45107</v>
      </c>
      <c r="E678" s="11">
        <f t="shared" si="30"/>
        <v>0</v>
      </c>
      <c r="F678" s="12">
        <f t="shared" si="31"/>
        <v>0</v>
      </c>
      <c r="G678" s="1">
        <f t="shared" si="32"/>
        <v>0</v>
      </c>
    </row>
    <row r="679" spans="1:7" x14ac:dyDescent="0.25">
      <c r="A679" s="8" t="s">
        <v>146</v>
      </c>
      <c r="B679" s="9">
        <v>2500</v>
      </c>
      <c r="C679" s="3">
        <v>45016</v>
      </c>
      <c r="D679" s="3">
        <v>45019</v>
      </c>
      <c r="E679" s="11">
        <f t="shared" si="30"/>
        <v>3</v>
      </c>
      <c r="F679" s="12">
        <f t="shared" si="31"/>
        <v>7500</v>
      </c>
      <c r="G679" s="1">
        <f t="shared" si="32"/>
        <v>1</v>
      </c>
    </row>
    <row r="680" spans="1:7" x14ac:dyDescent="0.25">
      <c r="A680" s="8" t="s">
        <v>146</v>
      </c>
      <c r="B680" s="9">
        <v>2500</v>
      </c>
      <c r="C680" s="3">
        <v>45016</v>
      </c>
      <c r="D680" s="3">
        <v>45019</v>
      </c>
      <c r="E680" s="11">
        <f t="shared" si="30"/>
        <v>3</v>
      </c>
      <c r="F680" s="12">
        <f t="shared" si="31"/>
        <v>7500</v>
      </c>
      <c r="G680" s="1">
        <f t="shared" si="32"/>
        <v>0</v>
      </c>
    </row>
    <row r="681" spans="1:7" x14ac:dyDescent="0.25">
      <c r="A681" s="8" t="s">
        <v>146</v>
      </c>
      <c r="B681" s="9">
        <v>630</v>
      </c>
      <c r="C681" s="3">
        <v>45016</v>
      </c>
      <c r="D681" s="3">
        <v>45019</v>
      </c>
      <c r="E681" s="11">
        <f t="shared" si="30"/>
        <v>3</v>
      </c>
      <c r="F681" s="12">
        <f t="shared" si="31"/>
        <v>1890</v>
      </c>
      <c r="G681" s="1">
        <f t="shared" si="32"/>
        <v>0</v>
      </c>
    </row>
    <row r="682" spans="1:7" x14ac:dyDescent="0.25">
      <c r="A682" s="8" t="s">
        <v>146</v>
      </c>
      <c r="B682" s="9">
        <v>562.20000000000005</v>
      </c>
      <c r="C682" s="3">
        <v>45016</v>
      </c>
      <c r="D682" s="3">
        <v>45019</v>
      </c>
      <c r="E682" s="11">
        <f t="shared" si="30"/>
        <v>3</v>
      </c>
      <c r="F682" s="12">
        <f t="shared" si="31"/>
        <v>1686.6000000000001</v>
      </c>
      <c r="G682" s="1">
        <f t="shared" si="32"/>
        <v>0</v>
      </c>
    </row>
    <row r="683" spans="1:7" x14ac:dyDescent="0.25">
      <c r="A683" s="8" t="s">
        <v>146</v>
      </c>
      <c r="B683" s="9">
        <v>495</v>
      </c>
      <c r="C683" s="3">
        <v>45016</v>
      </c>
      <c r="D683" s="3">
        <v>45019</v>
      </c>
      <c r="E683" s="11">
        <f t="shared" si="30"/>
        <v>3</v>
      </c>
      <c r="F683" s="12">
        <f t="shared" si="31"/>
        <v>1485</v>
      </c>
      <c r="G683" s="1">
        <f t="shared" si="32"/>
        <v>0</v>
      </c>
    </row>
    <row r="684" spans="1:7" x14ac:dyDescent="0.25">
      <c r="A684" s="8" t="s">
        <v>146</v>
      </c>
      <c r="B684" s="9">
        <v>562</v>
      </c>
      <c r="C684" s="3">
        <v>45035</v>
      </c>
      <c r="D684" s="3">
        <v>45042</v>
      </c>
      <c r="E684" s="11">
        <f t="shared" si="30"/>
        <v>7</v>
      </c>
      <c r="F684" s="12">
        <f t="shared" si="31"/>
        <v>3934</v>
      </c>
      <c r="G684" s="1">
        <f t="shared" si="32"/>
        <v>0</v>
      </c>
    </row>
    <row r="685" spans="1:7" x14ac:dyDescent="0.25">
      <c r="A685" s="8" t="s">
        <v>146</v>
      </c>
      <c r="B685" s="9">
        <v>630</v>
      </c>
      <c r="C685" s="3">
        <v>45035</v>
      </c>
      <c r="D685" s="3">
        <v>45042</v>
      </c>
      <c r="E685" s="11">
        <f t="shared" si="30"/>
        <v>7</v>
      </c>
      <c r="F685" s="12">
        <f t="shared" si="31"/>
        <v>4410</v>
      </c>
      <c r="G685" s="1">
        <f t="shared" si="32"/>
        <v>0</v>
      </c>
    </row>
    <row r="686" spans="1:7" x14ac:dyDescent="0.25">
      <c r="A686" s="8" t="s">
        <v>146</v>
      </c>
      <c r="B686" s="9">
        <v>-630</v>
      </c>
      <c r="C686" s="3">
        <v>45046</v>
      </c>
      <c r="D686" s="3">
        <v>45050</v>
      </c>
      <c r="E686" s="11">
        <f t="shared" si="30"/>
        <v>4</v>
      </c>
      <c r="F686" s="12">
        <f t="shared" si="31"/>
        <v>-2520</v>
      </c>
      <c r="G686" s="1">
        <f t="shared" si="32"/>
        <v>0</v>
      </c>
    </row>
    <row r="687" spans="1:7" x14ac:dyDescent="0.25">
      <c r="A687" s="8" t="s">
        <v>146</v>
      </c>
      <c r="B687" s="9">
        <v>-562.20000000000005</v>
      </c>
      <c r="C687" s="3">
        <v>45046</v>
      </c>
      <c r="D687" s="3">
        <v>45050</v>
      </c>
      <c r="E687" s="11">
        <f t="shared" si="30"/>
        <v>4</v>
      </c>
      <c r="F687" s="12">
        <f t="shared" si="31"/>
        <v>-2248.8000000000002</v>
      </c>
      <c r="G687" s="1">
        <f t="shared" si="32"/>
        <v>0</v>
      </c>
    </row>
    <row r="688" spans="1:7" x14ac:dyDescent="0.25">
      <c r="A688" s="8" t="s">
        <v>146</v>
      </c>
      <c r="B688" s="9">
        <v>1192.2</v>
      </c>
      <c r="C688" s="3">
        <v>45046</v>
      </c>
      <c r="D688" s="3">
        <v>45050</v>
      </c>
      <c r="E688" s="11">
        <f t="shared" si="30"/>
        <v>4</v>
      </c>
      <c r="F688" s="12">
        <f t="shared" si="31"/>
        <v>4768.8</v>
      </c>
      <c r="G688" s="1">
        <f t="shared" si="32"/>
        <v>0</v>
      </c>
    </row>
    <row r="689" spans="1:7" x14ac:dyDescent="0.25">
      <c r="A689" s="8" t="s">
        <v>146</v>
      </c>
      <c r="B689" s="9">
        <v>1307.8</v>
      </c>
      <c r="C689" s="3">
        <v>45046</v>
      </c>
      <c r="D689" s="3">
        <v>45063</v>
      </c>
      <c r="E689" s="11">
        <f t="shared" si="30"/>
        <v>17</v>
      </c>
      <c r="F689" s="12">
        <f t="shared" si="31"/>
        <v>22232.6</v>
      </c>
      <c r="G689" s="1">
        <f t="shared" si="32"/>
        <v>0</v>
      </c>
    </row>
    <row r="690" spans="1:7" x14ac:dyDescent="0.25">
      <c r="A690" s="8" t="s">
        <v>146</v>
      </c>
      <c r="B690" s="9">
        <v>2500</v>
      </c>
      <c r="C690" s="3">
        <v>45076</v>
      </c>
      <c r="D690" s="3">
        <v>45100</v>
      </c>
      <c r="E690" s="11">
        <f t="shared" si="30"/>
        <v>24</v>
      </c>
      <c r="F690" s="12">
        <f t="shared" si="31"/>
        <v>60000</v>
      </c>
      <c r="G690" s="1">
        <f t="shared" si="32"/>
        <v>0</v>
      </c>
    </row>
    <row r="691" spans="1:7" x14ac:dyDescent="0.25">
      <c r="A691" s="8" t="s">
        <v>146</v>
      </c>
      <c r="B691" s="9">
        <v>630</v>
      </c>
      <c r="C691" s="3">
        <v>45076</v>
      </c>
      <c r="D691" s="3">
        <v>45100</v>
      </c>
      <c r="E691" s="11">
        <f t="shared" si="30"/>
        <v>24</v>
      </c>
      <c r="F691" s="12">
        <f t="shared" si="31"/>
        <v>15120</v>
      </c>
      <c r="G691" s="1">
        <f t="shared" si="32"/>
        <v>0</v>
      </c>
    </row>
    <row r="692" spans="1:7" x14ac:dyDescent="0.25">
      <c r="A692" s="8" t="s">
        <v>147</v>
      </c>
      <c r="B692" s="9">
        <v>2480</v>
      </c>
      <c r="C692" s="3">
        <v>45046</v>
      </c>
      <c r="D692" s="3">
        <v>45044</v>
      </c>
      <c r="E692" s="11">
        <f t="shared" si="30"/>
        <v>-2</v>
      </c>
      <c r="F692" s="12">
        <f t="shared" si="31"/>
        <v>-4960</v>
      </c>
      <c r="G692" s="1">
        <f t="shared" si="32"/>
        <v>1</v>
      </c>
    </row>
    <row r="693" spans="1:7" x14ac:dyDescent="0.25">
      <c r="A693" s="8" t="s">
        <v>147</v>
      </c>
      <c r="B693" s="9">
        <v>790</v>
      </c>
      <c r="C693" s="3">
        <v>45077</v>
      </c>
      <c r="D693" s="3">
        <v>45077</v>
      </c>
      <c r="E693" s="11">
        <f t="shared" si="30"/>
        <v>0</v>
      </c>
      <c r="F693" s="12">
        <f t="shared" si="31"/>
        <v>0</v>
      </c>
      <c r="G693" s="1">
        <f t="shared" si="32"/>
        <v>0</v>
      </c>
    </row>
    <row r="694" spans="1:7" x14ac:dyDescent="0.25">
      <c r="A694" s="8" t="s">
        <v>351</v>
      </c>
      <c r="B694" s="9">
        <v>5976.49</v>
      </c>
      <c r="C694" s="3">
        <v>45016</v>
      </c>
      <c r="D694" s="3">
        <v>45019</v>
      </c>
      <c r="E694" s="11">
        <f t="shared" si="30"/>
        <v>3</v>
      </c>
      <c r="F694" s="12">
        <f t="shared" si="31"/>
        <v>17929.47</v>
      </c>
      <c r="G694" s="1">
        <f t="shared" si="32"/>
        <v>1</v>
      </c>
    </row>
    <row r="695" spans="1:7" x14ac:dyDescent="0.25">
      <c r="A695" s="8" t="s">
        <v>352</v>
      </c>
      <c r="B695" s="9">
        <v>6375.74</v>
      </c>
      <c r="C695" s="3">
        <v>43890</v>
      </c>
      <c r="D695" s="3">
        <v>45055</v>
      </c>
      <c r="E695" s="11">
        <f t="shared" si="30"/>
        <v>1165</v>
      </c>
      <c r="F695" s="12">
        <f t="shared" si="31"/>
        <v>7427737.0999999996</v>
      </c>
      <c r="G695" s="1">
        <f t="shared" si="32"/>
        <v>1</v>
      </c>
    </row>
    <row r="696" spans="1:7" x14ac:dyDescent="0.25">
      <c r="A696" s="8" t="s">
        <v>352</v>
      </c>
      <c r="B696" s="9">
        <v>-6375.74</v>
      </c>
      <c r="C696" s="3">
        <v>45077</v>
      </c>
      <c r="D696" s="3">
        <v>45055</v>
      </c>
      <c r="E696" s="11">
        <f t="shared" si="30"/>
        <v>-22</v>
      </c>
      <c r="F696" s="12">
        <f t="shared" si="31"/>
        <v>140266.28</v>
      </c>
      <c r="G696" s="1">
        <f t="shared" si="32"/>
        <v>0</v>
      </c>
    </row>
    <row r="697" spans="1:7" x14ac:dyDescent="0.25">
      <c r="A697" s="8" t="s">
        <v>352</v>
      </c>
      <c r="B697" s="9">
        <v>6375.74</v>
      </c>
      <c r="C697" s="3">
        <v>45077</v>
      </c>
      <c r="D697" s="3">
        <v>45077</v>
      </c>
      <c r="E697" s="11">
        <f t="shared" si="30"/>
        <v>0</v>
      </c>
      <c r="F697" s="12">
        <f t="shared" si="31"/>
        <v>0</v>
      </c>
      <c r="G697" s="1">
        <f t="shared" si="32"/>
        <v>0</v>
      </c>
    </row>
    <row r="698" spans="1:7" x14ac:dyDescent="0.25">
      <c r="A698" s="8" t="s">
        <v>352</v>
      </c>
      <c r="B698" s="9">
        <v>22519</v>
      </c>
      <c r="C698" s="3">
        <v>45077</v>
      </c>
      <c r="D698" s="3">
        <v>45077</v>
      </c>
      <c r="E698" s="11">
        <f t="shared" si="30"/>
        <v>0</v>
      </c>
      <c r="F698" s="12">
        <f t="shared" si="31"/>
        <v>0</v>
      </c>
      <c r="G698" s="1">
        <f t="shared" si="32"/>
        <v>0</v>
      </c>
    </row>
    <row r="699" spans="1:7" x14ac:dyDescent="0.25">
      <c r="A699" s="8" t="s">
        <v>149</v>
      </c>
      <c r="B699" s="9">
        <v>572.52</v>
      </c>
      <c r="C699" s="3">
        <v>45027</v>
      </c>
      <c r="D699" s="3">
        <v>45044</v>
      </c>
      <c r="E699" s="11">
        <f t="shared" si="30"/>
        <v>17</v>
      </c>
      <c r="F699" s="12">
        <f t="shared" si="31"/>
        <v>9732.84</v>
      </c>
      <c r="G699" s="1">
        <f t="shared" si="32"/>
        <v>1</v>
      </c>
    </row>
    <row r="700" spans="1:7" x14ac:dyDescent="0.25">
      <c r="A700" s="8" t="s">
        <v>149</v>
      </c>
      <c r="B700" s="9">
        <v>0.12</v>
      </c>
      <c r="C700" s="3">
        <v>45046</v>
      </c>
      <c r="D700" s="3">
        <v>45063</v>
      </c>
      <c r="E700" s="11">
        <f t="shared" si="30"/>
        <v>17</v>
      </c>
      <c r="F700" s="12">
        <f t="shared" si="31"/>
        <v>2.04</v>
      </c>
      <c r="G700" s="1">
        <f t="shared" si="32"/>
        <v>0</v>
      </c>
    </row>
    <row r="701" spans="1:7" x14ac:dyDescent="0.25">
      <c r="A701" s="8" t="s">
        <v>149</v>
      </c>
      <c r="B701" s="9">
        <v>1129.73</v>
      </c>
      <c r="C701" s="3">
        <v>45046</v>
      </c>
      <c r="D701" s="3">
        <v>45063</v>
      </c>
      <c r="E701" s="11">
        <f t="shared" si="30"/>
        <v>17</v>
      </c>
      <c r="F701" s="12">
        <f t="shared" si="31"/>
        <v>19205.41</v>
      </c>
      <c r="G701" s="1">
        <f t="shared" si="32"/>
        <v>0</v>
      </c>
    </row>
    <row r="702" spans="1:7" x14ac:dyDescent="0.25">
      <c r="A702" s="8" t="s">
        <v>149</v>
      </c>
      <c r="B702" s="9">
        <v>2709.2</v>
      </c>
      <c r="C702" s="3">
        <v>45046</v>
      </c>
      <c r="D702" s="3">
        <v>45063</v>
      </c>
      <c r="E702" s="11">
        <f t="shared" si="30"/>
        <v>17</v>
      </c>
      <c r="F702" s="12">
        <f t="shared" si="31"/>
        <v>46056.399999999994</v>
      </c>
      <c r="G702" s="1">
        <f t="shared" si="32"/>
        <v>0</v>
      </c>
    </row>
    <row r="703" spans="1:7" x14ac:dyDescent="0.25">
      <c r="A703" s="8" t="s">
        <v>149</v>
      </c>
      <c r="B703" s="9">
        <v>878.15</v>
      </c>
      <c r="C703" s="3">
        <v>45046</v>
      </c>
      <c r="D703" s="3">
        <v>45063</v>
      </c>
      <c r="E703" s="11">
        <f t="shared" si="30"/>
        <v>17</v>
      </c>
      <c r="F703" s="12">
        <f t="shared" si="31"/>
        <v>14928.55</v>
      </c>
      <c r="G703" s="1">
        <f t="shared" si="32"/>
        <v>0</v>
      </c>
    </row>
    <row r="704" spans="1:7" x14ac:dyDescent="0.25">
      <c r="A704" s="8" t="s">
        <v>149</v>
      </c>
      <c r="B704" s="9">
        <v>3952.16</v>
      </c>
      <c r="C704" s="3">
        <v>45046</v>
      </c>
      <c r="D704" s="3">
        <v>45063</v>
      </c>
      <c r="E704" s="11">
        <f t="shared" si="30"/>
        <v>17</v>
      </c>
      <c r="F704" s="12">
        <f t="shared" si="31"/>
        <v>67186.720000000001</v>
      </c>
      <c r="G704" s="1">
        <f t="shared" si="32"/>
        <v>0</v>
      </c>
    </row>
    <row r="705" spans="1:7" x14ac:dyDescent="0.25">
      <c r="A705" s="8" t="s">
        <v>151</v>
      </c>
      <c r="B705" s="9">
        <v>58025.7</v>
      </c>
      <c r="C705" s="3">
        <v>45046</v>
      </c>
      <c r="D705" s="3">
        <v>45048</v>
      </c>
      <c r="E705" s="11">
        <f t="shared" si="30"/>
        <v>2</v>
      </c>
      <c r="F705" s="12">
        <f t="shared" si="31"/>
        <v>116051.4</v>
      </c>
      <c r="G705" s="1">
        <f t="shared" si="32"/>
        <v>1</v>
      </c>
    </row>
    <row r="706" spans="1:7" x14ac:dyDescent="0.25">
      <c r="A706" s="8" t="s">
        <v>153</v>
      </c>
      <c r="B706" s="9">
        <v>501</v>
      </c>
      <c r="C706" s="3">
        <v>45046</v>
      </c>
      <c r="D706" s="3">
        <v>45044</v>
      </c>
      <c r="E706" s="11">
        <f t="shared" si="30"/>
        <v>-2</v>
      </c>
      <c r="F706" s="12">
        <f t="shared" si="31"/>
        <v>-1002</v>
      </c>
      <c r="G706" s="1">
        <f t="shared" si="32"/>
        <v>1</v>
      </c>
    </row>
    <row r="707" spans="1:7" x14ac:dyDescent="0.25">
      <c r="A707" s="8" t="s">
        <v>153</v>
      </c>
      <c r="B707" s="9">
        <v>286.8</v>
      </c>
      <c r="C707" s="3">
        <v>45077</v>
      </c>
      <c r="D707" s="3">
        <v>45077</v>
      </c>
      <c r="E707" s="11">
        <f t="shared" si="30"/>
        <v>0</v>
      </c>
      <c r="F707" s="12">
        <f t="shared" si="31"/>
        <v>0</v>
      </c>
      <c r="G707" s="1">
        <f t="shared" si="32"/>
        <v>0</v>
      </c>
    </row>
    <row r="708" spans="1:7" x14ac:dyDescent="0.25">
      <c r="A708" s="8" t="s">
        <v>153</v>
      </c>
      <c r="B708" s="9">
        <v>165</v>
      </c>
      <c r="C708" s="3">
        <v>45077</v>
      </c>
      <c r="D708" s="3">
        <v>45077</v>
      </c>
      <c r="E708" s="11">
        <f t="shared" si="30"/>
        <v>0</v>
      </c>
      <c r="F708" s="12">
        <f t="shared" si="31"/>
        <v>0</v>
      </c>
      <c r="G708" s="1">
        <f t="shared" si="32"/>
        <v>0</v>
      </c>
    </row>
    <row r="709" spans="1:7" x14ac:dyDescent="0.25">
      <c r="A709" s="8" t="s">
        <v>156</v>
      </c>
      <c r="B709" s="9">
        <v>2307.2399999999998</v>
      </c>
      <c r="C709" s="3">
        <v>45046</v>
      </c>
      <c r="D709" s="3">
        <v>45044</v>
      </c>
      <c r="E709" s="11">
        <f t="shared" si="30"/>
        <v>-2</v>
      </c>
      <c r="F709" s="12">
        <f t="shared" si="31"/>
        <v>-4614.4799999999996</v>
      </c>
      <c r="G709" s="1">
        <f t="shared" si="32"/>
        <v>1</v>
      </c>
    </row>
    <row r="710" spans="1:7" x14ac:dyDescent="0.25">
      <c r="A710" s="8" t="s">
        <v>156</v>
      </c>
      <c r="B710" s="9">
        <v>34530.879999999997</v>
      </c>
      <c r="C710" s="3">
        <v>45046</v>
      </c>
      <c r="D710" s="3">
        <v>45044</v>
      </c>
      <c r="E710" s="11">
        <f t="shared" ref="E710:E773" si="33">D710-C710</f>
        <v>-2</v>
      </c>
      <c r="F710" s="12">
        <f t="shared" ref="F710:F773" si="34">E710*B710</f>
        <v>-69061.759999999995</v>
      </c>
      <c r="G710" s="1">
        <f t="shared" ref="G710:G773" si="35">IF(A710=A709,0,1)</f>
        <v>0</v>
      </c>
    </row>
    <row r="711" spans="1:7" x14ac:dyDescent="0.25">
      <c r="A711" s="8" t="s">
        <v>156</v>
      </c>
      <c r="B711" s="9">
        <v>38719.64</v>
      </c>
      <c r="C711" s="3">
        <v>45077</v>
      </c>
      <c r="D711" s="3">
        <v>45077</v>
      </c>
      <c r="E711" s="11">
        <f t="shared" si="33"/>
        <v>0</v>
      </c>
      <c r="F711" s="12">
        <f t="shared" si="34"/>
        <v>0</v>
      </c>
      <c r="G711" s="1">
        <f t="shared" si="35"/>
        <v>0</v>
      </c>
    </row>
    <row r="712" spans="1:7" x14ac:dyDescent="0.25">
      <c r="A712" s="8" t="s">
        <v>156</v>
      </c>
      <c r="B712" s="9">
        <v>10632.56</v>
      </c>
      <c r="C712" s="3">
        <v>45077</v>
      </c>
      <c r="D712" s="3">
        <v>45077</v>
      </c>
      <c r="E712" s="11">
        <f t="shared" si="33"/>
        <v>0</v>
      </c>
      <c r="F712" s="12">
        <f t="shared" si="34"/>
        <v>0</v>
      </c>
      <c r="G712" s="1">
        <f t="shared" si="35"/>
        <v>0</v>
      </c>
    </row>
    <row r="713" spans="1:7" x14ac:dyDescent="0.25">
      <c r="A713" s="8" t="s">
        <v>157</v>
      </c>
      <c r="B713" s="9">
        <v>3927.97</v>
      </c>
      <c r="C713" s="3">
        <v>45046</v>
      </c>
      <c r="D713" s="3">
        <v>45044</v>
      </c>
      <c r="E713" s="11">
        <f t="shared" si="33"/>
        <v>-2</v>
      </c>
      <c r="F713" s="12">
        <f t="shared" si="34"/>
        <v>-7855.94</v>
      </c>
      <c r="G713" s="1">
        <f t="shared" si="35"/>
        <v>1</v>
      </c>
    </row>
    <row r="714" spans="1:7" x14ac:dyDescent="0.25">
      <c r="A714" s="8" t="s">
        <v>157</v>
      </c>
      <c r="B714" s="9">
        <v>671.2</v>
      </c>
      <c r="C714" s="3">
        <v>45046</v>
      </c>
      <c r="D714" s="3">
        <v>45044</v>
      </c>
      <c r="E714" s="11">
        <f t="shared" si="33"/>
        <v>-2</v>
      </c>
      <c r="F714" s="12">
        <f t="shared" si="34"/>
        <v>-1342.4</v>
      </c>
      <c r="G714" s="1">
        <f t="shared" si="35"/>
        <v>0</v>
      </c>
    </row>
    <row r="715" spans="1:7" x14ac:dyDescent="0.25">
      <c r="A715" s="8" t="s">
        <v>157</v>
      </c>
      <c r="B715" s="9">
        <v>3237.86</v>
      </c>
      <c r="C715" s="3">
        <v>45046</v>
      </c>
      <c r="D715" s="3">
        <v>45044</v>
      </c>
      <c r="E715" s="11">
        <f t="shared" si="33"/>
        <v>-2</v>
      </c>
      <c r="F715" s="12">
        <f t="shared" si="34"/>
        <v>-6475.72</v>
      </c>
      <c r="G715" s="1">
        <f t="shared" si="35"/>
        <v>0</v>
      </c>
    </row>
    <row r="716" spans="1:7" x14ac:dyDescent="0.25">
      <c r="A716" s="8" t="s">
        <v>157</v>
      </c>
      <c r="B716" s="9">
        <v>1137.98</v>
      </c>
      <c r="C716" s="3">
        <v>45046</v>
      </c>
      <c r="D716" s="3">
        <v>45044</v>
      </c>
      <c r="E716" s="11">
        <f t="shared" si="33"/>
        <v>-2</v>
      </c>
      <c r="F716" s="12">
        <f t="shared" si="34"/>
        <v>-2275.96</v>
      </c>
      <c r="G716" s="1">
        <f t="shared" si="35"/>
        <v>0</v>
      </c>
    </row>
    <row r="717" spans="1:7" x14ac:dyDescent="0.25">
      <c r="A717" s="8" t="s">
        <v>157</v>
      </c>
      <c r="B717" s="9">
        <v>2283.0500000000002</v>
      </c>
      <c r="C717" s="3">
        <v>45046</v>
      </c>
      <c r="D717" s="3">
        <v>45044</v>
      </c>
      <c r="E717" s="11">
        <f t="shared" si="33"/>
        <v>-2</v>
      </c>
      <c r="F717" s="12">
        <f t="shared" si="34"/>
        <v>-4566.1000000000004</v>
      </c>
      <c r="G717" s="1">
        <f t="shared" si="35"/>
        <v>0</v>
      </c>
    </row>
    <row r="718" spans="1:7" x14ac:dyDescent="0.25">
      <c r="A718" s="8" t="s">
        <v>157</v>
      </c>
      <c r="B718" s="9">
        <v>1637.84</v>
      </c>
      <c r="C718" s="3">
        <v>45046</v>
      </c>
      <c r="D718" s="3">
        <v>45044</v>
      </c>
      <c r="E718" s="11">
        <f t="shared" si="33"/>
        <v>-2</v>
      </c>
      <c r="F718" s="12">
        <f t="shared" si="34"/>
        <v>-3275.68</v>
      </c>
      <c r="G718" s="1">
        <f t="shared" si="35"/>
        <v>0</v>
      </c>
    </row>
    <row r="719" spans="1:7" x14ac:dyDescent="0.25">
      <c r="A719" s="8" t="s">
        <v>157</v>
      </c>
      <c r="B719" s="9">
        <v>2719.09</v>
      </c>
      <c r="C719" s="3">
        <v>45046</v>
      </c>
      <c r="D719" s="3">
        <v>45044</v>
      </c>
      <c r="E719" s="11">
        <f t="shared" si="33"/>
        <v>-2</v>
      </c>
      <c r="F719" s="12">
        <f t="shared" si="34"/>
        <v>-5438.18</v>
      </c>
      <c r="G719" s="1">
        <f t="shared" si="35"/>
        <v>0</v>
      </c>
    </row>
    <row r="720" spans="1:7" x14ac:dyDescent="0.25">
      <c r="A720" s="8" t="s">
        <v>157</v>
      </c>
      <c r="B720" s="9">
        <v>20741.189999999999</v>
      </c>
      <c r="C720" s="3">
        <v>45046</v>
      </c>
      <c r="D720" s="3">
        <v>45044</v>
      </c>
      <c r="E720" s="11">
        <f t="shared" si="33"/>
        <v>-2</v>
      </c>
      <c r="F720" s="12">
        <f t="shared" si="34"/>
        <v>-41482.379999999997</v>
      </c>
      <c r="G720" s="1">
        <f t="shared" si="35"/>
        <v>0</v>
      </c>
    </row>
    <row r="721" spans="1:7" x14ac:dyDescent="0.25">
      <c r="A721" s="8" t="s">
        <v>157</v>
      </c>
      <c r="B721" s="9">
        <v>1587</v>
      </c>
      <c r="C721" s="3">
        <v>45077</v>
      </c>
      <c r="D721" s="3">
        <v>45077</v>
      </c>
      <c r="E721" s="11">
        <f t="shared" si="33"/>
        <v>0</v>
      </c>
      <c r="F721" s="12">
        <f t="shared" si="34"/>
        <v>0</v>
      </c>
      <c r="G721" s="1">
        <f t="shared" si="35"/>
        <v>0</v>
      </c>
    </row>
    <row r="722" spans="1:7" x14ac:dyDescent="0.25">
      <c r="A722" s="8" t="s">
        <v>157</v>
      </c>
      <c r="B722" s="9">
        <v>2203.13</v>
      </c>
      <c r="C722" s="3">
        <v>45077</v>
      </c>
      <c r="D722" s="3">
        <v>45077</v>
      </c>
      <c r="E722" s="11">
        <f t="shared" si="33"/>
        <v>0</v>
      </c>
      <c r="F722" s="12">
        <f t="shared" si="34"/>
        <v>0</v>
      </c>
      <c r="G722" s="1">
        <f t="shared" si="35"/>
        <v>0</v>
      </c>
    </row>
    <row r="723" spans="1:7" x14ac:dyDescent="0.25">
      <c r="A723" s="8" t="s">
        <v>157</v>
      </c>
      <c r="B723" s="9">
        <v>1742.72</v>
      </c>
      <c r="C723" s="3">
        <v>45077</v>
      </c>
      <c r="D723" s="3">
        <v>45077</v>
      </c>
      <c r="E723" s="11">
        <f t="shared" si="33"/>
        <v>0</v>
      </c>
      <c r="F723" s="12">
        <f t="shared" si="34"/>
        <v>0</v>
      </c>
      <c r="G723" s="1">
        <f t="shared" si="35"/>
        <v>0</v>
      </c>
    </row>
    <row r="724" spans="1:7" x14ac:dyDescent="0.25">
      <c r="A724" s="8" t="s">
        <v>157</v>
      </c>
      <c r="B724" s="9">
        <v>2054.17</v>
      </c>
      <c r="C724" s="3">
        <v>45077</v>
      </c>
      <c r="D724" s="3">
        <v>45077</v>
      </c>
      <c r="E724" s="11">
        <f t="shared" si="33"/>
        <v>0</v>
      </c>
      <c r="F724" s="12">
        <f t="shared" si="34"/>
        <v>0</v>
      </c>
      <c r="G724" s="1">
        <f t="shared" si="35"/>
        <v>0</v>
      </c>
    </row>
    <row r="725" spans="1:7" x14ac:dyDescent="0.25">
      <c r="A725" s="8" t="s">
        <v>157</v>
      </c>
      <c r="B725" s="9">
        <v>25301.360000000001</v>
      </c>
      <c r="C725" s="3">
        <v>45077</v>
      </c>
      <c r="D725" s="3">
        <v>45077</v>
      </c>
      <c r="E725" s="11">
        <f t="shared" si="33"/>
        <v>0</v>
      </c>
      <c r="F725" s="12">
        <f t="shared" si="34"/>
        <v>0</v>
      </c>
      <c r="G725" s="1">
        <f t="shared" si="35"/>
        <v>0</v>
      </c>
    </row>
    <row r="726" spans="1:7" x14ac:dyDescent="0.25">
      <c r="A726" s="8" t="s">
        <v>157</v>
      </c>
      <c r="B726" s="9">
        <v>2498.33</v>
      </c>
      <c r="C726" s="3">
        <v>45077</v>
      </c>
      <c r="D726" s="3">
        <v>45077</v>
      </c>
      <c r="E726" s="11">
        <f t="shared" si="33"/>
        <v>0</v>
      </c>
      <c r="F726" s="12">
        <f t="shared" si="34"/>
        <v>0</v>
      </c>
      <c r="G726" s="1">
        <f t="shared" si="35"/>
        <v>0</v>
      </c>
    </row>
    <row r="727" spans="1:7" x14ac:dyDescent="0.25">
      <c r="A727" s="8" t="s">
        <v>157</v>
      </c>
      <c r="B727" s="9">
        <v>1115.78</v>
      </c>
      <c r="C727" s="3">
        <v>45077</v>
      </c>
      <c r="D727" s="3">
        <v>45077</v>
      </c>
      <c r="E727" s="11">
        <f t="shared" si="33"/>
        <v>0</v>
      </c>
      <c r="F727" s="12">
        <f t="shared" si="34"/>
        <v>0</v>
      </c>
      <c r="G727" s="1">
        <f t="shared" si="35"/>
        <v>0</v>
      </c>
    </row>
    <row r="728" spans="1:7" x14ac:dyDescent="0.25">
      <c r="A728" s="8" t="s">
        <v>157</v>
      </c>
      <c r="B728" s="9">
        <v>2232.91</v>
      </c>
      <c r="C728" s="3">
        <v>45077</v>
      </c>
      <c r="D728" s="3">
        <v>45077</v>
      </c>
      <c r="E728" s="11">
        <f t="shared" si="33"/>
        <v>0</v>
      </c>
      <c r="F728" s="12">
        <f t="shared" si="34"/>
        <v>0</v>
      </c>
      <c r="G728" s="1">
        <f t="shared" si="35"/>
        <v>0</v>
      </c>
    </row>
    <row r="729" spans="1:7" x14ac:dyDescent="0.25">
      <c r="A729" s="8" t="s">
        <v>159</v>
      </c>
      <c r="B729" s="9">
        <v>2036.74</v>
      </c>
      <c r="C729" s="3">
        <v>45046</v>
      </c>
      <c r="D729" s="3">
        <v>45042</v>
      </c>
      <c r="E729" s="11">
        <f t="shared" si="33"/>
        <v>-4</v>
      </c>
      <c r="F729" s="12">
        <f t="shared" si="34"/>
        <v>-8146.96</v>
      </c>
      <c r="G729" s="1">
        <f t="shared" si="35"/>
        <v>1</v>
      </c>
    </row>
    <row r="730" spans="1:7" x14ac:dyDescent="0.25">
      <c r="A730" s="8" t="s">
        <v>353</v>
      </c>
      <c r="B730" s="9">
        <v>2595.0500000000002</v>
      </c>
      <c r="C730" s="3">
        <v>44347</v>
      </c>
      <c r="D730" s="3">
        <v>45042</v>
      </c>
      <c r="E730" s="11">
        <f t="shared" si="33"/>
        <v>695</v>
      </c>
      <c r="F730" s="12">
        <f t="shared" si="34"/>
        <v>1803559.7500000002</v>
      </c>
      <c r="G730" s="1">
        <f t="shared" si="35"/>
        <v>1</v>
      </c>
    </row>
    <row r="731" spans="1:7" x14ac:dyDescent="0.25">
      <c r="A731" s="8" t="s">
        <v>353</v>
      </c>
      <c r="B731" s="9">
        <v>2726.29</v>
      </c>
      <c r="C731" s="3">
        <v>44377</v>
      </c>
      <c r="D731" s="3">
        <v>45042</v>
      </c>
      <c r="E731" s="11">
        <f t="shared" si="33"/>
        <v>665</v>
      </c>
      <c r="F731" s="12">
        <f t="shared" si="34"/>
        <v>1812982.8499999999</v>
      </c>
      <c r="G731" s="1">
        <f t="shared" si="35"/>
        <v>0</v>
      </c>
    </row>
    <row r="732" spans="1:7" x14ac:dyDescent="0.25">
      <c r="A732" s="8" t="s">
        <v>353</v>
      </c>
      <c r="B732" s="9">
        <v>2208.9</v>
      </c>
      <c r="C732" s="3">
        <v>44377</v>
      </c>
      <c r="D732" s="3">
        <v>45042</v>
      </c>
      <c r="E732" s="11">
        <f t="shared" si="33"/>
        <v>665</v>
      </c>
      <c r="F732" s="12">
        <f t="shared" si="34"/>
        <v>1468918.5</v>
      </c>
      <c r="G732" s="1">
        <f t="shared" si="35"/>
        <v>0</v>
      </c>
    </row>
    <row r="733" spans="1:7" x14ac:dyDescent="0.25">
      <c r="A733" s="8" t="s">
        <v>353</v>
      </c>
      <c r="B733" s="9">
        <v>1831.41</v>
      </c>
      <c r="C733" s="3">
        <v>44408</v>
      </c>
      <c r="D733" s="3">
        <v>45042</v>
      </c>
      <c r="E733" s="11">
        <f t="shared" si="33"/>
        <v>634</v>
      </c>
      <c r="F733" s="12">
        <f t="shared" si="34"/>
        <v>1161113.94</v>
      </c>
      <c r="G733" s="1">
        <f t="shared" si="35"/>
        <v>0</v>
      </c>
    </row>
    <row r="734" spans="1:7" x14ac:dyDescent="0.25">
      <c r="A734" s="8" t="s">
        <v>160</v>
      </c>
      <c r="B734" s="9">
        <v>260</v>
      </c>
      <c r="C734" s="3">
        <v>45077</v>
      </c>
      <c r="D734" s="3">
        <v>45100</v>
      </c>
      <c r="E734" s="11">
        <f t="shared" si="33"/>
        <v>23</v>
      </c>
      <c r="F734" s="12">
        <f t="shared" si="34"/>
        <v>5980</v>
      </c>
      <c r="G734" s="1">
        <f t="shared" si="35"/>
        <v>1</v>
      </c>
    </row>
    <row r="735" spans="1:7" x14ac:dyDescent="0.25">
      <c r="A735" s="8" t="s">
        <v>161</v>
      </c>
      <c r="B735" s="9">
        <v>1586.2</v>
      </c>
      <c r="C735" s="3">
        <v>45046</v>
      </c>
      <c r="D735" s="3">
        <v>45044</v>
      </c>
      <c r="E735" s="11">
        <f t="shared" si="33"/>
        <v>-2</v>
      </c>
      <c r="F735" s="12">
        <f t="shared" si="34"/>
        <v>-3172.4</v>
      </c>
      <c r="G735" s="1">
        <f t="shared" si="35"/>
        <v>1</v>
      </c>
    </row>
    <row r="736" spans="1:7" x14ac:dyDescent="0.25">
      <c r="A736" s="8" t="s">
        <v>161</v>
      </c>
      <c r="B736" s="9">
        <v>1586.2</v>
      </c>
      <c r="C736" s="3">
        <v>45077</v>
      </c>
      <c r="D736" s="3">
        <v>45077</v>
      </c>
      <c r="E736" s="11">
        <f t="shared" si="33"/>
        <v>0</v>
      </c>
      <c r="F736" s="12">
        <f t="shared" si="34"/>
        <v>0</v>
      </c>
      <c r="G736" s="1">
        <f t="shared" si="35"/>
        <v>0</v>
      </c>
    </row>
    <row r="737" spans="1:7" x14ac:dyDescent="0.25">
      <c r="A737" s="8" t="s">
        <v>354</v>
      </c>
      <c r="B737" s="9">
        <v>10500</v>
      </c>
      <c r="C737" s="3">
        <v>44985</v>
      </c>
      <c r="D737" s="3">
        <v>45044</v>
      </c>
      <c r="E737" s="11">
        <f t="shared" si="33"/>
        <v>59</v>
      </c>
      <c r="F737" s="12">
        <f t="shared" si="34"/>
        <v>619500</v>
      </c>
      <c r="G737" s="1">
        <f t="shared" si="35"/>
        <v>1</v>
      </c>
    </row>
    <row r="738" spans="1:7" x14ac:dyDescent="0.25">
      <c r="A738" s="8" t="s">
        <v>354</v>
      </c>
      <c r="B738" s="9">
        <v>262</v>
      </c>
      <c r="C738" s="3">
        <v>45046</v>
      </c>
      <c r="D738" s="3">
        <v>45044</v>
      </c>
      <c r="E738" s="11">
        <f t="shared" si="33"/>
        <v>-2</v>
      </c>
      <c r="F738" s="12">
        <f t="shared" si="34"/>
        <v>-524</v>
      </c>
      <c r="G738" s="1">
        <f t="shared" si="35"/>
        <v>0</v>
      </c>
    </row>
    <row r="739" spans="1:7" x14ac:dyDescent="0.25">
      <c r="A739" s="8" t="s">
        <v>354</v>
      </c>
      <c r="B739" s="9">
        <v>572</v>
      </c>
      <c r="C739" s="3">
        <v>45077</v>
      </c>
      <c r="D739" s="3">
        <v>45077</v>
      </c>
      <c r="E739" s="11">
        <f t="shared" si="33"/>
        <v>0</v>
      </c>
      <c r="F739" s="12">
        <f t="shared" si="34"/>
        <v>0</v>
      </c>
      <c r="G739" s="1">
        <f t="shared" si="35"/>
        <v>0</v>
      </c>
    </row>
    <row r="740" spans="1:7" x14ac:dyDescent="0.25">
      <c r="A740" s="8" t="s">
        <v>354</v>
      </c>
      <c r="B740" s="9">
        <v>195</v>
      </c>
      <c r="C740" s="3">
        <v>45077</v>
      </c>
      <c r="D740" s="3">
        <v>45077</v>
      </c>
      <c r="E740" s="11">
        <f t="shared" si="33"/>
        <v>0</v>
      </c>
      <c r="F740" s="12">
        <f t="shared" si="34"/>
        <v>0</v>
      </c>
      <c r="G740" s="1">
        <f t="shared" si="35"/>
        <v>0</v>
      </c>
    </row>
    <row r="741" spans="1:7" x14ac:dyDescent="0.25">
      <c r="A741" s="8" t="s">
        <v>162</v>
      </c>
      <c r="B741" s="9">
        <v>36491.75</v>
      </c>
      <c r="C741" s="3">
        <v>45016</v>
      </c>
      <c r="D741" s="3">
        <v>45050</v>
      </c>
      <c r="E741" s="11">
        <f t="shared" si="33"/>
        <v>34</v>
      </c>
      <c r="F741" s="12">
        <f t="shared" si="34"/>
        <v>1240719.5</v>
      </c>
      <c r="G741" s="1">
        <f t="shared" si="35"/>
        <v>1</v>
      </c>
    </row>
    <row r="742" spans="1:7" x14ac:dyDescent="0.25">
      <c r="A742" s="8" t="s">
        <v>162</v>
      </c>
      <c r="B742" s="9">
        <v>34288.11</v>
      </c>
      <c r="C742" s="3">
        <v>45046</v>
      </c>
      <c r="D742" s="3">
        <v>45050</v>
      </c>
      <c r="E742" s="11">
        <f t="shared" si="33"/>
        <v>4</v>
      </c>
      <c r="F742" s="12">
        <f t="shared" si="34"/>
        <v>137152.44</v>
      </c>
      <c r="G742" s="1">
        <f t="shared" si="35"/>
        <v>0</v>
      </c>
    </row>
    <row r="743" spans="1:7" x14ac:dyDescent="0.25">
      <c r="A743" s="8" t="s">
        <v>162</v>
      </c>
      <c r="B743" s="9">
        <v>36308.69</v>
      </c>
      <c r="C743" s="3">
        <v>45077</v>
      </c>
      <c r="D743" s="3">
        <v>45077</v>
      </c>
      <c r="E743" s="11">
        <f t="shared" si="33"/>
        <v>0</v>
      </c>
      <c r="F743" s="12">
        <f t="shared" si="34"/>
        <v>0</v>
      </c>
      <c r="G743" s="1">
        <f t="shared" si="35"/>
        <v>0</v>
      </c>
    </row>
    <row r="744" spans="1:7" x14ac:dyDescent="0.25">
      <c r="A744" s="8" t="s">
        <v>163</v>
      </c>
      <c r="B744" s="9">
        <v>-742.65</v>
      </c>
      <c r="C744" s="3">
        <v>45046</v>
      </c>
      <c r="D744" s="3">
        <v>45055</v>
      </c>
      <c r="E744" s="11">
        <f t="shared" si="33"/>
        <v>9</v>
      </c>
      <c r="F744" s="12">
        <f t="shared" si="34"/>
        <v>-6683.8499999999995</v>
      </c>
      <c r="G744" s="1">
        <f t="shared" si="35"/>
        <v>1</v>
      </c>
    </row>
    <row r="745" spans="1:7" x14ac:dyDescent="0.25">
      <c r="A745" s="8" t="s">
        <v>163</v>
      </c>
      <c r="B745" s="9">
        <v>742.65</v>
      </c>
      <c r="C745" s="3">
        <v>45046</v>
      </c>
      <c r="D745" s="3">
        <v>45055</v>
      </c>
      <c r="E745" s="11">
        <f t="shared" si="33"/>
        <v>9</v>
      </c>
      <c r="F745" s="12">
        <f t="shared" si="34"/>
        <v>6683.8499999999995</v>
      </c>
      <c r="G745" s="1">
        <f t="shared" si="35"/>
        <v>0</v>
      </c>
    </row>
    <row r="746" spans="1:7" x14ac:dyDescent="0.25">
      <c r="A746" s="8" t="s">
        <v>164</v>
      </c>
      <c r="B746" s="9">
        <v>1503.18</v>
      </c>
      <c r="C746" s="3">
        <v>45016</v>
      </c>
      <c r="D746" s="3">
        <v>45044</v>
      </c>
      <c r="E746" s="11">
        <f t="shared" si="33"/>
        <v>28</v>
      </c>
      <c r="F746" s="12">
        <f t="shared" si="34"/>
        <v>42089.04</v>
      </c>
      <c r="G746" s="1">
        <f t="shared" si="35"/>
        <v>1</v>
      </c>
    </row>
    <row r="747" spans="1:7" x14ac:dyDescent="0.25">
      <c r="A747" s="8" t="s">
        <v>164</v>
      </c>
      <c r="B747" s="9">
        <v>1503.18</v>
      </c>
      <c r="C747" s="3">
        <v>45044</v>
      </c>
      <c r="D747" s="3">
        <v>45044</v>
      </c>
      <c r="E747" s="11">
        <f t="shared" si="33"/>
        <v>0</v>
      </c>
      <c r="F747" s="12">
        <f t="shared" si="34"/>
        <v>0</v>
      </c>
      <c r="G747" s="1">
        <f t="shared" si="35"/>
        <v>0</v>
      </c>
    </row>
    <row r="748" spans="1:7" x14ac:dyDescent="0.25">
      <c r="A748" s="8" t="s">
        <v>164</v>
      </c>
      <c r="B748" s="9">
        <v>1503.18</v>
      </c>
      <c r="C748" s="3">
        <v>45077</v>
      </c>
      <c r="D748" s="3">
        <v>45077</v>
      </c>
      <c r="E748" s="11">
        <f t="shared" si="33"/>
        <v>0</v>
      </c>
      <c r="F748" s="12">
        <f t="shared" si="34"/>
        <v>0</v>
      </c>
      <c r="G748" s="1">
        <f t="shared" si="35"/>
        <v>0</v>
      </c>
    </row>
    <row r="749" spans="1:7" x14ac:dyDescent="0.25">
      <c r="A749" s="8" t="s">
        <v>165</v>
      </c>
      <c r="B749" s="9">
        <v>130</v>
      </c>
      <c r="C749" s="3">
        <v>45016</v>
      </c>
      <c r="D749" s="3">
        <v>45019</v>
      </c>
      <c r="E749" s="11">
        <f t="shared" si="33"/>
        <v>3</v>
      </c>
      <c r="F749" s="12">
        <f t="shared" si="34"/>
        <v>390</v>
      </c>
      <c r="G749" s="1">
        <f t="shared" si="35"/>
        <v>1</v>
      </c>
    </row>
    <row r="750" spans="1:7" x14ac:dyDescent="0.25">
      <c r="A750" s="8" t="s">
        <v>165</v>
      </c>
      <c r="B750" s="9">
        <v>187</v>
      </c>
      <c r="C750" s="3">
        <v>45016</v>
      </c>
      <c r="D750" s="3">
        <v>45019</v>
      </c>
      <c r="E750" s="11">
        <f t="shared" si="33"/>
        <v>3</v>
      </c>
      <c r="F750" s="12">
        <f t="shared" si="34"/>
        <v>561</v>
      </c>
      <c r="G750" s="1">
        <f t="shared" si="35"/>
        <v>0</v>
      </c>
    </row>
    <row r="751" spans="1:7" x14ac:dyDescent="0.25">
      <c r="A751" s="8" t="s">
        <v>165</v>
      </c>
      <c r="B751" s="9">
        <v>130</v>
      </c>
      <c r="C751" s="3">
        <v>45046</v>
      </c>
      <c r="D751" s="3">
        <v>45044</v>
      </c>
      <c r="E751" s="11">
        <f t="shared" si="33"/>
        <v>-2</v>
      </c>
      <c r="F751" s="12">
        <f t="shared" si="34"/>
        <v>-260</v>
      </c>
      <c r="G751" s="1">
        <f t="shared" si="35"/>
        <v>0</v>
      </c>
    </row>
    <row r="752" spans="1:7" x14ac:dyDescent="0.25">
      <c r="A752" s="8" t="s">
        <v>165</v>
      </c>
      <c r="B752" s="9">
        <v>80</v>
      </c>
      <c r="C752" s="3">
        <v>45077</v>
      </c>
      <c r="D752" s="3">
        <v>45077</v>
      </c>
      <c r="E752" s="11">
        <f t="shared" si="33"/>
        <v>0</v>
      </c>
      <c r="F752" s="12">
        <f t="shared" si="34"/>
        <v>0</v>
      </c>
      <c r="G752" s="1">
        <f t="shared" si="35"/>
        <v>0</v>
      </c>
    </row>
    <row r="753" spans="1:7" x14ac:dyDescent="0.25">
      <c r="A753" s="8" t="s">
        <v>165</v>
      </c>
      <c r="B753" s="9">
        <v>140</v>
      </c>
      <c r="C753" s="3">
        <v>45077</v>
      </c>
      <c r="D753" s="3">
        <v>45077</v>
      </c>
      <c r="E753" s="11">
        <f t="shared" si="33"/>
        <v>0</v>
      </c>
      <c r="F753" s="12">
        <f t="shared" si="34"/>
        <v>0</v>
      </c>
      <c r="G753" s="1">
        <f t="shared" si="35"/>
        <v>0</v>
      </c>
    </row>
    <row r="754" spans="1:7" x14ac:dyDescent="0.25">
      <c r="A754" s="8" t="s">
        <v>165</v>
      </c>
      <c r="B754" s="9">
        <v>70</v>
      </c>
      <c r="C754" s="3">
        <v>45077</v>
      </c>
      <c r="D754" s="3">
        <v>45077</v>
      </c>
      <c r="E754" s="11">
        <f t="shared" si="33"/>
        <v>0</v>
      </c>
      <c r="F754" s="12">
        <f t="shared" si="34"/>
        <v>0</v>
      </c>
      <c r="G754" s="1">
        <f t="shared" si="35"/>
        <v>0</v>
      </c>
    </row>
    <row r="755" spans="1:7" x14ac:dyDescent="0.25">
      <c r="A755" s="8" t="s">
        <v>355</v>
      </c>
      <c r="B755" s="9">
        <v>5000</v>
      </c>
      <c r="C755" s="3">
        <v>45046</v>
      </c>
      <c r="D755" s="3">
        <v>45063</v>
      </c>
      <c r="E755" s="11">
        <f t="shared" si="33"/>
        <v>17</v>
      </c>
      <c r="F755" s="12">
        <f t="shared" si="34"/>
        <v>85000</v>
      </c>
      <c r="G755" s="1">
        <f t="shared" si="35"/>
        <v>1</v>
      </c>
    </row>
    <row r="756" spans="1:7" x14ac:dyDescent="0.25">
      <c r="A756" s="8" t="s">
        <v>167</v>
      </c>
      <c r="B756" s="9">
        <v>36906.480000000003</v>
      </c>
      <c r="C756" s="3">
        <v>45046</v>
      </c>
      <c r="D756" s="3">
        <v>45044</v>
      </c>
      <c r="E756" s="11">
        <f t="shared" si="33"/>
        <v>-2</v>
      </c>
      <c r="F756" s="12">
        <f t="shared" si="34"/>
        <v>-73812.960000000006</v>
      </c>
      <c r="G756" s="1">
        <f t="shared" si="35"/>
        <v>1</v>
      </c>
    </row>
    <row r="757" spans="1:7" x14ac:dyDescent="0.25">
      <c r="A757" s="8" t="s">
        <v>167</v>
      </c>
      <c r="B757" s="9">
        <v>11488.38</v>
      </c>
      <c r="C757" s="3">
        <v>45046</v>
      </c>
      <c r="D757" s="3">
        <v>45044</v>
      </c>
      <c r="E757" s="11">
        <f t="shared" si="33"/>
        <v>-2</v>
      </c>
      <c r="F757" s="12">
        <f t="shared" si="34"/>
        <v>-22976.76</v>
      </c>
      <c r="G757" s="1">
        <f t="shared" si="35"/>
        <v>0</v>
      </c>
    </row>
    <row r="758" spans="1:7" x14ac:dyDescent="0.25">
      <c r="A758" s="8" t="s">
        <v>167</v>
      </c>
      <c r="B758" s="9">
        <v>25559.119999999999</v>
      </c>
      <c r="C758" s="3">
        <v>45046</v>
      </c>
      <c r="D758" s="3">
        <v>45044</v>
      </c>
      <c r="E758" s="11">
        <f t="shared" si="33"/>
        <v>-2</v>
      </c>
      <c r="F758" s="12">
        <f t="shared" si="34"/>
        <v>-51118.239999999998</v>
      </c>
      <c r="G758" s="1">
        <f t="shared" si="35"/>
        <v>0</v>
      </c>
    </row>
    <row r="759" spans="1:7" x14ac:dyDescent="0.25">
      <c r="A759" s="8" t="s">
        <v>167</v>
      </c>
      <c r="B759" s="9">
        <v>18432.47</v>
      </c>
      <c r="C759" s="3">
        <v>45046</v>
      </c>
      <c r="D759" s="3">
        <v>45044</v>
      </c>
      <c r="E759" s="11">
        <f t="shared" si="33"/>
        <v>-2</v>
      </c>
      <c r="F759" s="12">
        <f t="shared" si="34"/>
        <v>-36864.94</v>
      </c>
      <c r="G759" s="1">
        <f t="shared" si="35"/>
        <v>0</v>
      </c>
    </row>
    <row r="760" spans="1:7" x14ac:dyDescent="0.25">
      <c r="A760" s="8" t="s">
        <v>167</v>
      </c>
      <c r="B760" s="9">
        <v>11342.8</v>
      </c>
      <c r="C760" s="3">
        <v>45046</v>
      </c>
      <c r="D760" s="3">
        <v>45044</v>
      </c>
      <c r="E760" s="11">
        <f t="shared" si="33"/>
        <v>-2</v>
      </c>
      <c r="F760" s="12">
        <f t="shared" si="34"/>
        <v>-22685.599999999999</v>
      </c>
      <c r="G760" s="1">
        <f t="shared" si="35"/>
        <v>0</v>
      </c>
    </row>
    <row r="761" spans="1:7" x14ac:dyDescent="0.25">
      <c r="A761" s="8" t="s">
        <v>167</v>
      </c>
      <c r="B761" s="9">
        <v>3524.63</v>
      </c>
      <c r="C761" s="3">
        <v>45046</v>
      </c>
      <c r="D761" s="3">
        <v>45044</v>
      </c>
      <c r="E761" s="11">
        <f t="shared" si="33"/>
        <v>-2</v>
      </c>
      <c r="F761" s="12">
        <f t="shared" si="34"/>
        <v>-7049.26</v>
      </c>
      <c r="G761" s="1">
        <f t="shared" si="35"/>
        <v>0</v>
      </c>
    </row>
    <row r="762" spans="1:7" x14ac:dyDescent="0.25">
      <c r="A762" s="8" t="s">
        <v>167</v>
      </c>
      <c r="B762" s="9">
        <v>32808.65</v>
      </c>
      <c r="C762" s="3">
        <v>45077</v>
      </c>
      <c r="D762" s="3">
        <v>45077</v>
      </c>
      <c r="E762" s="11">
        <f t="shared" si="33"/>
        <v>0</v>
      </c>
      <c r="F762" s="12">
        <f t="shared" si="34"/>
        <v>0</v>
      </c>
      <c r="G762" s="1">
        <f t="shared" si="35"/>
        <v>0</v>
      </c>
    </row>
    <row r="763" spans="1:7" x14ac:dyDescent="0.25">
      <c r="A763" s="8" t="s">
        <v>167</v>
      </c>
      <c r="B763" s="9">
        <v>4043.55</v>
      </c>
      <c r="C763" s="3">
        <v>45077</v>
      </c>
      <c r="D763" s="3">
        <v>45077</v>
      </c>
      <c r="E763" s="11">
        <f t="shared" si="33"/>
        <v>0</v>
      </c>
      <c r="F763" s="12">
        <f t="shared" si="34"/>
        <v>0</v>
      </c>
      <c r="G763" s="1">
        <f t="shared" si="35"/>
        <v>0</v>
      </c>
    </row>
    <row r="764" spans="1:7" x14ac:dyDescent="0.25">
      <c r="A764" s="8" t="s">
        <v>167</v>
      </c>
      <c r="B764" s="9">
        <v>21845.71</v>
      </c>
      <c r="C764" s="3">
        <v>45077</v>
      </c>
      <c r="D764" s="3">
        <v>45077</v>
      </c>
      <c r="E764" s="11">
        <f t="shared" si="33"/>
        <v>0</v>
      </c>
      <c r="F764" s="12">
        <f t="shared" si="34"/>
        <v>0</v>
      </c>
      <c r="G764" s="1">
        <f t="shared" si="35"/>
        <v>0</v>
      </c>
    </row>
    <row r="765" spans="1:7" x14ac:dyDescent="0.25">
      <c r="A765" s="8" t="s">
        <v>167</v>
      </c>
      <c r="B765" s="9">
        <v>47741.75</v>
      </c>
      <c r="C765" s="3">
        <v>45077</v>
      </c>
      <c r="D765" s="3">
        <v>45077</v>
      </c>
      <c r="E765" s="11">
        <f t="shared" si="33"/>
        <v>0</v>
      </c>
      <c r="F765" s="12">
        <f t="shared" si="34"/>
        <v>0</v>
      </c>
      <c r="G765" s="1">
        <f t="shared" si="35"/>
        <v>0</v>
      </c>
    </row>
    <row r="766" spans="1:7" x14ac:dyDescent="0.25">
      <c r="A766" s="8" t="s">
        <v>167</v>
      </c>
      <c r="B766" s="9">
        <v>15069.18</v>
      </c>
      <c r="C766" s="3">
        <v>45077</v>
      </c>
      <c r="D766" s="3">
        <v>45077</v>
      </c>
      <c r="E766" s="11">
        <f t="shared" si="33"/>
        <v>0</v>
      </c>
      <c r="F766" s="12">
        <f t="shared" si="34"/>
        <v>0</v>
      </c>
      <c r="G766" s="1">
        <f t="shared" si="35"/>
        <v>0</v>
      </c>
    </row>
    <row r="767" spans="1:7" x14ac:dyDescent="0.25">
      <c r="A767" s="8" t="s">
        <v>167</v>
      </c>
      <c r="B767" s="9">
        <v>6856.76</v>
      </c>
      <c r="C767" s="3">
        <v>45077</v>
      </c>
      <c r="D767" s="3">
        <v>45077</v>
      </c>
      <c r="E767" s="11">
        <f t="shared" si="33"/>
        <v>0</v>
      </c>
      <c r="F767" s="12">
        <f t="shared" si="34"/>
        <v>0</v>
      </c>
      <c r="G767" s="1">
        <f t="shared" si="35"/>
        <v>0</v>
      </c>
    </row>
    <row r="768" spans="1:7" x14ac:dyDescent="0.25">
      <c r="A768" s="8" t="s">
        <v>167</v>
      </c>
      <c r="B768" s="9">
        <v>13648.5</v>
      </c>
      <c r="C768" s="3">
        <v>45077</v>
      </c>
      <c r="D768" s="3">
        <v>45077</v>
      </c>
      <c r="E768" s="11">
        <f t="shared" si="33"/>
        <v>0</v>
      </c>
      <c r="F768" s="12">
        <f t="shared" si="34"/>
        <v>0</v>
      </c>
      <c r="G768" s="1">
        <f t="shared" si="35"/>
        <v>0</v>
      </c>
    </row>
    <row r="769" spans="1:7" x14ac:dyDescent="0.25">
      <c r="A769" s="8" t="s">
        <v>167</v>
      </c>
      <c r="B769" s="9">
        <v>-9893.23</v>
      </c>
      <c r="C769" s="3">
        <v>45138</v>
      </c>
      <c r="D769" s="3">
        <v>45096</v>
      </c>
      <c r="E769" s="11">
        <f t="shared" si="33"/>
        <v>-42</v>
      </c>
      <c r="F769" s="12">
        <f t="shared" si="34"/>
        <v>415515.66</v>
      </c>
      <c r="G769" s="1">
        <f t="shared" si="35"/>
        <v>0</v>
      </c>
    </row>
    <row r="770" spans="1:7" x14ac:dyDescent="0.25">
      <c r="A770" s="8" t="s">
        <v>356</v>
      </c>
      <c r="B770" s="9">
        <v>14297.28</v>
      </c>
      <c r="C770" s="3">
        <v>45046</v>
      </c>
      <c r="D770" s="3">
        <v>45044</v>
      </c>
      <c r="E770" s="11">
        <f t="shared" si="33"/>
        <v>-2</v>
      </c>
      <c r="F770" s="12">
        <f t="shared" si="34"/>
        <v>-28594.560000000001</v>
      </c>
      <c r="G770" s="1">
        <f t="shared" si="35"/>
        <v>1</v>
      </c>
    </row>
    <row r="771" spans="1:7" x14ac:dyDescent="0.25">
      <c r="A771" s="8" t="s">
        <v>357</v>
      </c>
      <c r="B771" s="9">
        <v>3198.2</v>
      </c>
      <c r="C771" s="3">
        <v>45077</v>
      </c>
      <c r="D771" s="3">
        <v>45077</v>
      </c>
      <c r="E771" s="11">
        <f t="shared" si="33"/>
        <v>0</v>
      </c>
      <c r="F771" s="12">
        <f t="shared" si="34"/>
        <v>0</v>
      </c>
      <c r="G771" s="1">
        <f t="shared" si="35"/>
        <v>1</v>
      </c>
    </row>
    <row r="772" spans="1:7" x14ac:dyDescent="0.25">
      <c r="A772" s="8" t="s">
        <v>171</v>
      </c>
      <c r="B772" s="9">
        <v>1320</v>
      </c>
      <c r="C772" s="3">
        <v>45046</v>
      </c>
      <c r="D772" s="3">
        <v>45044</v>
      </c>
      <c r="E772" s="11">
        <f t="shared" si="33"/>
        <v>-2</v>
      </c>
      <c r="F772" s="12">
        <f t="shared" si="34"/>
        <v>-2640</v>
      </c>
      <c r="G772" s="1">
        <f t="shared" si="35"/>
        <v>1</v>
      </c>
    </row>
    <row r="773" spans="1:7" x14ac:dyDescent="0.25">
      <c r="A773" s="8" t="s">
        <v>171</v>
      </c>
      <c r="B773" s="9">
        <v>1556</v>
      </c>
      <c r="C773" s="3">
        <v>45077</v>
      </c>
      <c r="D773" s="3">
        <v>45077</v>
      </c>
      <c r="E773" s="11">
        <f t="shared" si="33"/>
        <v>0</v>
      </c>
      <c r="F773" s="12">
        <f t="shared" si="34"/>
        <v>0</v>
      </c>
      <c r="G773" s="1">
        <f t="shared" si="35"/>
        <v>0</v>
      </c>
    </row>
    <row r="774" spans="1:7" x14ac:dyDescent="0.25">
      <c r="A774" s="8" t="s">
        <v>358</v>
      </c>
      <c r="B774" s="9">
        <v>21519.279999999999</v>
      </c>
      <c r="C774" s="3">
        <v>45077</v>
      </c>
      <c r="D774" s="3">
        <v>45042</v>
      </c>
      <c r="E774" s="11">
        <f t="shared" ref="E774:E837" si="36">D774-C774</f>
        <v>-35</v>
      </c>
      <c r="F774" s="12">
        <f t="shared" ref="F774:F837" si="37">E774*B774</f>
        <v>-753174.79999999993</v>
      </c>
      <c r="G774" s="1">
        <f t="shared" ref="G774:G837" si="38">IF(A774=A773,0,1)</f>
        <v>1</v>
      </c>
    </row>
    <row r="775" spans="1:7" x14ac:dyDescent="0.25">
      <c r="A775" s="8" t="s">
        <v>172</v>
      </c>
      <c r="B775" s="9">
        <v>21805.759999999998</v>
      </c>
      <c r="C775" s="3">
        <v>44985</v>
      </c>
      <c r="D775" s="3">
        <v>45044</v>
      </c>
      <c r="E775" s="11">
        <f t="shared" si="36"/>
        <v>59</v>
      </c>
      <c r="F775" s="12">
        <f t="shared" si="37"/>
        <v>1286539.8399999999</v>
      </c>
      <c r="G775" s="1">
        <f t="shared" si="38"/>
        <v>1</v>
      </c>
    </row>
    <row r="776" spans="1:7" x14ac:dyDescent="0.25">
      <c r="A776" s="8" t="s">
        <v>172</v>
      </c>
      <c r="B776" s="9">
        <v>21282.03</v>
      </c>
      <c r="C776" s="3">
        <v>45046</v>
      </c>
      <c r="D776" s="3">
        <v>45044</v>
      </c>
      <c r="E776" s="11">
        <f t="shared" si="36"/>
        <v>-2</v>
      </c>
      <c r="F776" s="12">
        <f t="shared" si="37"/>
        <v>-42564.06</v>
      </c>
      <c r="G776" s="1">
        <f t="shared" si="38"/>
        <v>0</v>
      </c>
    </row>
    <row r="777" spans="1:7" x14ac:dyDescent="0.25">
      <c r="A777" s="8" t="s">
        <v>172</v>
      </c>
      <c r="B777" s="9">
        <v>23208.880000000001</v>
      </c>
      <c r="C777" s="3">
        <v>45077</v>
      </c>
      <c r="D777" s="3">
        <v>45077</v>
      </c>
      <c r="E777" s="11">
        <f t="shared" si="36"/>
        <v>0</v>
      </c>
      <c r="F777" s="12">
        <f t="shared" si="37"/>
        <v>0</v>
      </c>
      <c r="G777" s="1">
        <f t="shared" si="38"/>
        <v>0</v>
      </c>
    </row>
    <row r="778" spans="1:7" x14ac:dyDescent="0.25">
      <c r="A778" s="8" t="s">
        <v>173</v>
      </c>
      <c r="B778" s="9">
        <v>250</v>
      </c>
      <c r="C778" s="3">
        <v>44985</v>
      </c>
      <c r="D778" s="3">
        <v>45050</v>
      </c>
      <c r="E778" s="11">
        <f t="shared" si="36"/>
        <v>65</v>
      </c>
      <c r="F778" s="12">
        <f t="shared" si="37"/>
        <v>16250</v>
      </c>
      <c r="G778" s="1">
        <f t="shared" si="38"/>
        <v>1</v>
      </c>
    </row>
    <row r="779" spans="1:7" x14ac:dyDescent="0.25">
      <c r="A779" s="8" t="s">
        <v>173</v>
      </c>
      <c r="B779" s="9">
        <v>235</v>
      </c>
      <c r="C779" s="3">
        <v>45016</v>
      </c>
      <c r="D779" s="3">
        <v>45050</v>
      </c>
      <c r="E779" s="11">
        <f t="shared" si="36"/>
        <v>34</v>
      </c>
      <c r="F779" s="12">
        <f t="shared" si="37"/>
        <v>7990</v>
      </c>
      <c r="G779" s="1">
        <f t="shared" si="38"/>
        <v>0</v>
      </c>
    </row>
    <row r="780" spans="1:7" x14ac:dyDescent="0.25">
      <c r="A780" s="8" t="s">
        <v>173</v>
      </c>
      <c r="B780" s="9">
        <v>56</v>
      </c>
      <c r="C780" s="3">
        <v>45016</v>
      </c>
      <c r="D780" s="3">
        <v>45050</v>
      </c>
      <c r="E780" s="11">
        <f t="shared" si="36"/>
        <v>34</v>
      </c>
      <c r="F780" s="12">
        <f t="shared" si="37"/>
        <v>1904</v>
      </c>
      <c r="G780" s="1">
        <f t="shared" si="38"/>
        <v>0</v>
      </c>
    </row>
    <row r="781" spans="1:7" x14ac:dyDescent="0.25">
      <c r="A781" s="8" t="s">
        <v>173</v>
      </c>
      <c r="B781" s="9">
        <v>11</v>
      </c>
      <c r="C781" s="3">
        <v>45016</v>
      </c>
      <c r="D781" s="3">
        <v>45050</v>
      </c>
      <c r="E781" s="11">
        <f t="shared" si="36"/>
        <v>34</v>
      </c>
      <c r="F781" s="12">
        <f t="shared" si="37"/>
        <v>374</v>
      </c>
      <c r="G781" s="1">
        <f t="shared" si="38"/>
        <v>0</v>
      </c>
    </row>
    <row r="782" spans="1:7" x14ac:dyDescent="0.25">
      <c r="A782" s="8" t="s">
        <v>173</v>
      </c>
      <c r="B782" s="9">
        <v>56</v>
      </c>
      <c r="C782" s="3">
        <v>45016</v>
      </c>
      <c r="D782" s="3">
        <v>45050</v>
      </c>
      <c r="E782" s="11">
        <f t="shared" si="36"/>
        <v>34</v>
      </c>
      <c r="F782" s="12">
        <f t="shared" si="37"/>
        <v>1904</v>
      </c>
      <c r="G782" s="1">
        <f t="shared" si="38"/>
        <v>0</v>
      </c>
    </row>
    <row r="783" spans="1:7" x14ac:dyDescent="0.25">
      <c r="A783" s="8" t="s">
        <v>173</v>
      </c>
      <c r="B783" s="9">
        <v>10</v>
      </c>
      <c r="C783" s="3">
        <v>45016</v>
      </c>
      <c r="D783" s="3">
        <v>45050</v>
      </c>
      <c r="E783" s="11">
        <f t="shared" si="36"/>
        <v>34</v>
      </c>
      <c r="F783" s="12">
        <f t="shared" si="37"/>
        <v>340</v>
      </c>
      <c r="G783" s="1">
        <f t="shared" si="38"/>
        <v>0</v>
      </c>
    </row>
    <row r="784" spans="1:7" x14ac:dyDescent="0.25">
      <c r="A784" s="8" t="s">
        <v>173</v>
      </c>
      <c r="B784" s="9">
        <v>170</v>
      </c>
      <c r="C784" s="3">
        <v>45016</v>
      </c>
      <c r="D784" s="3">
        <v>45050</v>
      </c>
      <c r="E784" s="11">
        <f t="shared" si="36"/>
        <v>34</v>
      </c>
      <c r="F784" s="12">
        <f t="shared" si="37"/>
        <v>5780</v>
      </c>
      <c r="G784" s="1">
        <f t="shared" si="38"/>
        <v>0</v>
      </c>
    </row>
    <row r="785" spans="1:7" x14ac:dyDescent="0.25">
      <c r="A785" s="8" t="s">
        <v>173</v>
      </c>
      <c r="B785" s="9">
        <v>187.8</v>
      </c>
      <c r="C785" s="3">
        <v>45016</v>
      </c>
      <c r="D785" s="3">
        <v>45050</v>
      </c>
      <c r="E785" s="11">
        <f t="shared" si="36"/>
        <v>34</v>
      </c>
      <c r="F785" s="12">
        <f t="shared" si="37"/>
        <v>6385.2000000000007</v>
      </c>
      <c r="G785" s="1">
        <f t="shared" si="38"/>
        <v>0</v>
      </c>
    </row>
    <row r="786" spans="1:7" x14ac:dyDescent="0.25">
      <c r="A786" s="8" t="s">
        <v>173</v>
      </c>
      <c r="B786" s="9">
        <v>355.6</v>
      </c>
      <c r="C786" s="3">
        <v>45016</v>
      </c>
      <c r="D786" s="3">
        <v>45050</v>
      </c>
      <c r="E786" s="11">
        <f t="shared" si="36"/>
        <v>34</v>
      </c>
      <c r="F786" s="12">
        <f t="shared" si="37"/>
        <v>12090.400000000001</v>
      </c>
      <c r="G786" s="1">
        <f t="shared" si="38"/>
        <v>0</v>
      </c>
    </row>
    <row r="787" spans="1:7" x14ac:dyDescent="0.25">
      <c r="A787" s="8" t="s">
        <v>173</v>
      </c>
      <c r="B787" s="9">
        <v>25</v>
      </c>
      <c r="C787" s="3">
        <v>45016</v>
      </c>
      <c r="D787" s="3">
        <v>45050</v>
      </c>
      <c r="E787" s="11">
        <f t="shared" si="36"/>
        <v>34</v>
      </c>
      <c r="F787" s="12">
        <f t="shared" si="37"/>
        <v>850</v>
      </c>
      <c r="G787" s="1">
        <f t="shared" si="38"/>
        <v>0</v>
      </c>
    </row>
    <row r="788" spans="1:7" x14ac:dyDescent="0.25">
      <c r="A788" s="8" t="s">
        <v>173</v>
      </c>
      <c r="B788" s="9">
        <v>224</v>
      </c>
      <c r="C788" s="3">
        <v>45016</v>
      </c>
      <c r="D788" s="3">
        <v>45050</v>
      </c>
      <c r="E788" s="11">
        <f t="shared" si="36"/>
        <v>34</v>
      </c>
      <c r="F788" s="12">
        <f t="shared" si="37"/>
        <v>7616</v>
      </c>
      <c r="G788" s="1">
        <f t="shared" si="38"/>
        <v>0</v>
      </c>
    </row>
    <row r="789" spans="1:7" x14ac:dyDescent="0.25">
      <c r="A789" s="8" t="s">
        <v>173</v>
      </c>
      <c r="B789" s="9">
        <v>404</v>
      </c>
      <c r="C789" s="3">
        <v>45016</v>
      </c>
      <c r="D789" s="3">
        <v>45050</v>
      </c>
      <c r="E789" s="11">
        <f t="shared" si="36"/>
        <v>34</v>
      </c>
      <c r="F789" s="12">
        <f t="shared" si="37"/>
        <v>13736</v>
      </c>
      <c r="G789" s="1">
        <f t="shared" si="38"/>
        <v>0</v>
      </c>
    </row>
    <row r="790" spans="1:7" x14ac:dyDescent="0.25">
      <c r="A790" s="8" t="s">
        <v>173</v>
      </c>
      <c r="B790" s="9">
        <v>181.8</v>
      </c>
      <c r="C790" s="3">
        <v>45016</v>
      </c>
      <c r="D790" s="3">
        <v>45050</v>
      </c>
      <c r="E790" s="11">
        <f t="shared" si="36"/>
        <v>34</v>
      </c>
      <c r="F790" s="12">
        <f t="shared" si="37"/>
        <v>6181.2000000000007</v>
      </c>
      <c r="G790" s="1">
        <f t="shared" si="38"/>
        <v>0</v>
      </c>
    </row>
    <row r="791" spans="1:7" x14ac:dyDescent="0.25">
      <c r="A791" s="8" t="s">
        <v>173</v>
      </c>
      <c r="B791" s="9">
        <v>333.03</v>
      </c>
      <c r="C791" s="3">
        <v>45016</v>
      </c>
      <c r="D791" s="3">
        <v>45050</v>
      </c>
      <c r="E791" s="11">
        <f t="shared" si="36"/>
        <v>34</v>
      </c>
      <c r="F791" s="12">
        <f t="shared" si="37"/>
        <v>11323.019999999999</v>
      </c>
      <c r="G791" s="1">
        <f t="shared" si="38"/>
        <v>0</v>
      </c>
    </row>
    <row r="792" spans="1:7" x14ac:dyDescent="0.25">
      <c r="A792" s="8" t="s">
        <v>173</v>
      </c>
      <c r="B792" s="9">
        <v>209.5</v>
      </c>
      <c r="C792" s="3">
        <v>45016</v>
      </c>
      <c r="D792" s="3">
        <v>45050</v>
      </c>
      <c r="E792" s="11">
        <f t="shared" si="36"/>
        <v>34</v>
      </c>
      <c r="F792" s="12">
        <f t="shared" si="37"/>
        <v>7123</v>
      </c>
      <c r="G792" s="1">
        <f t="shared" si="38"/>
        <v>0</v>
      </c>
    </row>
    <row r="793" spans="1:7" x14ac:dyDescent="0.25">
      <c r="A793" s="8" t="s">
        <v>173</v>
      </c>
      <c r="B793" s="9">
        <v>56</v>
      </c>
      <c r="C793" s="3">
        <v>45016</v>
      </c>
      <c r="D793" s="3">
        <v>45050</v>
      </c>
      <c r="E793" s="11">
        <f t="shared" si="36"/>
        <v>34</v>
      </c>
      <c r="F793" s="12">
        <f t="shared" si="37"/>
        <v>1904</v>
      </c>
      <c r="G793" s="1">
        <f t="shared" si="38"/>
        <v>0</v>
      </c>
    </row>
    <row r="794" spans="1:7" x14ac:dyDescent="0.25">
      <c r="A794" s="8" t="s">
        <v>173</v>
      </c>
      <c r="B794" s="9">
        <v>165.5</v>
      </c>
      <c r="C794" s="3">
        <v>45016</v>
      </c>
      <c r="D794" s="3">
        <v>45050</v>
      </c>
      <c r="E794" s="11">
        <f t="shared" si="36"/>
        <v>34</v>
      </c>
      <c r="F794" s="12">
        <f t="shared" si="37"/>
        <v>5627</v>
      </c>
      <c r="G794" s="1">
        <f t="shared" si="38"/>
        <v>0</v>
      </c>
    </row>
    <row r="795" spans="1:7" x14ac:dyDescent="0.25">
      <c r="A795" s="8" t="s">
        <v>173</v>
      </c>
      <c r="B795" s="9">
        <v>1104</v>
      </c>
      <c r="C795" s="3">
        <v>45016</v>
      </c>
      <c r="D795" s="3">
        <v>45050</v>
      </c>
      <c r="E795" s="11">
        <f t="shared" si="36"/>
        <v>34</v>
      </c>
      <c r="F795" s="12">
        <f t="shared" si="37"/>
        <v>37536</v>
      </c>
      <c r="G795" s="1">
        <f t="shared" si="38"/>
        <v>0</v>
      </c>
    </row>
    <row r="796" spans="1:7" x14ac:dyDescent="0.25">
      <c r="A796" s="8" t="s">
        <v>173</v>
      </c>
      <c r="B796" s="9">
        <v>489.6</v>
      </c>
      <c r="C796" s="3">
        <v>45016</v>
      </c>
      <c r="D796" s="3">
        <v>45050</v>
      </c>
      <c r="E796" s="11">
        <f t="shared" si="36"/>
        <v>34</v>
      </c>
      <c r="F796" s="12">
        <f t="shared" si="37"/>
        <v>16646.400000000001</v>
      </c>
      <c r="G796" s="1">
        <f t="shared" si="38"/>
        <v>0</v>
      </c>
    </row>
    <row r="797" spans="1:7" x14ac:dyDescent="0.25">
      <c r="A797" s="8" t="s">
        <v>173</v>
      </c>
      <c r="B797" s="9">
        <v>248</v>
      </c>
      <c r="C797" s="3">
        <v>45016</v>
      </c>
      <c r="D797" s="3">
        <v>45050</v>
      </c>
      <c r="E797" s="11">
        <f t="shared" si="36"/>
        <v>34</v>
      </c>
      <c r="F797" s="12">
        <f t="shared" si="37"/>
        <v>8432</v>
      </c>
      <c r="G797" s="1">
        <f t="shared" si="38"/>
        <v>0</v>
      </c>
    </row>
    <row r="798" spans="1:7" x14ac:dyDescent="0.25">
      <c r="A798" s="8" t="s">
        <v>173</v>
      </c>
      <c r="B798" s="9">
        <v>97.9</v>
      </c>
      <c r="C798" s="3">
        <v>45016</v>
      </c>
      <c r="D798" s="3">
        <v>45050</v>
      </c>
      <c r="E798" s="11">
        <f t="shared" si="36"/>
        <v>34</v>
      </c>
      <c r="F798" s="12">
        <f t="shared" si="37"/>
        <v>3328.6000000000004</v>
      </c>
      <c r="G798" s="1">
        <f t="shared" si="38"/>
        <v>0</v>
      </c>
    </row>
    <row r="799" spans="1:7" x14ac:dyDescent="0.25">
      <c r="A799" s="8" t="s">
        <v>173</v>
      </c>
      <c r="B799" s="9">
        <v>220</v>
      </c>
      <c r="C799" s="3">
        <v>45016</v>
      </c>
      <c r="D799" s="3">
        <v>45050</v>
      </c>
      <c r="E799" s="11">
        <f t="shared" si="36"/>
        <v>34</v>
      </c>
      <c r="F799" s="12">
        <f t="shared" si="37"/>
        <v>7480</v>
      </c>
      <c r="G799" s="1">
        <f t="shared" si="38"/>
        <v>0</v>
      </c>
    </row>
    <row r="800" spans="1:7" x14ac:dyDescent="0.25">
      <c r="A800" s="8" t="s">
        <v>173</v>
      </c>
      <c r="B800" s="9">
        <v>56</v>
      </c>
      <c r="C800" s="3">
        <v>45016</v>
      </c>
      <c r="D800" s="3">
        <v>45050</v>
      </c>
      <c r="E800" s="11">
        <f t="shared" si="36"/>
        <v>34</v>
      </c>
      <c r="F800" s="12">
        <f t="shared" si="37"/>
        <v>1904</v>
      </c>
      <c r="G800" s="1">
        <f t="shared" si="38"/>
        <v>0</v>
      </c>
    </row>
    <row r="801" spans="1:7" x14ac:dyDescent="0.25">
      <c r="A801" s="8" t="s">
        <v>173</v>
      </c>
      <c r="B801" s="9">
        <v>25</v>
      </c>
      <c r="C801" s="3">
        <v>45016</v>
      </c>
      <c r="D801" s="3">
        <v>45050</v>
      </c>
      <c r="E801" s="11">
        <f t="shared" si="36"/>
        <v>34</v>
      </c>
      <c r="F801" s="12">
        <f t="shared" si="37"/>
        <v>850</v>
      </c>
      <c r="G801" s="1">
        <f t="shared" si="38"/>
        <v>0</v>
      </c>
    </row>
    <row r="802" spans="1:7" x14ac:dyDescent="0.25">
      <c r="A802" s="8" t="s">
        <v>173</v>
      </c>
      <c r="B802" s="9">
        <v>492.03</v>
      </c>
      <c r="C802" s="3">
        <v>45016</v>
      </c>
      <c r="D802" s="3">
        <v>45050</v>
      </c>
      <c r="E802" s="11">
        <f t="shared" si="36"/>
        <v>34</v>
      </c>
      <c r="F802" s="12">
        <f t="shared" si="37"/>
        <v>16729.02</v>
      </c>
      <c r="G802" s="1">
        <f t="shared" si="38"/>
        <v>0</v>
      </c>
    </row>
    <row r="803" spans="1:7" x14ac:dyDescent="0.25">
      <c r="A803" s="8" t="s">
        <v>173</v>
      </c>
      <c r="B803" s="9">
        <v>177.8</v>
      </c>
      <c r="C803" s="3">
        <v>45016</v>
      </c>
      <c r="D803" s="3">
        <v>45050</v>
      </c>
      <c r="E803" s="11">
        <f t="shared" si="36"/>
        <v>34</v>
      </c>
      <c r="F803" s="12">
        <f t="shared" si="37"/>
        <v>6045.2000000000007</v>
      </c>
      <c r="G803" s="1">
        <f t="shared" si="38"/>
        <v>0</v>
      </c>
    </row>
    <row r="804" spans="1:7" x14ac:dyDescent="0.25">
      <c r="A804" s="8" t="s">
        <v>173</v>
      </c>
      <c r="B804" s="9">
        <v>5</v>
      </c>
      <c r="C804" s="3">
        <v>45016</v>
      </c>
      <c r="D804" s="3">
        <v>45050</v>
      </c>
      <c r="E804" s="11">
        <f t="shared" si="36"/>
        <v>34</v>
      </c>
      <c r="F804" s="12">
        <f t="shared" si="37"/>
        <v>170</v>
      </c>
      <c r="G804" s="1">
        <f t="shared" si="38"/>
        <v>0</v>
      </c>
    </row>
    <row r="805" spans="1:7" x14ac:dyDescent="0.25">
      <c r="A805" s="8" t="s">
        <v>173</v>
      </c>
      <c r="B805" s="9">
        <v>197.5</v>
      </c>
      <c r="C805" s="3">
        <v>45016</v>
      </c>
      <c r="D805" s="3">
        <v>45050</v>
      </c>
      <c r="E805" s="11">
        <f t="shared" si="36"/>
        <v>34</v>
      </c>
      <c r="F805" s="12">
        <f t="shared" si="37"/>
        <v>6715</v>
      </c>
      <c r="G805" s="1">
        <f t="shared" si="38"/>
        <v>0</v>
      </c>
    </row>
    <row r="806" spans="1:7" x14ac:dyDescent="0.25">
      <c r="A806" s="8" t="s">
        <v>173</v>
      </c>
      <c r="B806" s="9">
        <v>277</v>
      </c>
      <c r="C806" s="3">
        <v>45016</v>
      </c>
      <c r="D806" s="3">
        <v>45050</v>
      </c>
      <c r="E806" s="11">
        <f t="shared" si="36"/>
        <v>34</v>
      </c>
      <c r="F806" s="12">
        <f t="shared" si="37"/>
        <v>9418</v>
      </c>
      <c r="G806" s="1">
        <f t="shared" si="38"/>
        <v>0</v>
      </c>
    </row>
    <row r="807" spans="1:7" x14ac:dyDescent="0.25">
      <c r="A807" s="8" t="s">
        <v>173</v>
      </c>
      <c r="B807" s="9">
        <v>187.8</v>
      </c>
      <c r="C807" s="3">
        <v>45016</v>
      </c>
      <c r="D807" s="3">
        <v>45050</v>
      </c>
      <c r="E807" s="11">
        <f t="shared" si="36"/>
        <v>34</v>
      </c>
      <c r="F807" s="12">
        <f t="shared" si="37"/>
        <v>6385.2000000000007</v>
      </c>
      <c r="G807" s="1">
        <f t="shared" si="38"/>
        <v>0</v>
      </c>
    </row>
    <row r="808" spans="1:7" x14ac:dyDescent="0.25">
      <c r="A808" s="8" t="s">
        <v>173</v>
      </c>
      <c r="B808" s="9">
        <v>358.8</v>
      </c>
      <c r="C808" s="3">
        <v>45016</v>
      </c>
      <c r="D808" s="3">
        <v>45050</v>
      </c>
      <c r="E808" s="11">
        <f t="shared" si="36"/>
        <v>34</v>
      </c>
      <c r="F808" s="12">
        <f t="shared" si="37"/>
        <v>12199.2</v>
      </c>
      <c r="G808" s="1">
        <f t="shared" si="38"/>
        <v>0</v>
      </c>
    </row>
    <row r="809" spans="1:7" x14ac:dyDescent="0.25">
      <c r="A809" s="8" t="s">
        <v>173</v>
      </c>
      <c r="B809" s="9">
        <v>25</v>
      </c>
      <c r="C809" s="3">
        <v>45016</v>
      </c>
      <c r="D809" s="3">
        <v>45050</v>
      </c>
      <c r="E809" s="11">
        <f t="shared" si="36"/>
        <v>34</v>
      </c>
      <c r="F809" s="12">
        <f t="shared" si="37"/>
        <v>850</v>
      </c>
      <c r="G809" s="1">
        <f t="shared" si="38"/>
        <v>0</v>
      </c>
    </row>
    <row r="810" spans="1:7" x14ac:dyDescent="0.25">
      <c r="A810" s="8" t="s">
        <v>173</v>
      </c>
      <c r="B810" s="9">
        <v>784.64</v>
      </c>
      <c r="C810" s="3">
        <v>45016</v>
      </c>
      <c r="D810" s="3">
        <v>45050</v>
      </c>
      <c r="E810" s="11">
        <f t="shared" si="36"/>
        <v>34</v>
      </c>
      <c r="F810" s="12">
        <f t="shared" si="37"/>
        <v>26677.759999999998</v>
      </c>
      <c r="G810" s="1">
        <f t="shared" si="38"/>
        <v>0</v>
      </c>
    </row>
    <row r="811" spans="1:7" x14ac:dyDescent="0.25">
      <c r="A811" s="8" t="s">
        <v>173</v>
      </c>
      <c r="B811" s="9">
        <v>233.5</v>
      </c>
      <c r="C811" s="3">
        <v>45016</v>
      </c>
      <c r="D811" s="3">
        <v>45050</v>
      </c>
      <c r="E811" s="11">
        <f t="shared" si="36"/>
        <v>34</v>
      </c>
      <c r="F811" s="12">
        <f t="shared" si="37"/>
        <v>7939</v>
      </c>
      <c r="G811" s="1">
        <f t="shared" si="38"/>
        <v>0</v>
      </c>
    </row>
    <row r="812" spans="1:7" x14ac:dyDescent="0.25">
      <c r="A812" s="8" t="s">
        <v>173</v>
      </c>
      <c r="B812" s="9">
        <v>197.5</v>
      </c>
      <c r="C812" s="3">
        <v>45016</v>
      </c>
      <c r="D812" s="3">
        <v>45050</v>
      </c>
      <c r="E812" s="11">
        <f t="shared" si="36"/>
        <v>34</v>
      </c>
      <c r="F812" s="12">
        <f t="shared" si="37"/>
        <v>6715</v>
      </c>
      <c r="G812" s="1">
        <f t="shared" si="38"/>
        <v>0</v>
      </c>
    </row>
    <row r="813" spans="1:7" x14ac:dyDescent="0.25">
      <c r="A813" s="8" t="s">
        <v>173</v>
      </c>
      <c r="B813" s="9">
        <v>205</v>
      </c>
      <c r="C813" s="3">
        <v>45016</v>
      </c>
      <c r="D813" s="3">
        <v>45050</v>
      </c>
      <c r="E813" s="11">
        <f t="shared" si="36"/>
        <v>34</v>
      </c>
      <c r="F813" s="12">
        <f t="shared" si="37"/>
        <v>6970</v>
      </c>
      <c r="G813" s="1">
        <f t="shared" si="38"/>
        <v>0</v>
      </c>
    </row>
    <row r="814" spans="1:7" x14ac:dyDescent="0.25">
      <c r="A814" s="8" t="s">
        <v>173</v>
      </c>
      <c r="B814" s="9">
        <v>25</v>
      </c>
      <c r="C814" s="3">
        <v>45016</v>
      </c>
      <c r="D814" s="3">
        <v>45050</v>
      </c>
      <c r="E814" s="11">
        <f t="shared" si="36"/>
        <v>34</v>
      </c>
      <c r="F814" s="12">
        <f t="shared" si="37"/>
        <v>850</v>
      </c>
      <c r="G814" s="1">
        <f t="shared" si="38"/>
        <v>0</v>
      </c>
    </row>
    <row r="815" spans="1:7" x14ac:dyDescent="0.25">
      <c r="A815" s="8" t="s">
        <v>173</v>
      </c>
      <c r="B815" s="9">
        <v>20</v>
      </c>
      <c r="C815" s="3">
        <v>45016</v>
      </c>
      <c r="D815" s="3">
        <v>45050</v>
      </c>
      <c r="E815" s="11">
        <f t="shared" si="36"/>
        <v>34</v>
      </c>
      <c r="F815" s="12">
        <f t="shared" si="37"/>
        <v>680</v>
      </c>
      <c r="G815" s="1">
        <f t="shared" si="38"/>
        <v>0</v>
      </c>
    </row>
    <row r="816" spans="1:7" x14ac:dyDescent="0.25">
      <c r="A816" s="8" t="s">
        <v>173</v>
      </c>
      <c r="B816" s="9">
        <v>249.5</v>
      </c>
      <c r="C816" s="3">
        <v>45046</v>
      </c>
      <c r="D816" s="3">
        <v>45050</v>
      </c>
      <c r="E816" s="11">
        <f t="shared" si="36"/>
        <v>4</v>
      </c>
      <c r="F816" s="12">
        <f t="shared" si="37"/>
        <v>998</v>
      </c>
      <c r="G816" s="1">
        <f t="shared" si="38"/>
        <v>0</v>
      </c>
    </row>
    <row r="817" spans="1:7" x14ac:dyDescent="0.25">
      <c r="A817" s="8" t="s">
        <v>173</v>
      </c>
      <c r="B817" s="9">
        <v>167.8</v>
      </c>
      <c r="C817" s="3">
        <v>45046</v>
      </c>
      <c r="D817" s="3">
        <v>45050</v>
      </c>
      <c r="E817" s="11">
        <f t="shared" si="36"/>
        <v>4</v>
      </c>
      <c r="F817" s="12">
        <f t="shared" si="37"/>
        <v>671.2</v>
      </c>
      <c r="G817" s="1">
        <f t="shared" si="38"/>
        <v>0</v>
      </c>
    </row>
    <row r="818" spans="1:7" x14ac:dyDescent="0.25">
      <c r="A818" s="8" t="s">
        <v>173</v>
      </c>
      <c r="B818" s="9">
        <v>10</v>
      </c>
      <c r="C818" s="3">
        <v>45046</v>
      </c>
      <c r="D818" s="3">
        <v>45050</v>
      </c>
      <c r="E818" s="11">
        <f t="shared" si="36"/>
        <v>4</v>
      </c>
      <c r="F818" s="12">
        <f t="shared" si="37"/>
        <v>40</v>
      </c>
      <c r="G818" s="1">
        <f t="shared" si="38"/>
        <v>0</v>
      </c>
    </row>
    <row r="819" spans="1:7" x14ac:dyDescent="0.25">
      <c r="A819" s="8" t="s">
        <v>173</v>
      </c>
      <c r="B819" s="9">
        <v>1348.6</v>
      </c>
      <c r="C819" s="3">
        <v>45046</v>
      </c>
      <c r="D819" s="3">
        <v>45050</v>
      </c>
      <c r="E819" s="11">
        <f t="shared" si="36"/>
        <v>4</v>
      </c>
      <c r="F819" s="12">
        <f t="shared" si="37"/>
        <v>5394.4</v>
      </c>
      <c r="G819" s="1">
        <f t="shared" si="38"/>
        <v>0</v>
      </c>
    </row>
    <row r="820" spans="1:7" x14ac:dyDescent="0.25">
      <c r="A820" s="8" t="s">
        <v>173</v>
      </c>
      <c r="B820" s="9">
        <v>165.5</v>
      </c>
      <c r="C820" s="3">
        <v>45046</v>
      </c>
      <c r="D820" s="3">
        <v>45050</v>
      </c>
      <c r="E820" s="11">
        <f t="shared" si="36"/>
        <v>4</v>
      </c>
      <c r="F820" s="12">
        <f t="shared" si="37"/>
        <v>662</v>
      </c>
      <c r="G820" s="1">
        <f t="shared" si="38"/>
        <v>0</v>
      </c>
    </row>
    <row r="821" spans="1:7" x14ac:dyDescent="0.25">
      <c r="A821" s="8" t="s">
        <v>173</v>
      </c>
      <c r="B821" s="9">
        <v>392</v>
      </c>
      <c r="C821" s="3">
        <v>45046</v>
      </c>
      <c r="D821" s="3">
        <v>45050</v>
      </c>
      <c r="E821" s="11">
        <f t="shared" si="36"/>
        <v>4</v>
      </c>
      <c r="F821" s="12">
        <f t="shared" si="37"/>
        <v>1568</v>
      </c>
      <c r="G821" s="1">
        <f t="shared" si="38"/>
        <v>0</v>
      </c>
    </row>
    <row r="822" spans="1:7" x14ac:dyDescent="0.25">
      <c r="A822" s="8" t="s">
        <v>173</v>
      </c>
      <c r="B822" s="9">
        <v>130.5</v>
      </c>
      <c r="C822" s="3">
        <v>45046</v>
      </c>
      <c r="D822" s="3">
        <v>45050</v>
      </c>
      <c r="E822" s="11">
        <f t="shared" si="36"/>
        <v>4</v>
      </c>
      <c r="F822" s="12">
        <f t="shared" si="37"/>
        <v>522</v>
      </c>
      <c r="G822" s="1">
        <f t="shared" si="38"/>
        <v>0</v>
      </c>
    </row>
    <row r="823" spans="1:7" x14ac:dyDescent="0.25">
      <c r="A823" s="8" t="s">
        <v>173</v>
      </c>
      <c r="B823" s="9">
        <v>840.6</v>
      </c>
      <c r="C823" s="3">
        <v>45046</v>
      </c>
      <c r="D823" s="3">
        <v>45050</v>
      </c>
      <c r="E823" s="11">
        <f t="shared" si="36"/>
        <v>4</v>
      </c>
      <c r="F823" s="12">
        <f t="shared" si="37"/>
        <v>3362.4</v>
      </c>
      <c r="G823" s="1">
        <f t="shared" si="38"/>
        <v>0</v>
      </c>
    </row>
    <row r="824" spans="1:7" x14ac:dyDescent="0.25">
      <c r="A824" s="8" t="s">
        <v>173</v>
      </c>
      <c r="B824" s="9">
        <v>233.5</v>
      </c>
      <c r="C824" s="3">
        <v>45046</v>
      </c>
      <c r="D824" s="3">
        <v>45050</v>
      </c>
      <c r="E824" s="11">
        <f t="shared" si="36"/>
        <v>4</v>
      </c>
      <c r="F824" s="12">
        <f t="shared" si="37"/>
        <v>934</v>
      </c>
      <c r="G824" s="1">
        <f t="shared" si="38"/>
        <v>0</v>
      </c>
    </row>
    <row r="825" spans="1:7" x14ac:dyDescent="0.25">
      <c r="A825" s="8" t="s">
        <v>173</v>
      </c>
      <c r="B825" s="9">
        <v>167.5</v>
      </c>
      <c r="C825" s="3">
        <v>45046</v>
      </c>
      <c r="D825" s="3">
        <v>45050</v>
      </c>
      <c r="E825" s="11">
        <f t="shared" si="36"/>
        <v>4</v>
      </c>
      <c r="F825" s="12">
        <f t="shared" si="37"/>
        <v>670</v>
      </c>
      <c r="G825" s="1">
        <f t="shared" si="38"/>
        <v>0</v>
      </c>
    </row>
    <row r="826" spans="1:7" x14ac:dyDescent="0.25">
      <c r="A826" s="8" t="s">
        <v>173</v>
      </c>
      <c r="B826" s="9">
        <v>100</v>
      </c>
      <c r="C826" s="3">
        <v>45046</v>
      </c>
      <c r="D826" s="3">
        <v>45050</v>
      </c>
      <c r="E826" s="11">
        <f t="shared" si="36"/>
        <v>4</v>
      </c>
      <c r="F826" s="12">
        <f t="shared" si="37"/>
        <v>400</v>
      </c>
      <c r="G826" s="1">
        <f t="shared" si="38"/>
        <v>0</v>
      </c>
    </row>
    <row r="827" spans="1:7" x14ac:dyDescent="0.25">
      <c r="A827" s="8" t="s">
        <v>173</v>
      </c>
      <c r="B827" s="9">
        <v>921.5</v>
      </c>
      <c r="C827" s="3">
        <v>45046</v>
      </c>
      <c r="D827" s="3">
        <v>45050</v>
      </c>
      <c r="E827" s="11">
        <f t="shared" si="36"/>
        <v>4</v>
      </c>
      <c r="F827" s="12">
        <f t="shared" si="37"/>
        <v>3686</v>
      </c>
      <c r="G827" s="1">
        <f t="shared" si="38"/>
        <v>0</v>
      </c>
    </row>
    <row r="828" spans="1:7" x14ac:dyDescent="0.25">
      <c r="A828" s="8" t="s">
        <v>173</v>
      </c>
      <c r="B828" s="9">
        <v>1535.7</v>
      </c>
      <c r="C828" s="3">
        <v>45046</v>
      </c>
      <c r="D828" s="3">
        <v>45050</v>
      </c>
      <c r="E828" s="11">
        <f t="shared" si="36"/>
        <v>4</v>
      </c>
      <c r="F828" s="12">
        <f t="shared" si="37"/>
        <v>6142.8</v>
      </c>
      <c r="G828" s="1">
        <f t="shared" si="38"/>
        <v>0</v>
      </c>
    </row>
    <row r="829" spans="1:7" x14ac:dyDescent="0.25">
      <c r="A829" s="8" t="s">
        <v>173</v>
      </c>
      <c r="B829" s="9">
        <v>417.1</v>
      </c>
      <c r="C829" s="3">
        <v>45046</v>
      </c>
      <c r="D829" s="3">
        <v>45050</v>
      </c>
      <c r="E829" s="11">
        <f t="shared" si="36"/>
        <v>4</v>
      </c>
      <c r="F829" s="12">
        <f t="shared" si="37"/>
        <v>1668.4</v>
      </c>
      <c r="G829" s="1">
        <f t="shared" si="38"/>
        <v>0</v>
      </c>
    </row>
    <row r="830" spans="1:7" x14ac:dyDescent="0.25">
      <c r="A830" s="8" t="s">
        <v>173</v>
      </c>
      <c r="B830" s="9">
        <v>191.8</v>
      </c>
      <c r="C830" s="3">
        <v>45046</v>
      </c>
      <c r="D830" s="3">
        <v>45050</v>
      </c>
      <c r="E830" s="11">
        <f t="shared" si="36"/>
        <v>4</v>
      </c>
      <c r="F830" s="12">
        <f t="shared" si="37"/>
        <v>767.2</v>
      </c>
      <c r="G830" s="1">
        <f t="shared" si="38"/>
        <v>0</v>
      </c>
    </row>
    <row r="831" spans="1:7" x14ac:dyDescent="0.25">
      <c r="A831" s="8" t="s">
        <v>173</v>
      </c>
      <c r="B831" s="9">
        <v>66.61</v>
      </c>
      <c r="C831" s="3">
        <v>45046</v>
      </c>
      <c r="D831" s="3">
        <v>45050</v>
      </c>
      <c r="E831" s="11">
        <f t="shared" si="36"/>
        <v>4</v>
      </c>
      <c r="F831" s="12">
        <f t="shared" si="37"/>
        <v>266.44</v>
      </c>
      <c r="G831" s="1">
        <f t="shared" si="38"/>
        <v>0</v>
      </c>
    </row>
    <row r="832" spans="1:7" x14ac:dyDescent="0.25">
      <c r="A832" s="8" t="s">
        <v>173</v>
      </c>
      <c r="B832" s="9">
        <v>66.61</v>
      </c>
      <c r="C832" s="3">
        <v>45046</v>
      </c>
      <c r="D832" s="3">
        <v>45050</v>
      </c>
      <c r="E832" s="11">
        <f t="shared" si="36"/>
        <v>4</v>
      </c>
      <c r="F832" s="12">
        <f t="shared" si="37"/>
        <v>266.44</v>
      </c>
      <c r="G832" s="1">
        <f t="shared" si="38"/>
        <v>0</v>
      </c>
    </row>
    <row r="833" spans="1:7" x14ac:dyDescent="0.25">
      <c r="A833" s="8" t="s">
        <v>173</v>
      </c>
      <c r="B833" s="9">
        <v>66.61</v>
      </c>
      <c r="C833" s="3">
        <v>45046</v>
      </c>
      <c r="D833" s="3">
        <v>45050</v>
      </c>
      <c r="E833" s="11">
        <f t="shared" si="36"/>
        <v>4</v>
      </c>
      <c r="F833" s="12">
        <f t="shared" si="37"/>
        <v>266.44</v>
      </c>
      <c r="G833" s="1">
        <f t="shared" si="38"/>
        <v>0</v>
      </c>
    </row>
    <row r="834" spans="1:7" x14ac:dyDescent="0.25">
      <c r="A834" s="8" t="s">
        <v>173</v>
      </c>
      <c r="B834" s="9">
        <v>167.8</v>
      </c>
      <c r="C834" s="3">
        <v>45046</v>
      </c>
      <c r="D834" s="3">
        <v>45050</v>
      </c>
      <c r="E834" s="11">
        <f t="shared" si="36"/>
        <v>4</v>
      </c>
      <c r="F834" s="12">
        <f t="shared" si="37"/>
        <v>671.2</v>
      </c>
      <c r="G834" s="1">
        <f t="shared" si="38"/>
        <v>0</v>
      </c>
    </row>
    <row r="835" spans="1:7" x14ac:dyDescent="0.25">
      <c r="A835" s="8" t="s">
        <v>173</v>
      </c>
      <c r="B835" s="9">
        <v>404</v>
      </c>
      <c r="C835" s="3">
        <v>45046</v>
      </c>
      <c r="D835" s="3">
        <v>45050</v>
      </c>
      <c r="E835" s="11">
        <f t="shared" si="36"/>
        <v>4</v>
      </c>
      <c r="F835" s="12">
        <f t="shared" si="37"/>
        <v>1616</v>
      </c>
      <c r="G835" s="1">
        <f t="shared" si="38"/>
        <v>0</v>
      </c>
    </row>
    <row r="836" spans="1:7" x14ac:dyDescent="0.25">
      <c r="A836" s="8" t="s">
        <v>173</v>
      </c>
      <c r="B836" s="9">
        <v>167.8</v>
      </c>
      <c r="C836" s="3">
        <v>45046</v>
      </c>
      <c r="D836" s="3">
        <v>45050</v>
      </c>
      <c r="E836" s="11">
        <f t="shared" si="36"/>
        <v>4</v>
      </c>
      <c r="F836" s="12">
        <f t="shared" si="37"/>
        <v>671.2</v>
      </c>
      <c r="G836" s="1">
        <f t="shared" si="38"/>
        <v>0</v>
      </c>
    </row>
    <row r="837" spans="1:7" x14ac:dyDescent="0.25">
      <c r="A837" s="8" t="s">
        <v>173</v>
      </c>
      <c r="B837" s="9">
        <v>442</v>
      </c>
      <c r="C837" s="3">
        <v>45046</v>
      </c>
      <c r="D837" s="3">
        <v>45050</v>
      </c>
      <c r="E837" s="11">
        <f t="shared" si="36"/>
        <v>4</v>
      </c>
      <c r="F837" s="12">
        <f t="shared" si="37"/>
        <v>1768</v>
      </c>
      <c r="G837" s="1">
        <f t="shared" si="38"/>
        <v>0</v>
      </c>
    </row>
    <row r="838" spans="1:7" x14ac:dyDescent="0.25">
      <c r="A838" s="8" t="s">
        <v>173</v>
      </c>
      <c r="B838" s="9">
        <v>340</v>
      </c>
      <c r="C838" s="3">
        <v>45046</v>
      </c>
      <c r="D838" s="3">
        <v>45050</v>
      </c>
      <c r="E838" s="11">
        <f t="shared" ref="E838:E901" si="39">D838-C838</f>
        <v>4</v>
      </c>
      <c r="F838" s="12">
        <f t="shared" ref="F838:F901" si="40">E838*B838</f>
        <v>1360</v>
      </c>
      <c r="G838" s="1">
        <f t="shared" ref="G838:G901" si="41">IF(A838=A837,0,1)</f>
        <v>0</v>
      </c>
    </row>
    <row r="839" spans="1:7" x14ac:dyDescent="0.25">
      <c r="A839" s="8" t="s">
        <v>173</v>
      </c>
      <c r="B839" s="9">
        <v>675</v>
      </c>
      <c r="C839" s="3">
        <v>45046</v>
      </c>
      <c r="D839" s="3">
        <v>45050</v>
      </c>
      <c r="E839" s="11">
        <f t="shared" si="39"/>
        <v>4</v>
      </c>
      <c r="F839" s="12">
        <f t="shared" si="40"/>
        <v>2700</v>
      </c>
      <c r="G839" s="1">
        <f t="shared" si="41"/>
        <v>0</v>
      </c>
    </row>
    <row r="840" spans="1:7" x14ac:dyDescent="0.25">
      <c r="A840" s="8" t="s">
        <v>173</v>
      </c>
      <c r="B840" s="9">
        <v>340</v>
      </c>
      <c r="C840" s="3">
        <v>45046</v>
      </c>
      <c r="D840" s="3">
        <v>45050</v>
      </c>
      <c r="E840" s="11">
        <f t="shared" si="39"/>
        <v>4</v>
      </c>
      <c r="F840" s="12">
        <f t="shared" si="40"/>
        <v>1360</v>
      </c>
      <c r="G840" s="1">
        <f t="shared" si="41"/>
        <v>0</v>
      </c>
    </row>
    <row r="841" spans="1:7" x14ac:dyDescent="0.25">
      <c r="A841" s="8" t="s">
        <v>173</v>
      </c>
      <c r="B841" s="9">
        <v>140</v>
      </c>
      <c r="C841" s="3">
        <v>45046</v>
      </c>
      <c r="D841" s="3">
        <v>45050</v>
      </c>
      <c r="E841" s="11">
        <f t="shared" si="39"/>
        <v>4</v>
      </c>
      <c r="F841" s="12">
        <f t="shared" si="40"/>
        <v>560</v>
      </c>
      <c r="G841" s="1">
        <f t="shared" si="41"/>
        <v>0</v>
      </c>
    </row>
    <row r="842" spans="1:7" x14ac:dyDescent="0.25">
      <c r="A842" s="8" t="s">
        <v>173</v>
      </c>
      <c r="B842" s="9">
        <v>66.61</v>
      </c>
      <c r="C842" s="3">
        <v>45046</v>
      </c>
      <c r="D842" s="3">
        <v>45050</v>
      </c>
      <c r="E842" s="11">
        <f t="shared" si="39"/>
        <v>4</v>
      </c>
      <c r="F842" s="12">
        <f t="shared" si="40"/>
        <v>266.44</v>
      </c>
      <c r="G842" s="1">
        <f t="shared" si="41"/>
        <v>0</v>
      </c>
    </row>
    <row r="843" spans="1:7" x14ac:dyDescent="0.25">
      <c r="A843" s="8" t="s">
        <v>173</v>
      </c>
      <c r="B843" s="9">
        <v>66.61</v>
      </c>
      <c r="C843" s="3">
        <v>45046</v>
      </c>
      <c r="D843" s="3">
        <v>45050</v>
      </c>
      <c r="E843" s="11">
        <f t="shared" si="39"/>
        <v>4</v>
      </c>
      <c r="F843" s="12">
        <f t="shared" si="40"/>
        <v>266.44</v>
      </c>
      <c r="G843" s="1">
        <f t="shared" si="41"/>
        <v>0</v>
      </c>
    </row>
    <row r="844" spans="1:7" x14ac:dyDescent="0.25">
      <c r="A844" s="8" t="s">
        <v>173</v>
      </c>
      <c r="B844" s="9">
        <v>66.61</v>
      </c>
      <c r="C844" s="3">
        <v>45046</v>
      </c>
      <c r="D844" s="3">
        <v>45050</v>
      </c>
      <c r="E844" s="11">
        <f t="shared" si="39"/>
        <v>4</v>
      </c>
      <c r="F844" s="12">
        <f t="shared" si="40"/>
        <v>266.44</v>
      </c>
      <c r="G844" s="1">
        <f t="shared" si="41"/>
        <v>0</v>
      </c>
    </row>
    <row r="845" spans="1:7" x14ac:dyDescent="0.25">
      <c r="A845" s="8" t="s">
        <v>173</v>
      </c>
      <c r="B845" s="9">
        <v>66.61</v>
      </c>
      <c r="C845" s="3">
        <v>45046</v>
      </c>
      <c r="D845" s="3">
        <v>45050</v>
      </c>
      <c r="E845" s="11">
        <f t="shared" si="39"/>
        <v>4</v>
      </c>
      <c r="F845" s="12">
        <f t="shared" si="40"/>
        <v>266.44</v>
      </c>
      <c r="G845" s="1">
        <f t="shared" si="41"/>
        <v>0</v>
      </c>
    </row>
    <row r="846" spans="1:7" x14ac:dyDescent="0.25">
      <c r="A846" s="8" t="s">
        <v>173</v>
      </c>
      <c r="B846" s="9">
        <v>167.8</v>
      </c>
      <c r="C846" s="3">
        <v>45046</v>
      </c>
      <c r="D846" s="3">
        <v>45050</v>
      </c>
      <c r="E846" s="11">
        <f t="shared" si="39"/>
        <v>4</v>
      </c>
      <c r="F846" s="12">
        <f t="shared" si="40"/>
        <v>671.2</v>
      </c>
      <c r="G846" s="1">
        <f t="shared" si="41"/>
        <v>0</v>
      </c>
    </row>
    <row r="847" spans="1:7" x14ac:dyDescent="0.25">
      <c r="A847" s="8" t="s">
        <v>173</v>
      </c>
      <c r="B847" s="9">
        <v>1029</v>
      </c>
      <c r="C847" s="3">
        <v>45046</v>
      </c>
      <c r="D847" s="3">
        <v>45050</v>
      </c>
      <c r="E847" s="11">
        <f t="shared" si="39"/>
        <v>4</v>
      </c>
      <c r="F847" s="12">
        <f t="shared" si="40"/>
        <v>4116</v>
      </c>
      <c r="G847" s="1">
        <f t="shared" si="41"/>
        <v>0</v>
      </c>
    </row>
    <row r="848" spans="1:7" x14ac:dyDescent="0.25">
      <c r="A848" s="8" t="s">
        <v>173</v>
      </c>
      <c r="B848" s="9">
        <v>10</v>
      </c>
      <c r="C848" s="3">
        <v>45046</v>
      </c>
      <c r="D848" s="3">
        <v>45050</v>
      </c>
      <c r="E848" s="11">
        <f t="shared" si="39"/>
        <v>4</v>
      </c>
      <c r="F848" s="12">
        <f t="shared" si="40"/>
        <v>40</v>
      </c>
      <c r="G848" s="1">
        <f t="shared" si="41"/>
        <v>0</v>
      </c>
    </row>
    <row r="849" spans="1:7" x14ac:dyDescent="0.25">
      <c r="A849" s="8" t="s">
        <v>173</v>
      </c>
      <c r="B849" s="9">
        <v>356.24</v>
      </c>
      <c r="C849" s="3">
        <v>45046</v>
      </c>
      <c r="D849" s="3">
        <v>45050</v>
      </c>
      <c r="E849" s="11">
        <f t="shared" si="39"/>
        <v>4</v>
      </c>
      <c r="F849" s="12">
        <f t="shared" si="40"/>
        <v>1424.96</v>
      </c>
      <c r="G849" s="1">
        <f t="shared" si="41"/>
        <v>0</v>
      </c>
    </row>
    <row r="850" spans="1:7" x14ac:dyDescent="0.25">
      <c r="A850" s="8" t="s">
        <v>173</v>
      </c>
      <c r="B850" s="9">
        <v>66.61</v>
      </c>
      <c r="C850" s="3">
        <v>45046</v>
      </c>
      <c r="D850" s="3">
        <v>45050</v>
      </c>
      <c r="E850" s="11">
        <f t="shared" si="39"/>
        <v>4</v>
      </c>
      <c r="F850" s="12">
        <f t="shared" si="40"/>
        <v>266.44</v>
      </c>
      <c r="G850" s="1">
        <f t="shared" si="41"/>
        <v>0</v>
      </c>
    </row>
    <row r="851" spans="1:7" x14ac:dyDescent="0.25">
      <c r="A851" s="8" t="s">
        <v>173</v>
      </c>
      <c r="B851" s="9">
        <v>66.61</v>
      </c>
      <c r="C851" s="3">
        <v>45046</v>
      </c>
      <c r="D851" s="3">
        <v>45050</v>
      </c>
      <c r="E851" s="11">
        <f t="shared" si="39"/>
        <v>4</v>
      </c>
      <c r="F851" s="12">
        <f t="shared" si="40"/>
        <v>266.44</v>
      </c>
      <c r="G851" s="1">
        <f t="shared" si="41"/>
        <v>0</v>
      </c>
    </row>
    <row r="852" spans="1:7" x14ac:dyDescent="0.25">
      <c r="A852" s="8" t="s">
        <v>173</v>
      </c>
      <c r="B852" s="9">
        <v>66.61</v>
      </c>
      <c r="C852" s="3">
        <v>45046</v>
      </c>
      <c r="D852" s="3">
        <v>45050</v>
      </c>
      <c r="E852" s="11">
        <f t="shared" si="39"/>
        <v>4</v>
      </c>
      <c r="F852" s="12">
        <f t="shared" si="40"/>
        <v>266.44</v>
      </c>
      <c r="G852" s="1">
        <f t="shared" si="41"/>
        <v>0</v>
      </c>
    </row>
    <row r="853" spans="1:7" x14ac:dyDescent="0.25">
      <c r="A853" s="8" t="s">
        <v>173</v>
      </c>
      <c r="B853" s="9">
        <v>66.61</v>
      </c>
      <c r="C853" s="3">
        <v>45046</v>
      </c>
      <c r="D853" s="3">
        <v>45050</v>
      </c>
      <c r="E853" s="11">
        <f t="shared" si="39"/>
        <v>4</v>
      </c>
      <c r="F853" s="12">
        <f t="shared" si="40"/>
        <v>266.44</v>
      </c>
      <c r="G853" s="1">
        <f t="shared" si="41"/>
        <v>0</v>
      </c>
    </row>
    <row r="854" spans="1:7" x14ac:dyDescent="0.25">
      <c r="A854" s="8" t="s">
        <v>173</v>
      </c>
      <c r="B854" s="9">
        <v>66.61</v>
      </c>
      <c r="C854" s="3">
        <v>45046</v>
      </c>
      <c r="D854" s="3">
        <v>45050</v>
      </c>
      <c r="E854" s="11">
        <f t="shared" si="39"/>
        <v>4</v>
      </c>
      <c r="F854" s="12">
        <f t="shared" si="40"/>
        <v>266.44</v>
      </c>
      <c r="G854" s="1">
        <f t="shared" si="41"/>
        <v>0</v>
      </c>
    </row>
    <row r="855" spans="1:7" x14ac:dyDescent="0.25">
      <c r="A855" s="8" t="s">
        <v>173</v>
      </c>
      <c r="B855" s="9">
        <v>500</v>
      </c>
      <c r="C855" s="3">
        <v>45046</v>
      </c>
      <c r="D855" s="3">
        <v>45050</v>
      </c>
      <c r="E855" s="11">
        <f t="shared" si="39"/>
        <v>4</v>
      </c>
      <c r="F855" s="12">
        <f t="shared" si="40"/>
        <v>2000</v>
      </c>
      <c r="G855" s="1">
        <f t="shared" si="41"/>
        <v>0</v>
      </c>
    </row>
    <row r="856" spans="1:7" x14ac:dyDescent="0.25">
      <c r="A856" s="8" t="s">
        <v>173</v>
      </c>
      <c r="B856" s="9">
        <v>685</v>
      </c>
      <c r="C856" s="3">
        <v>45046</v>
      </c>
      <c r="D856" s="3">
        <v>45050</v>
      </c>
      <c r="E856" s="11">
        <f t="shared" si="39"/>
        <v>4</v>
      </c>
      <c r="F856" s="12">
        <f t="shared" si="40"/>
        <v>2740</v>
      </c>
      <c r="G856" s="1">
        <f t="shared" si="41"/>
        <v>0</v>
      </c>
    </row>
    <row r="857" spans="1:7" x14ac:dyDescent="0.25">
      <c r="A857" s="8" t="s">
        <v>173</v>
      </c>
      <c r="B857" s="9">
        <v>163.5</v>
      </c>
      <c r="C857" s="3">
        <v>45046</v>
      </c>
      <c r="D857" s="3">
        <v>45050</v>
      </c>
      <c r="E857" s="11">
        <f t="shared" si="39"/>
        <v>4</v>
      </c>
      <c r="F857" s="12">
        <f t="shared" si="40"/>
        <v>654</v>
      </c>
      <c r="G857" s="1">
        <f t="shared" si="41"/>
        <v>0</v>
      </c>
    </row>
    <row r="858" spans="1:7" x14ac:dyDescent="0.25">
      <c r="A858" s="8" t="s">
        <v>173</v>
      </c>
      <c r="B858" s="9">
        <v>167.5</v>
      </c>
      <c r="C858" s="3">
        <v>45046</v>
      </c>
      <c r="D858" s="3">
        <v>45050</v>
      </c>
      <c r="E858" s="11">
        <f t="shared" si="39"/>
        <v>4</v>
      </c>
      <c r="F858" s="12">
        <f t="shared" si="40"/>
        <v>670</v>
      </c>
      <c r="G858" s="1">
        <f t="shared" si="41"/>
        <v>0</v>
      </c>
    </row>
    <row r="859" spans="1:7" x14ac:dyDescent="0.25">
      <c r="A859" s="8" t="s">
        <v>173</v>
      </c>
      <c r="B859" s="9">
        <v>484.5</v>
      </c>
      <c r="C859" s="3">
        <v>45046</v>
      </c>
      <c r="D859" s="3">
        <v>45050</v>
      </c>
      <c r="E859" s="11">
        <f t="shared" si="39"/>
        <v>4</v>
      </c>
      <c r="F859" s="12">
        <f t="shared" si="40"/>
        <v>1938</v>
      </c>
      <c r="G859" s="1">
        <f t="shared" si="41"/>
        <v>0</v>
      </c>
    </row>
    <row r="860" spans="1:7" x14ac:dyDescent="0.25">
      <c r="A860" s="8" t="s">
        <v>173</v>
      </c>
      <c r="B860" s="9">
        <v>428.5</v>
      </c>
      <c r="C860" s="3">
        <v>45046</v>
      </c>
      <c r="D860" s="3">
        <v>45050</v>
      </c>
      <c r="E860" s="11">
        <f t="shared" si="39"/>
        <v>4</v>
      </c>
      <c r="F860" s="12">
        <f t="shared" si="40"/>
        <v>1714</v>
      </c>
      <c r="G860" s="1">
        <f t="shared" si="41"/>
        <v>0</v>
      </c>
    </row>
    <row r="861" spans="1:7" x14ac:dyDescent="0.25">
      <c r="A861" s="8" t="s">
        <v>173</v>
      </c>
      <c r="B861" s="9">
        <v>167.8</v>
      </c>
      <c r="C861" s="3">
        <v>45046</v>
      </c>
      <c r="D861" s="3">
        <v>45050</v>
      </c>
      <c r="E861" s="11">
        <f t="shared" si="39"/>
        <v>4</v>
      </c>
      <c r="F861" s="12">
        <f t="shared" si="40"/>
        <v>671.2</v>
      </c>
      <c r="G861" s="1">
        <f t="shared" si="41"/>
        <v>0</v>
      </c>
    </row>
    <row r="862" spans="1:7" x14ac:dyDescent="0.25">
      <c r="A862" s="8" t="s">
        <v>173</v>
      </c>
      <c r="B862" s="9">
        <v>263.7</v>
      </c>
      <c r="C862" s="3">
        <v>45046</v>
      </c>
      <c r="D862" s="3">
        <v>45050</v>
      </c>
      <c r="E862" s="11">
        <f t="shared" si="39"/>
        <v>4</v>
      </c>
      <c r="F862" s="12">
        <f t="shared" si="40"/>
        <v>1054.8</v>
      </c>
      <c r="G862" s="1">
        <f t="shared" si="41"/>
        <v>0</v>
      </c>
    </row>
    <row r="863" spans="1:7" x14ac:dyDescent="0.25">
      <c r="A863" s="8" t="s">
        <v>173</v>
      </c>
      <c r="B863" s="9">
        <v>165.66</v>
      </c>
      <c r="C863" s="3">
        <v>45046</v>
      </c>
      <c r="D863" s="3">
        <v>45050</v>
      </c>
      <c r="E863" s="11">
        <f t="shared" si="39"/>
        <v>4</v>
      </c>
      <c r="F863" s="12">
        <f t="shared" si="40"/>
        <v>662.64</v>
      </c>
      <c r="G863" s="1">
        <f t="shared" si="41"/>
        <v>0</v>
      </c>
    </row>
    <row r="864" spans="1:7" x14ac:dyDescent="0.25">
      <c r="A864" s="8" t="s">
        <v>173</v>
      </c>
      <c r="B864" s="9">
        <v>613.9</v>
      </c>
      <c r="C864" s="3">
        <v>45046</v>
      </c>
      <c r="D864" s="3">
        <v>45050</v>
      </c>
      <c r="E864" s="11">
        <f t="shared" si="39"/>
        <v>4</v>
      </c>
      <c r="F864" s="12">
        <f t="shared" si="40"/>
        <v>2455.6</v>
      </c>
      <c r="G864" s="1">
        <f t="shared" si="41"/>
        <v>0</v>
      </c>
    </row>
    <row r="865" spans="1:7" x14ac:dyDescent="0.25">
      <c r="A865" s="8" t="s">
        <v>173</v>
      </c>
      <c r="B865" s="9">
        <v>403</v>
      </c>
      <c r="C865" s="3">
        <v>45046</v>
      </c>
      <c r="D865" s="3">
        <v>45050</v>
      </c>
      <c r="E865" s="11">
        <f t="shared" si="39"/>
        <v>4</v>
      </c>
      <c r="F865" s="12">
        <f t="shared" si="40"/>
        <v>1612</v>
      </c>
      <c r="G865" s="1">
        <f t="shared" si="41"/>
        <v>0</v>
      </c>
    </row>
    <row r="866" spans="1:7" x14ac:dyDescent="0.25">
      <c r="A866" s="8" t="s">
        <v>173</v>
      </c>
      <c r="B866" s="9">
        <v>66.61</v>
      </c>
      <c r="C866" s="3">
        <v>45046</v>
      </c>
      <c r="D866" s="3">
        <v>45050</v>
      </c>
      <c r="E866" s="11">
        <f t="shared" si="39"/>
        <v>4</v>
      </c>
      <c r="F866" s="12">
        <f t="shared" si="40"/>
        <v>266.44</v>
      </c>
      <c r="G866" s="1">
        <f t="shared" si="41"/>
        <v>0</v>
      </c>
    </row>
    <row r="867" spans="1:7" x14ac:dyDescent="0.25">
      <c r="A867" s="8" t="s">
        <v>173</v>
      </c>
      <c r="B867" s="9">
        <v>343.6</v>
      </c>
      <c r="C867" s="3">
        <v>45046</v>
      </c>
      <c r="D867" s="3">
        <v>45050</v>
      </c>
      <c r="E867" s="11">
        <f t="shared" si="39"/>
        <v>4</v>
      </c>
      <c r="F867" s="12">
        <f t="shared" si="40"/>
        <v>1374.4</v>
      </c>
      <c r="G867" s="1">
        <f t="shared" si="41"/>
        <v>0</v>
      </c>
    </row>
    <row r="868" spans="1:7" x14ac:dyDescent="0.25">
      <c r="A868" s="8" t="s">
        <v>173</v>
      </c>
      <c r="B868" s="9">
        <v>136.63999999999999</v>
      </c>
      <c r="C868" s="3">
        <v>45077</v>
      </c>
      <c r="D868" s="3">
        <v>45050</v>
      </c>
      <c r="E868" s="11">
        <f t="shared" si="39"/>
        <v>-27</v>
      </c>
      <c r="F868" s="12">
        <f t="shared" si="40"/>
        <v>-3689.2799999999997</v>
      </c>
      <c r="G868" s="1">
        <f t="shared" si="41"/>
        <v>0</v>
      </c>
    </row>
    <row r="869" spans="1:7" x14ac:dyDescent="0.25">
      <c r="A869" s="8" t="s">
        <v>173</v>
      </c>
      <c r="B869" s="9">
        <v>112</v>
      </c>
      <c r="C869" s="3">
        <v>45077</v>
      </c>
      <c r="D869" s="3">
        <v>45050</v>
      </c>
      <c r="E869" s="11">
        <f t="shared" si="39"/>
        <v>-27</v>
      </c>
      <c r="F869" s="12">
        <f t="shared" si="40"/>
        <v>-3024</v>
      </c>
      <c r="G869" s="1">
        <f t="shared" si="41"/>
        <v>0</v>
      </c>
    </row>
    <row r="870" spans="1:7" x14ac:dyDescent="0.25">
      <c r="A870" s="8" t="s">
        <v>175</v>
      </c>
      <c r="B870" s="9">
        <v>721.45</v>
      </c>
      <c r="C870" s="3">
        <v>45046</v>
      </c>
      <c r="D870" s="3">
        <v>45050</v>
      </c>
      <c r="E870" s="11">
        <f t="shared" si="39"/>
        <v>4</v>
      </c>
      <c r="F870" s="12">
        <f t="shared" si="40"/>
        <v>2885.8</v>
      </c>
      <c r="G870" s="1">
        <f t="shared" si="41"/>
        <v>1</v>
      </c>
    </row>
    <row r="871" spans="1:7" x14ac:dyDescent="0.25">
      <c r="A871" s="8" t="s">
        <v>175</v>
      </c>
      <c r="B871" s="9">
        <v>1503.39</v>
      </c>
      <c r="C871" s="3">
        <v>45077</v>
      </c>
      <c r="D871" s="3">
        <v>45077</v>
      </c>
      <c r="E871" s="11">
        <f t="shared" si="39"/>
        <v>0</v>
      </c>
      <c r="F871" s="12">
        <f t="shared" si="40"/>
        <v>0</v>
      </c>
      <c r="G871" s="1">
        <f t="shared" si="41"/>
        <v>0</v>
      </c>
    </row>
    <row r="872" spans="1:7" x14ac:dyDescent="0.25">
      <c r="A872" s="8" t="s">
        <v>176</v>
      </c>
      <c r="B872" s="9">
        <v>275.33</v>
      </c>
      <c r="C872" s="3">
        <v>45016</v>
      </c>
      <c r="D872" s="3">
        <v>45044</v>
      </c>
      <c r="E872" s="11">
        <f t="shared" si="39"/>
        <v>28</v>
      </c>
      <c r="F872" s="12">
        <f t="shared" si="40"/>
        <v>7709.24</v>
      </c>
      <c r="G872" s="1">
        <f t="shared" si="41"/>
        <v>1</v>
      </c>
    </row>
    <row r="873" spans="1:7" x14ac:dyDescent="0.25">
      <c r="A873" s="8" t="s">
        <v>176</v>
      </c>
      <c r="B873" s="9">
        <v>198.66</v>
      </c>
      <c r="C873" s="3">
        <v>45046</v>
      </c>
      <c r="D873" s="3">
        <v>45044</v>
      </c>
      <c r="E873" s="11">
        <f t="shared" si="39"/>
        <v>-2</v>
      </c>
      <c r="F873" s="12">
        <f t="shared" si="40"/>
        <v>-397.32</v>
      </c>
      <c r="G873" s="1">
        <f t="shared" si="41"/>
        <v>0</v>
      </c>
    </row>
    <row r="874" spans="1:7" x14ac:dyDescent="0.25">
      <c r="A874" s="8" t="s">
        <v>176</v>
      </c>
      <c r="B874" s="9">
        <v>505.33</v>
      </c>
      <c r="C874" s="3">
        <v>45016</v>
      </c>
      <c r="D874" s="3">
        <v>45056</v>
      </c>
      <c r="E874" s="11">
        <f t="shared" si="39"/>
        <v>40</v>
      </c>
      <c r="F874" s="12">
        <f t="shared" si="40"/>
        <v>20213.2</v>
      </c>
      <c r="G874" s="1">
        <f t="shared" si="41"/>
        <v>0</v>
      </c>
    </row>
    <row r="875" spans="1:7" x14ac:dyDescent="0.25">
      <c r="A875" s="8" t="s">
        <v>176</v>
      </c>
      <c r="B875" s="9">
        <v>275.33</v>
      </c>
      <c r="C875" s="3">
        <v>45107</v>
      </c>
      <c r="D875" s="3">
        <v>45056</v>
      </c>
      <c r="E875" s="11">
        <f t="shared" si="39"/>
        <v>-51</v>
      </c>
      <c r="F875" s="12">
        <f t="shared" si="40"/>
        <v>-14041.83</v>
      </c>
      <c r="G875" s="1">
        <f t="shared" si="41"/>
        <v>0</v>
      </c>
    </row>
    <row r="876" spans="1:7" x14ac:dyDescent="0.25">
      <c r="A876" s="8" t="s">
        <v>176</v>
      </c>
      <c r="B876" s="9">
        <v>198.66</v>
      </c>
      <c r="C876" s="3">
        <v>45046</v>
      </c>
      <c r="D876" s="3">
        <v>45093</v>
      </c>
      <c r="E876" s="11">
        <f t="shared" si="39"/>
        <v>47</v>
      </c>
      <c r="F876" s="12">
        <f t="shared" si="40"/>
        <v>9337.02</v>
      </c>
      <c r="G876" s="1">
        <f t="shared" si="41"/>
        <v>0</v>
      </c>
    </row>
    <row r="877" spans="1:7" x14ac:dyDescent="0.25">
      <c r="A877" s="8" t="s">
        <v>176</v>
      </c>
      <c r="B877" s="9">
        <v>474</v>
      </c>
      <c r="C877" s="3">
        <v>45138</v>
      </c>
      <c r="D877" s="3">
        <v>45093</v>
      </c>
      <c r="E877" s="11">
        <f t="shared" si="39"/>
        <v>-45</v>
      </c>
      <c r="F877" s="12">
        <f t="shared" si="40"/>
        <v>-21330</v>
      </c>
      <c r="G877" s="1">
        <f t="shared" si="41"/>
        <v>0</v>
      </c>
    </row>
    <row r="878" spans="1:7" x14ac:dyDescent="0.25">
      <c r="A878" s="8" t="s">
        <v>359</v>
      </c>
      <c r="B878" s="9">
        <v>15659.66</v>
      </c>
      <c r="C878" s="3">
        <v>45077</v>
      </c>
      <c r="D878" s="3">
        <v>45077</v>
      </c>
      <c r="E878" s="11">
        <f t="shared" si="39"/>
        <v>0</v>
      </c>
      <c r="F878" s="12">
        <f t="shared" si="40"/>
        <v>0</v>
      </c>
      <c r="G878" s="1">
        <f t="shared" si="41"/>
        <v>1</v>
      </c>
    </row>
    <row r="879" spans="1:7" x14ac:dyDescent="0.25">
      <c r="A879" s="8" t="s">
        <v>360</v>
      </c>
      <c r="B879" s="9">
        <v>15974</v>
      </c>
      <c r="C879" s="3">
        <v>45016</v>
      </c>
      <c r="D879" s="3">
        <v>45050</v>
      </c>
      <c r="E879" s="11">
        <f t="shared" si="39"/>
        <v>34</v>
      </c>
      <c r="F879" s="12">
        <f t="shared" si="40"/>
        <v>543116</v>
      </c>
      <c r="G879" s="1">
        <f t="shared" si="41"/>
        <v>1</v>
      </c>
    </row>
    <row r="880" spans="1:7" x14ac:dyDescent="0.25">
      <c r="A880" s="8" t="s">
        <v>360</v>
      </c>
      <c r="B880" s="9">
        <v>12390.02</v>
      </c>
      <c r="C880" s="3">
        <v>45077</v>
      </c>
      <c r="D880" s="3">
        <v>45077</v>
      </c>
      <c r="E880" s="11">
        <f t="shared" si="39"/>
        <v>0</v>
      </c>
      <c r="F880" s="12">
        <f t="shared" si="40"/>
        <v>0</v>
      </c>
      <c r="G880" s="1">
        <f t="shared" si="41"/>
        <v>0</v>
      </c>
    </row>
    <row r="881" spans="1:7" x14ac:dyDescent="0.25">
      <c r="A881" s="8" t="s">
        <v>180</v>
      </c>
      <c r="B881" s="9">
        <v>184.18</v>
      </c>
      <c r="C881" s="3">
        <v>45046</v>
      </c>
      <c r="D881" s="3">
        <v>45044</v>
      </c>
      <c r="E881" s="11">
        <f t="shared" si="39"/>
        <v>-2</v>
      </c>
      <c r="F881" s="12">
        <f t="shared" si="40"/>
        <v>-368.36</v>
      </c>
      <c r="G881" s="1">
        <f t="shared" si="41"/>
        <v>1</v>
      </c>
    </row>
    <row r="882" spans="1:7" x14ac:dyDescent="0.25">
      <c r="A882" s="8" t="s">
        <v>180</v>
      </c>
      <c r="B882" s="9">
        <v>126</v>
      </c>
      <c r="C882" s="3">
        <v>45077</v>
      </c>
      <c r="D882" s="3">
        <v>45077</v>
      </c>
      <c r="E882" s="11">
        <f t="shared" si="39"/>
        <v>0</v>
      </c>
      <c r="F882" s="12">
        <f t="shared" si="40"/>
        <v>0</v>
      </c>
      <c r="G882" s="1">
        <f t="shared" si="41"/>
        <v>0</v>
      </c>
    </row>
    <row r="883" spans="1:7" x14ac:dyDescent="0.25">
      <c r="A883" s="8" t="s">
        <v>180</v>
      </c>
      <c r="B883" s="9">
        <v>219.46</v>
      </c>
      <c r="C883" s="3">
        <v>45077</v>
      </c>
      <c r="D883" s="3">
        <v>45092</v>
      </c>
      <c r="E883" s="11">
        <f t="shared" si="39"/>
        <v>15</v>
      </c>
      <c r="F883" s="12">
        <f t="shared" si="40"/>
        <v>3291.9</v>
      </c>
      <c r="G883" s="1">
        <f t="shared" si="41"/>
        <v>0</v>
      </c>
    </row>
    <row r="884" spans="1:7" x14ac:dyDescent="0.25">
      <c r="A884" s="8" t="s">
        <v>361</v>
      </c>
      <c r="B884" s="9">
        <v>1802.9</v>
      </c>
      <c r="C884" s="3">
        <v>45107</v>
      </c>
      <c r="D884" s="3">
        <v>45082</v>
      </c>
      <c r="E884" s="11">
        <f t="shared" si="39"/>
        <v>-25</v>
      </c>
      <c r="F884" s="12">
        <f t="shared" si="40"/>
        <v>-45072.5</v>
      </c>
      <c r="G884" s="1">
        <f t="shared" si="41"/>
        <v>1</v>
      </c>
    </row>
    <row r="885" spans="1:7" x14ac:dyDescent="0.25">
      <c r="A885" s="8" t="s">
        <v>361</v>
      </c>
      <c r="B885" s="9">
        <v>-1802.9</v>
      </c>
      <c r="C885" s="3">
        <v>45107</v>
      </c>
      <c r="D885" s="3">
        <v>45082</v>
      </c>
      <c r="E885" s="11">
        <f t="shared" si="39"/>
        <v>-25</v>
      </c>
      <c r="F885" s="12">
        <f t="shared" si="40"/>
        <v>45072.5</v>
      </c>
      <c r="G885" s="1">
        <f t="shared" si="41"/>
        <v>0</v>
      </c>
    </row>
    <row r="886" spans="1:7" x14ac:dyDescent="0.25">
      <c r="A886" s="8" t="s">
        <v>181</v>
      </c>
      <c r="B886" s="9">
        <v>50</v>
      </c>
      <c r="C886" s="3">
        <v>45046</v>
      </c>
      <c r="D886" s="3">
        <v>45044</v>
      </c>
      <c r="E886" s="11">
        <f t="shared" si="39"/>
        <v>-2</v>
      </c>
      <c r="F886" s="12">
        <f t="shared" si="40"/>
        <v>-100</v>
      </c>
      <c r="G886" s="1">
        <f t="shared" si="41"/>
        <v>1</v>
      </c>
    </row>
    <row r="887" spans="1:7" x14ac:dyDescent="0.25">
      <c r="A887" s="8" t="s">
        <v>181</v>
      </c>
      <c r="B887" s="9">
        <v>2533.5</v>
      </c>
      <c r="C887" s="3">
        <v>45046</v>
      </c>
      <c r="D887" s="3">
        <v>45044</v>
      </c>
      <c r="E887" s="11">
        <f t="shared" si="39"/>
        <v>-2</v>
      </c>
      <c r="F887" s="12">
        <f t="shared" si="40"/>
        <v>-5067</v>
      </c>
      <c r="G887" s="1">
        <f t="shared" si="41"/>
        <v>0</v>
      </c>
    </row>
    <row r="888" spans="1:7" x14ac:dyDescent="0.25">
      <c r="A888" s="8" t="s">
        <v>181</v>
      </c>
      <c r="B888" s="9">
        <v>504.4</v>
      </c>
      <c r="C888" s="3">
        <v>45046</v>
      </c>
      <c r="D888" s="3">
        <v>45044</v>
      </c>
      <c r="E888" s="11">
        <f t="shared" si="39"/>
        <v>-2</v>
      </c>
      <c r="F888" s="12">
        <f t="shared" si="40"/>
        <v>-1008.8</v>
      </c>
      <c r="G888" s="1">
        <f t="shared" si="41"/>
        <v>0</v>
      </c>
    </row>
    <row r="889" spans="1:7" x14ac:dyDescent="0.25">
      <c r="A889" s="8" t="s">
        <v>181</v>
      </c>
      <c r="B889" s="9">
        <v>311.2</v>
      </c>
      <c r="C889" s="3">
        <v>45046</v>
      </c>
      <c r="D889" s="3">
        <v>45044</v>
      </c>
      <c r="E889" s="11">
        <f t="shared" si="39"/>
        <v>-2</v>
      </c>
      <c r="F889" s="12">
        <f t="shared" si="40"/>
        <v>-622.4</v>
      </c>
      <c r="G889" s="1">
        <f t="shared" si="41"/>
        <v>0</v>
      </c>
    </row>
    <row r="890" spans="1:7" x14ac:dyDescent="0.25">
      <c r="A890" s="8" t="s">
        <v>181</v>
      </c>
      <c r="B890" s="9">
        <v>884.75</v>
      </c>
      <c r="C890" s="3">
        <v>45046</v>
      </c>
      <c r="D890" s="3">
        <v>45044</v>
      </c>
      <c r="E890" s="11">
        <f t="shared" si="39"/>
        <v>-2</v>
      </c>
      <c r="F890" s="12">
        <f t="shared" si="40"/>
        <v>-1769.5</v>
      </c>
      <c r="G890" s="1">
        <f t="shared" si="41"/>
        <v>0</v>
      </c>
    </row>
    <row r="891" spans="1:7" x14ac:dyDescent="0.25">
      <c r="A891" s="8" t="s">
        <v>181</v>
      </c>
      <c r="B891" s="9">
        <v>-1938.25</v>
      </c>
      <c r="C891" s="3">
        <v>45046</v>
      </c>
      <c r="D891" s="3">
        <v>45055</v>
      </c>
      <c r="E891" s="11">
        <f t="shared" si="39"/>
        <v>9</v>
      </c>
      <c r="F891" s="12">
        <f t="shared" si="40"/>
        <v>-17444.25</v>
      </c>
      <c r="G891" s="1">
        <f t="shared" si="41"/>
        <v>0</v>
      </c>
    </row>
    <row r="892" spans="1:7" x14ac:dyDescent="0.25">
      <c r="A892" s="8" t="s">
        <v>181</v>
      </c>
      <c r="B892" s="9">
        <v>1938.25</v>
      </c>
      <c r="C892" s="3">
        <v>45077</v>
      </c>
      <c r="D892" s="3">
        <v>45055</v>
      </c>
      <c r="E892" s="11">
        <f t="shared" si="39"/>
        <v>-22</v>
      </c>
      <c r="F892" s="12">
        <f t="shared" si="40"/>
        <v>-42641.5</v>
      </c>
      <c r="G892" s="1">
        <f t="shared" si="41"/>
        <v>0</v>
      </c>
    </row>
    <row r="893" spans="1:7" x14ac:dyDescent="0.25">
      <c r="A893" s="8" t="s">
        <v>181</v>
      </c>
      <c r="B893" s="9">
        <v>397.6</v>
      </c>
      <c r="C893" s="3">
        <v>45077</v>
      </c>
      <c r="D893" s="3">
        <v>45077</v>
      </c>
      <c r="E893" s="11">
        <f t="shared" si="39"/>
        <v>0</v>
      </c>
      <c r="F893" s="12">
        <f t="shared" si="40"/>
        <v>0</v>
      </c>
      <c r="G893" s="1">
        <f t="shared" si="41"/>
        <v>0</v>
      </c>
    </row>
    <row r="894" spans="1:7" x14ac:dyDescent="0.25">
      <c r="A894" s="8" t="s">
        <v>183</v>
      </c>
      <c r="B894" s="9">
        <v>2866</v>
      </c>
      <c r="C894" s="3">
        <v>45046</v>
      </c>
      <c r="D894" s="3">
        <v>45044</v>
      </c>
      <c r="E894" s="11">
        <f t="shared" si="39"/>
        <v>-2</v>
      </c>
      <c r="F894" s="12">
        <f t="shared" si="40"/>
        <v>-5732</v>
      </c>
      <c r="G894" s="1">
        <f t="shared" si="41"/>
        <v>1</v>
      </c>
    </row>
    <row r="895" spans="1:7" x14ac:dyDescent="0.25">
      <c r="A895" s="8" t="s">
        <v>183</v>
      </c>
      <c r="B895" s="9">
        <v>39500</v>
      </c>
      <c r="C895" s="3">
        <v>45077</v>
      </c>
      <c r="D895" s="3">
        <v>45077</v>
      </c>
      <c r="E895" s="11">
        <f t="shared" si="39"/>
        <v>0</v>
      </c>
      <c r="F895" s="12">
        <f t="shared" si="40"/>
        <v>0</v>
      </c>
      <c r="G895" s="1">
        <f t="shared" si="41"/>
        <v>0</v>
      </c>
    </row>
    <row r="896" spans="1:7" x14ac:dyDescent="0.25">
      <c r="A896" s="8" t="s">
        <v>183</v>
      </c>
      <c r="B896" s="9">
        <v>1672</v>
      </c>
      <c r="C896" s="3">
        <v>45077</v>
      </c>
      <c r="D896" s="3">
        <v>45077</v>
      </c>
      <c r="E896" s="11">
        <f t="shared" si="39"/>
        <v>0</v>
      </c>
      <c r="F896" s="12">
        <f t="shared" si="40"/>
        <v>0</v>
      </c>
      <c r="G896" s="1">
        <f t="shared" si="41"/>
        <v>0</v>
      </c>
    </row>
    <row r="897" spans="1:7" x14ac:dyDescent="0.25">
      <c r="A897" s="8" t="s">
        <v>183</v>
      </c>
      <c r="B897" s="9">
        <v>4938</v>
      </c>
      <c r="C897" s="3">
        <v>45077</v>
      </c>
      <c r="D897" s="3">
        <v>45077</v>
      </c>
      <c r="E897" s="11">
        <f t="shared" si="39"/>
        <v>0</v>
      </c>
      <c r="F897" s="12">
        <f t="shared" si="40"/>
        <v>0</v>
      </c>
      <c r="G897" s="1">
        <f t="shared" si="41"/>
        <v>0</v>
      </c>
    </row>
    <row r="898" spans="1:7" x14ac:dyDescent="0.25">
      <c r="A898" s="8" t="s">
        <v>185</v>
      </c>
      <c r="B898" s="9">
        <v>1000.8</v>
      </c>
      <c r="C898" s="3">
        <v>45046</v>
      </c>
      <c r="D898" s="3">
        <v>45044</v>
      </c>
      <c r="E898" s="11">
        <f t="shared" si="39"/>
        <v>-2</v>
      </c>
      <c r="F898" s="12">
        <f t="shared" si="40"/>
        <v>-2001.6</v>
      </c>
      <c r="G898" s="1">
        <f t="shared" si="41"/>
        <v>1</v>
      </c>
    </row>
    <row r="899" spans="1:7" x14ac:dyDescent="0.25">
      <c r="A899" s="8" t="s">
        <v>185</v>
      </c>
      <c r="B899" s="9">
        <v>2586.16</v>
      </c>
      <c r="C899" s="3">
        <v>45077</v>
      </c>
      <c r="D899" s="3">
        <v>45077</v>
      </c>
      <c r="E899" s="11">
        <f t="shared" si="39"/>
        <v>0</v>
      </c>
      <c r="F899" s="12">
        <f t="shared" si="40"/>
        <v>0</v>
      </c>
      <c r="G899" s="1">
        <f t="shared" si="41"/>
        <v>0</v>
      </c>
    </row>
    <row r="900" spans="1:7" x14ac:dyDescent="0.25">
      <c r="A900" s="8" t="s">
        <v>188</v>
      </c>
      <c r="B900" s="9">
        <v>1897.49</v>
      </c>
      <c r="C900" s="3">
        <v>45046</v>
      </c>
      <c r="D900" s="3">
        <v>45044</v>
      </c>
      <c r="E900" s="11">
        <f t="shared" si="39"/>
        <v>-2</v>
      </c>
      <c r="F900" s="12">
        <f t="shared" si="40"/>
        <v>-3794.98</v>
      </c>
      <c r="G900" s="1">
        <f t="shared" si="41"/>
        <v>1</v>
      </c>
    </row>
    <row r="901" spans="1:7" x14ac:dyDescent="0.25">
      <c r="A901" s="8" t="s">
        <v>188</v>
      </c>
      <c r="B901" s="9">
        <v>4033.79</v>
      </c>
      <c r="C901" s="3">
        <v>45077</v>
      </c>
      <c r="D901" s="3">
        <v>45077</v>
      </c>
      <c r="E901" s="11">
        <f t="shared" si="39"/>
        <v>0</v>
      </c>
      <c r="F901" s="12">
        <f t="shared" si="40"/>
        <v>0</v>
      </c>
      <c r="G901" s="1">
        <f t="shared" si="41"/>
        <v>0</v>
      </c>
    </row>
    <row r="902" spans="1:7" x14ac:dyDescent="0.25">
      <c r="A902" s="8" t="s">
        <v>362</v>
      </c>
      <c r="B902" s="9">
        <v>76.349999999999994</v>
      </c>
      <c r="C902" s="3">
        <v>45016</v>
      </c>
      <c r="D902" s="3">
        <v>45063</v>
      </c>
      <c r="E902" s="11">
        <f t="shared" ref="E902:E965" si="42">D902-C902</f>
        <v>47</v>
      </c>
      <c r="F902" s="12">
        <f t="shared" ref="F902:F965" si="43">E902*B902</f>
        <v>3588.45</v>
      </c>
      <c r="G902" s="1">
        <f t="shared" ref="G902:G965" si="44">IF(A902=A901,0,1)</f>
        <v>1</v>
      </c>
    </row>
    <row r="903" spans="1:7" x14ac:dyDescent="0.25">
      <c r="A903" s="8" t="s">
        <v>362</v>
      </c>
      <c r="B903" s="9">
        <v>84.9</v>
      </c>
      <c r="C903" s="3">
        <v>45077</v>
      </c>
      <c r="D903" s="3">
        <v>45092</v>
      </c>
      <c r="E903" s="11">
        <f t="shared" si="42"/>
        <v>15</v>
      </c>
      <c r="F903" s="12">
        <f t="shared" si="43"/>
        <v>1273.5</v>
      </c>
      <c r="G903" s="1">
        <f t="shared" si="44"/>
        <v>0</v>
      </c>
    </row>
    <row r="904" spans="1:7" x14ac:dyDescent="0.25">
      <c r="A904" s="8" t="s">
        <v>363</v>
      </c>
      <c r="B904" s="9">
        <v>2500</v>
      </c>
      <c r="C904" s="3">
        <v>45077</v>
      </c>
      <c r="D904" s="3">
        <v>45076</v>
      </c>
      <c r="E904" s="11">
        <f t="shared" si="42"/>
        <v>-1</v>
      </c>
      <c r="F904" s="12">
        <f t="shared" si="43"/>
        <v>-2500</v>
      </c>
      <c r="G904" s="1">
        <f t="shared" si="44"/>
        <v>1</v>
      </c>
    </row>
    <row r="905" spans="1:7" x14ac:dyDescent="0.25">
      <c r="A905" s="8" t="s">
        <v>189</v>
      </c>
      <c r="B905" s="9">
        <v>898.8</v>
      </c>
      <c r="C905" s="3">
        <v>45046</v>
      </c>
      <c r="D905" s="3">
        <v>45063</v>
      </c>
      <c r="E905" s="11">
        <f t="shared" si="42"/>
        <v>17</v>
      </c>
      <c r="F905" s="12">
        <f t="shared" si="43"/>
        <v>15279.599999999999</v>
      </c>
      <c r="G905" s="1">
        <f t="shared" si="44"/>
        <v>1</v>
      </c>
    </row>
    <row r="906" spans="1:7" x14ac:dyDescent="0.25">
      <c r="A906" s="8" t="s">
        <v>189</v>
      </c>
      <c r="B906" s="9">
        <v>898.8</v>
      </c>
      <c r="C906" s="3">
        <v>45076</v>
      </c>
      <c r="D906" s="3">
        <v>45077</v>
      </c>
      <c r="E906" s="11">
        <f t="shared" si="42"/>
        <v>1</v>
      </c>
      <c r="F906" s="12">
        <f t="shared" si="43"/>
        <v>898.8</v>
      </c>
      <c r="G906" s="1">
        <f t="shared" si="44"/>
        <v>0</v>
      </c>
    </row>
    <row r="907" spans="1:7" x14ac:dyDescent="0.25">
      <c r="A907" s="8" t="s">
        <v>189</v>
      </c>
      <c r="B907" s="9">
        <v>1731.98</v>
      </c>
      <c r="C907" s="3">
        <v>45076</v>
      </c>
      <c r="D907" s="3">
        <v>45100</v>
      </c>
      <c r="E907" s="11">
        <f t="shared" si="42"/>
        <v>24</v>
      </c>
      <c r="F907" s="12">
        <f t="shared" si="43"/>
        <v>41567.520000000004</v>
      </c>
      <c r="G907" s="1">
        <f t="shared" si="44"/>
        <v>0</v>
      </c>
    </row>
    <row r="908" spans="1:7" x14ac:dyDescent="0.25">
      <c r="A908" s="8" t="s">
        <v>190</v>
      </c>
      <c r="B908" s="9">
        <v>412.4</v>
      </c>
      <c r="C908" s="3">
        <v>45016</v>
      </c>
      <c r="D908" s="3">
        <v>45050</v>
      </c>
      <c r="E908" s="11">
        <f t="shared" si="42"/>
        <v>34</v>
      </c>
      <c r="F908" s="12">
        <f t="shared" si="43"/>
        <v>14021.599999999999</v>
      </c>
      <c r="G908" s="1">
        <f t="shared" si="44"/>
        <v>1</v>
      </c>
    </row>
    <row r="909" spans="1:7" x14ac:dyDescent="0.25">
      <c r="A909" s="8" t="s">
        <v>190</v>
      </c>
      <c r="B909" s="9">
        <v>4400</v>
      </c>
      <c r="C909" s="3">
        <v>45046</v>
      </c>
      <c r="D909" s="3">
        <v>45050</v>
      </c>
      <c r="E909" s="11">
        <f t="shared" si="42"/>
        <v>4</v>
      </c>
      <c r="F909" s="12">
        <f t="shared" si="43"/>
        <v>17600</v>
      </c>
      <c r="G909" s="1">
        <f t="shared" si="44"/>
        <v>0</v>
      </c>
    </row>
    <row r="910" spans="1:7" x14ac:dyDescent="0.25">
      <c r="A910" s="8" t="s">
        <v>190</v>
      </c>
      <c r="B910" s="9">
        <v>5083.2299999999996</v>
      </c>
      <c r="C910" s="3">
        <v>45046</v>
      </c>
      <c r="D910" s="3">
        <v>45050</v>
      </c>
      <c r="E910" s="11">
        <f t="shared" si="42"/>
        <v>4</v>
      </c>
      <c r="F910" s="12">
        <f t="shared" si="43"/>
        <v>20332.919999999998</v>
      </c>
      <c r="G910" s="1">
        <f t="shared" si="44"/>
        <v>0</v>
      </c>
    </row>
    <row r="911" spans="1:7" x14ac:dyDescent="0.25">
      <c r="A911" s="8" t="s">
        <v>191</v>
      </c>
      <c r="B911" s="9">
        <v>384</v>
      </c>
      <c r="C911" s="3">
        <v>45016</v>
      </c>
      <c r="D911" s="3">
        <v>45019</v>
      </c>
      <c r="E911" s="11">
        <f t="shared" si="42"/>
        <v>3</v>
      </c>
      <c r="F911" s="12">
        <f t="shared" si="43"/>
        <v>1152</v>
      </c>
      <c r="G911" s="1">
        <f t="shared" si="44"/>
        <v>1</v>
      </c>
    </row>
    <row r="912" spans="1:7" x14ac:dyDescent="0.25">
      <c r="A912" s="8" t="s">
        <v>191</v>
      </c>
      <c r="B912" s="9">
        <v>313</v>
      </c>
      <c r="C912" s="3">
        <v>45046</v>
      </c>
      <c r="D912" s="3">
        <v>45044</v>
      </c>
      <c r="E912" s="11">
        <f t="shared" si="42"/>
        <v>-2</v>
      </c>
      <c r="F912" s="12">
        <f t="shared" si="43"/>
        <v>-626</v>
      </c>
      <c r="G912" s="1">
        <f t="shared" si="44"/>
        <v>0</v>
      </c>
    </row>
    <row r="913" spans="1:7" x14ac:dyDescent="0.25">
      <c r="A913" s="8" t="s">
        <v>191</v>
      </c>
      <c r="B913" s="9">
        <v>352</v>
      </c>
      <c r="C913" s="3">
        <v>45077</v>
      </c>
      <c r="D913" s="3">
        <v>45077</v>
      </c>
      <c r="E913" s="11">
        <f t="shared" si="42"/>
        <v>0</v>
      </c>
      <c r="F913" s="12">
        <f t="shared" si="43"/>
        <v>0</v>
      </c>
      <c r="G913" s="1">
        <f t="shared" si="44"/>
        <v>0</v>
      </c>
    </row>
    <row r="914" spans="1:7" x14ac:dyDescent="0.25">
      <c r="A914" s="8" t="s">
        <v>191</v>
      </c>
      <c r="B914" s="9">
        <v>209</v>
      </c>
      <c r="C914" s="3">
        <v>45077</v>
      </c>
      <c r="D914" s="3">
        <v>45077</v>
      </c>
      <c r="E914" s="11">
        <f t="shared" si="42"/>
        <v>0</v>
      </c>
      <c r="F914" s="12">
        <f t="shared" si="43"/>
        <v>0</v>
      </c>
      <c r="G914" s="1">
        <f t="shared" si="44"/>
        <v>0</v>
      </c>
    </row>
    <row r="915" spans="1:7" x14ac:dyDescent="0.25">
      <c r="A915" s="8" t="s">
        <v>191</v>
      </c>
      <c r="B915" s="9">
        <v>576</v>
      </c>
      <c r="C915" s="3">
        <v>45077</v>
      </c>
      <c r="D915" s="3">
        <v>45077</v>
      </c>
      <c r="E915" s="11">
        <f t="shared" si="42"/>
        <v>0</v>
      </c>
      <c r="F915" s="12">
        <f t="shared" si="43"/>
        <v>0</v>
      </c>
      <c r="G915" s="1">
        <f t="shared" si="44"/>
        <v>0</v>
      </c>
    </row>
    <row r="916" spans="1:7" x14ac:dyDescent="0.25">
      <c r="A916" s="8" t="s">
        <v>192</v>
      </c>
      <c r="B916" s="9">
        <v>296.11</v>
      </c>
      <c r="C916" s="3">
        <v>45046</v>
      </c>
      <c r="D916" s="3">
        <v>45044</v>
      </c>
      <c r="E916" s="11">
        <f t="shared" si="42"/>
        <v>-2</v>
      </c>
      <c r="F916" s="12">
        <f t="shared" si="43"/>
        <v>-592.22</v>
      </c>
      <c r="G916" s="1">
        <f t="shared" si="44"/>
        <v>1</v>
      </c>
    </row>
    <row r="917" spans="1:7" x14ac:dyDescent="0.25">
      <c r="A917" s="8" t="s">
        <v>192</v>
      </c>
      <c r="B917" s="9">
        <v>249.72</v>
      </c>
      <c r="C917" s="3">
        <v>45077</v>
      </c>
      <c r="D917" s="3">
        <v>45077</v>
      </c>
      <c r="E917" s="11">
        <f t="shared" si="42"/>
        <v>0</v>
      </c>
      <c r="F917" s="12">
        <f t="shared" si="43"/>
        <v>0</v>
      </c>
      <c r="G917" s="1">
        <f t="shared" si="44"/>
        <v>0</v>
      </c>
    </row>
    <row r="918" spans="1:7" x14ac:dyDescent="0.25">
      <c r="A918" s="8" t="s">
        <v>364</v>
      </c>
      <c r="B918" s="9">
        <v>1083.3599999999999</v>
      </c>
      <c r="C918" s="3">
        <v>45046</v>
      </c>
      <c r="D918" s="3">
        <v>45044</v>
      </c>
      <c r="E918" s="11">
        <f t="shared" si="42"/>
        <v>-2</v>
      </c>
      <c r="F918" s="12">
        <f t="shared" si="43"/>
        <v>-2166.7199999999998</v>
      </c>
      <c r="G918" s="1">
        <f t="shared" si="44"/>
        <v>1</v>
      </c>
    </row>
    <row r="919" spans="1:7" x14ac:dyDescent="0.25">
      <c r="A919" s="8" t="s">
        <v>364</v>
      </c>
      <c r="B919" s="9">
        <v>888</v>
      </c>
      <c r="C919" s="3">
        <v>45077</v>
      </c>
      <c r="D919" s="3">
        <v>45077</v>
      </c>
      <c r="E919" s="11">
        <f t="shared" si="42"/>
        <v>0</v>
      </c>
      <c r="F919" s="12">
        <f t="shared" si="43"/>
        <v>0</v>
      </c>
      <c r="G919" s="1">
        <f t="shared" si="44"/>
        <v>0</v>
      </c>
    </row>
    <row r="920" spans="1:7" x14ac:dyDescent="0.25">
      <c r="A920" s="8" t="s">
        <v>194</v>
      </c>
      <c r="B920" s="9">
        <v>675</v>
      </c>
      <c r="C920" s="3">
        <v>45077</v>
      </c>
      <c r="D920" s="3">
        <v>45077</v>
      </c>
      <c r="E920" s="11">
        <f t="shared" si="42"/>
        <v>0</v>
      </c>
      <c r="F920" s="12">
        <f t="shared" si="43"/>
        <v>0</v>
      </c>
      <c r="G920" s="1">
        <f t="shared" si="44"/>
        <v>1</v>
      </c>
    </row>
    <row r="921" spans="1:7" x14ac:dyDescent="0.25">
      <c r="A921" s="8" t="s">
        <v>195</v>
      </c>
      <c r="B921" s="9">
        <v>122.58</v>
      </c>
      <c r="C921" s="3">
        <v>45046</v>
      </c>
      <c r="D921" s="3">
        <v>45044</v>
      </c>
      <c r="E921" s="11">
        <f t="shared" si="42"/>
        <v>-2</v>
      </c>
      <c r="F921" s="12">
        <f t="shared" si="43"/>
        <v>-245.16</v>
      </c>
      <c r="G921" s="1">
        <f t="shared" si="44"/>
        <v>1</v>
      </c>
    </row>
    <row r="922" spans="1:7" x14ac:dyDescent="0.25">
      <c r="A922" s="8" t="s">
        <v>195</v>
      </c>
      <c r="B922" s="9">
        <v>2370</v>
      </c>
      <c r="C922" s="3">
        <v>45046</v>
      </c>
      <c r="D922" s="3">
        <v>45044</v>
      </c>
      <c r="E922" s="11">
        <f t="shared" si="42"/>
        <v>-2</v>
      </c>
      <c r="F922" s="12">
        <f t="shared" si="43"/>
        <v>-4740</v>
      </c>
      <c r="G922" s="1">
        <f t="shared" si="44"/>
        <v>0</v>
      </c>
    </row>
    <row r="923" spans="1:7" x14ac:dyDescent="0.25">
      <c r="A923" s="8" t="s">
        <v>365</v>
      </c>
      <c r="B923" s="9">
        <v>3800</v>
      </c>
      <c r="C923" s="3">
        <v>45077</v>
      </c>
      <c r="D923" s="3">
        <v>45077</v>
      </c>
      <c r="E923" s="11">
        <f t="shared" si="42"/>
        <v>0</v>
      </c>
      <c r="F923" s="12">
        <f t="shared" si="43"/>
        <v>0</v>
      </c>
      <c r="G923" s="1">
        <f t="shared" si="44"/>
        <v>1</v>
      </c>
    </row>
    <row r="924" spans="1:7" x14ac:dyDescent="0.25">
      <c r="A924" s="8" t="s">
        <v>196</v>
      </c>
      <c r="B924" s="9">
        <v>42.15</v>
      </c>
      <c r="C924" s="3">
        <v>45016</v>
      </c>
      <c r="D924" s="3">
        <v>45063</v>
      </c>
      <c r="E924" s="11">
        <f t="shared" si="42"/>
        <v>47</v>
      </c>
      <c r="F924" s="12">
        <f t="shared" si="43"/>
        <v>1981.05</v>
      </c>
      <c r="G924" s="1">
        <f t="shared" si="44"/>
        <v>1</v>
      </c>
    </row>
    <row r="925" spans="1:7" x14ac:dyDescent="0.25">
      <c r="A925" s="8" t="s">
        <v>196</v>
      </c>
      <c r="B925" s="9">
        <v>55.35</v>
      </c>
      <c r="C925" s="3">
        <v>45016</v>
      </c>
      <c r="D925" s="3">
        <v>45063</v>
      </c>
      <c r="E925" s="11">
        <f t="shared" si="42"/>
        <v>47</v>
      </c>
      <c r="F925" s="12">
        <f t="shared" si="43"/>
        <v>2601.4500000000003</v>
      </c>
      <c r="G925" s="1">
        <f t="shared" si="44"/>
        <v>0</v>
      </c>
    </row>
    <row r="926" spans="1:7" x14ac:dyDescent="0.25">
      <c r="A926" s="8" t="s">
        <v>200</v>
      </c>
      <c r="B926" s="9">
        <v>3995.6</v>
      </c>
      <c r="C926" s="3">
        <v>45016</v>
      </c>
      <c r="D926" s="3">
        <v>45019</v>
      </c>
      <c r="E926" s="11">
        <f t="shared" si="42"/>
        <v>3</v>
      </c>
      <c r="F926" s="12">
        <f t="shared" si="43"/>
        <v>11986.8</v>
      </c>
      <c r="G926" s="1">
        <f t="shared" si="44"/>
        <v>1</v>
      </c>
    </row>
    <row r="927" spans="1:7" x14ac:dyDescent="0.25">
      <c r="A927" s="8" t="s">
        <v>200</v>
      </c>
      <c r="B927" s="9">
        <v>1759.6</v>
      </c>
      <c r="C927" s="3">
        <v>45077</v>
      </c>
      <c r="D927" s="3">
        <v>45076</v>
      </c>
      <c r="E927" s="11">
        <f t="shared" si="42"/>
        <v>-1</v>
      </c>
      <c r="F927" s="12">
        <f t="shared" si="43"/>
        <v>-1759.6</v>
      </c>
      <c r="G927" s="1">
        <f t="shared" si="44"/>
        <v>0</v>
      </c>
    </row>
    <row r="928" spans="1:7" x14ac:dyDescent="0.25">
      <c r="A928" s="8" t="s">
        <v>366</v>
      </c>
      <c r="B928" s="9">
        <v>1260</v>
      </c>
      <c r="C928" s="3">
        <v>45046</v>
      </c>
      <c r="D928" s="3">
        <v>45044</v>
      </c>
      <c r="E928" s="11">
        <f t="shared" si="42"/>
        <v>-2</v>
      </c>
      <c r="F928" s="12">
        <f t="shared" si="43"/>
        <v>-2520</v>
      </c>
      <c r="G928" s="1">
        <f t="shared" si="44"/>
        <v>1</v>
      </c>
    </row>
    <row r="929" spans="1:7" x14ac:dyDescent="0.25">
      <c r="A929" s="8" t="s">
        <v>367</v>
      </c>
      <c r="B929" s="9">
        <v>50500</v>
      </c>
      <c r="C929" s="3">
        <v>45046</v>
      </c>
      <c r="D929" s="3">
        <v>45044</v>
      </c>
      <c r="E929" s="11">
        <f t="shared" si="42"/>
        <v>-2</v>
      </c>
      <c r="F929" s="12">
        <f t="shared" si="43"/>
        <v>-101000</v>
      </c>
      <c r="G929" s="1">
        <f t="shared" si="44"/>
        <v>1</v>
      </c>
    </row>
    <row r="930" spans="1:7" x14ac:dyDescent="0.25">
      <c r="A930" s="8" t="s">
        <v>201</v>
      </c>
      <c r="B930" s="9">
        <v>210</v>
      </c>
      <c r="C930" s="3">
        <v>45077</v>
      </c>
      <c r="D930" s="3">
        <v>45077</v>
      </c>
      <c r="E930" s="11">
        <f t="shared" si="42"/>
        <v>0</v>
      </c>
      <c r="F930" s="12">
        <f t="shared" si="43"/>
        <v>0</v>
      </c>
      <c r="G930" s="1">
        <f t="shared" si="44"/>
        <v>1</v>
      </c>
    </row>
    <row r="931" spans="1:7" x14ac:dyDescent="0.25">
      <c r="A931" s="8" t="s">
        <v>202</v>
      </c>
      <c r="B931" s="9">
        <v>700</v>
      </c>
      <c r="C931" s="3">
        <v>45107</v>
      </c>
      <c r="D931" s="3">
        <v>45105</v>
      </c>
      <c r="E931" s="11">
        <f t="shared" si="42"/>
        <v>-2</v>
      </c>
      <c r="F931" s="12">
        <f t="shared" si="43"/>
        <v>-1400</v>
      </c>
      <c r="G931" s="1">
        <f t="shared" si="44"/>
        <v>1</v>
      </c>
    </row>
    <row r="932" spans="1:7" x14ac:dyDescent="0.25">
      <c r="A932" s="8" t="s">
        <v>202</v>
      </c>
      <c r="B932" s="9">
        <v>-700</v>
      </c>
      <c r="C932" s="3">
        <v>45107</v>
      </c>
      <c r="D932" s="3">
        <v>45105</v>
      </c>
      <c r="E932" s="11">
        <f t="shared" si="42"/>
        <v>-2</v>
      </c>
      <c r="F932" s="12">
        <f t="shared" si="43"/>
        <v>1400</v>
      </c>
      <c r="G932" s="1">
        <f t="shared" si="44"/>
        <v>0</v>
      </c>
    </row>
    <row r="933" spans="1:7" x14ac:dyDescent="0.25">
      <c r="A933" s="8" t="s">
        <v>203</v>
      </c>
      <c r="B933" s="9">
        <v>626.84</v>
      </c>
      <c r="C933" s="3">
        <v>45046</v>
      </c>
      <c r="D933" s="3">
        <v>45044</v>
      </c>
      <c r="E933" s="11">
        <f t="shared" si="42"/>
        <v>-2</v>
      </c>
      <c r="F933" s="12">
        <f t="shared" si="43"/>
        <v>-1253.68</v>
      </c>
      <c r="G933" s="1">
        <f t="shared" si="44"/>
        <v>1</v>
      </c>
    </row>
    <row r="934" spans="1:7" x14ac:dyDescent="0.25">
      <c r="A934" s="8" t="s">
        <v>203</v>
      </c>
      <c r="B934" s="9">
        <v>1126.5999999999999</v>
      </c>
      <c r="C934" s="3">
        <v>45046</v>
      </c>
      <c r="D934" s="3">
        <v>45044</v>
      </c>
      <c r="E934" s="11">
        <f t="shared" si="42"/>
        <v>-2</v>
      </c>
      <c r="F934" s="12">
        <f t="shared" si="43"/>
        <v>-2253.1999999999998</v>
      </c>
      <c r="G934" s="1">
        <f t="shared" si="44"/>
        <v>0</v>
      </c>
    </row>
    <row r="935" spans="1:7" x14ac:dyDescent="0.25">
      <c r="A935" s="8" t="s">
        <v>203</v>
      </c>
      <c r="B935" s="9">
        <v>36.729999999999997</v>
      </c>
      <c r="C935" s="3">
        <v>45046</v>
      </c>
      <c r="D935" s="3">
        <v>45050</v>
      </c>
      <c r="E935" s="11">
        <f t="shared" si="42"/>
        <v>4</v>
      </c>
      <c r="F935" s="12">
        <f t="shared" si="43"/>
        <v>146.91999999999999</v>
      </c>
      <c r="G935" s="1">
        <f t="shared" si="44"/>
        <v>0</v>
      </c>
    </row>
    <row r="936" spans="1:7" x14ac:dyDescent="0.25">
      <c r="A936" s="8" t="s">
        <v>203</v>
      </c>
      <c r="B936" s="9">
        <v>-36.729999999999997</v>
      </c>
      <c r="C936" s="3">
        <v>45077</v>
      </c>
      <c r="D936" s="3">
        <v>45050</v>
      </c>
      <c r="E936" s="11">
        <f t="shared" si="42"/>
        <v>-27</v>
      </c>
      <c r="F936" s="12">
        <f t="shared" si="43"/>
        <v>991.70999999999992</v>
      </c>
      <c r="G936" s="1">
        <f t="shared" si="44"/>
        <v>0</v>
      </c>
    </row>
    <row r="937" spans="1:7" x14ac:dyDescent="0.25">
      <c r="A937" s="8" t="s">
        <v>203</v>
      </c>
      <c r="B937" s="9">
        <v>364.59</v>
      </c>
      <c r="C937" s="3">
        <v>45046</v>
      </c>
      <c r="D937" s="3">
        <v>45063</v>
      </c>
      <c r="E937" s="11">
        <f t="shared" si="42"/>
        <v>17</v>
      </c>
      <c r="F937" s="12">
        <f t="shared" si="43"/>
        <v>6198.03</v>
      </c>
      <c r="G937" s="1">
        <f t="shared" si="44"/>
        <v>0</v>
      </c>
    </row>
    <row r="938" spans="1:7" x14ac:dyDescent="0.25">
      <c r="A938" s="8" t="s">
        <v>203</v>
      </c>
      <c r="B938" s="9">
        <v>333.73</v>
      </c>
      <c r="C938" s="3">
        <v>45077</v>
      </c>
      <c r="D938" s="3">
        <v>45077</v>
      </c>
      <c r="E938" s="11">
        <f t="shared" si="42"/>
        <v>0</v>
      </c>
      <c r="F938" s="12">
        <f t="shared" si="43"/>
        <v>0</v>
      </c>
      <c r="G938" s="1">
        <f t="shared" si="44"/>
        <v>0</v>
      </c>
    </row>
    <row r="939" spans="1:7" x14ac:dyDescent="0.25">
      <c r="A939" s="8" t="s">
        <v>203</v>
      </c>
      <c r="B939" s="9">
        <v>908.52</v>
      </c>
      <c r="C939" s="3">
        <v>45077</v>
      </c>
      <c r="D939" s="3">
        <v>45077</v>
      </c>
      <c r="E939" s="11">
        <f t="shared" si="42"/>
        <v>0</v>
      </c>
      <c r="F939" s="12">
        <f t="shared" si="43"/>
        <v>0</v>
      </c>
      <c r="G939" s="1">
        <f t="shared" si="44"/>
        <v>0</v>
      </c>
    </row>
    <row r="940" spans="1:7" x14ac:dyDescent="0.25">
      <c r="A940" s="8" t="s">
        <v>203</v>
      </c>
      <c r="B940" s="9">
        <v>120.99</v>
      </c>
      <c r="C940" s="3">
        <v>45077</v>
      </c>
      <c r="D940" s="3">
        <v>45077</v>
      </c>
      <c r="E940" s="11">
        <f t="shared" si="42"/>
        <v>0</v>
      </c>
      <c r="F940" s="12">
        <f t="shared" si="43"/>
        <v>0</v>
      </c>
      <c r="G940" s="1">
        <f t="shared" si="44"/>
        <v>0</v>
      </c>
    </row>
    <row r="941" spans="1:7" x14ac:dyDescent="0.25">
      <c r="A941" s="8" t="s">
        <v>203</v>
      </c>
      <c r="B941" s="9">
        <v>854.98</v>
      </c>
      <c r="C941" s="3">
        <v>45077</v>
      </c>
      <c r="D941" s="3">
        <v>45077</v>
      </c>
      <c r="E941" s="11">
        <f t="shared" si="42"/>
        <v>0</v>
      </c>
      <c r="F941" s="12">
        <f t="shared" si="43"/>
        <v>0</v>
      </c>
      <c r="G941" s="1">
        <f t="shared" si="44"/>
        <v>0</v>
      </c>
    </row>
    <row r="942" spans="1:7" x14ac:dyDescent="0.25">
      <c r="A942" s="8" t="s">
        <v>368</v>
      </c>
      <c r="B942" s="9">
        <v>1753</v>
      </c>
      <c r="C942" s="3">
        <v>44985</v>
      </c>
      <c r="D942" s="3">
        <v>45044</v>
      </c>
      <c r="E942" s="11">
        <f t="shared" si="42"/>
        <v>59</v>
      </c>
      <c r="F942" s="12">
        <f t="shared" si="43"/>
        <v>103427</v>
      </c>
      <c r="G942" s="1">
        <f t="shared" si="44"/>
        <v>1</v>
      </c>
    </row>
    <row r="943" spans="1:7" x14ac:dyDescent="0.25">
      <c r="A943" s="8" t="s">
        <v>204</v>
      </c>
      <c r="B943" s="9">
        <v>2713.9</v>
      </c>
      <c r="C943" s="3">
        <v>45046</v>
      </c>
      <c r="D943" s="3">
        <v>45044</v>
      </c>
      <c r="E943" s="11">
        <f t="shared" si="42"/>
        <v>-2</v>
      </c>
      <c r="F943" s="12">
        <f t="shared" si="43"/>
        <v>-5427.8</v>
      </c>
      <c r="G943" s="1">
        <f t="shared" si="44"/>
        <v>1</v>
      </c>
    </row>
    <row r="944" spans="1:7" x14ac:dyDescent="0.25">
      <c r="A944" s="8" t="s">
        <v>204</v>
      </c>
      <c r="B944" s="9">
        <v>472</v>
      </c>
      <c r="C944" s="3">
        <v>45046</v>
      </c>
      <c r="D944" s="3">
        <v>45044</v>
      </c>
      <c r="E944" s="11">
        <f t="shared" si="42"/>
        <v>-2</v>
      </c>
      <c r="F944" s="12">
        <f t="shared" si="43"/>
        <v>-944</v>
      </c>
      <c r="G944" s="1">
        <f t="shared" si="44"/>
        <v>0</v>
      </c>
    </row>
    <row r="945" spans="1:7" x14ac:dyDescent="0.25">
      <c r="A945" s="8" t="s">
        <v>204</v>
      </c>
      <c r="B945" s="9">
        <v>252.04</v>
      </c>
      <c r="C945" s="3">
        <v>45077</v>
      </c>
      <c r="D945" s="3">
        <v>45076</v>
      </c>
      <c r="E945" s="11">
        <f t="shared" si="42"/>
        <v>-1</v>
      </c>
      <c r="F945" s="12">
        <f t="shared" si="43"/>
        <v>-252.04</v>
      </c>
      <c r="G945" s="1">
        <f t="shared" si="44"/>
        <v>0</v>
      </c>
    </row>
    <row r="946" spans="1:7" x14ac:dyDescent="0.25">
      <c r="A946" s="8" t="s">
        <v>204</v>
      </c>
      <c r="B946" s="9">
        <v>8199.74</v>
      </c>
      <c r="C946" s="3">
        <v>45077</v>
      </c>
      <c r="D946" s="3">
        <v>45092</v>
      </c>
      <c r="E946" s="11">
        <f t="shared" si="42"/>
        <v>15</v>
      </c>
      <c r="F946" s="12">
        <f t="shared" si="43"/>
        <v>122996.09999999999</v>
      </c>
      <c r="G946" s="1">
        <f t="shared" si="44"/>
        <v>0</v>
      </c>
    </row>
    <row r="947" spans="1:7" x14ac:dyDescent="0.25">
      <c r="A947" s="8" t="s">
        <v>207</v>
      </c>
      <c r="B947" s="9">
        <v>2790</v>
      </c>
      <c r="C947" s="3">
        <v>45046</v>
      </c>
      <c r="D947" s="3">
        <v>45044</v>
      </c>
      <c r="E947" s="11">
        <f t="shared" si="42"/>
        <v>-2</v>
      </c>
      <c r="F947" s="12">
        <f t="shared" si="43"/>
        <v>-5580</v>
      </c>
      <c r="G947" s="1">
        <f t="shared" si="44"/>
        <v>1</v>
      </c>
    </row>
    <row r="948" spans="1:7" x14ac:dyDescent="0.25">
      <c r="A948" s="8" t="s">
        <v>207</v>
      </c>
      <c r="B948" s="9">
        <v>3980</v>
      </c>
      <c r="C948" s="3">
        <v>45046</v>
      </c>
      <c r="D948" s="3">
        <v>45044</v>
      </c>
      <c r="E948" s="11">
        <f t="shared" si="42"/>
        <v>-2</v>
      </c>
      <c r="F948" s="12">
        <f t="shared" si="43"/>
        <v>-7960</v>
      </c>
      <c r="G948" s="1">
        <f t="shared" si="44"/>
        <v>0</v>
      </c>
    </row>
    <row r="949" spans="1:7" x14ac:dyDescent="0.25">
      <c r="A949" s="8" t="s">
        <v>207</v>
      </c>
      <c r="B949" s="9">
        <v>99</v>
      </c>
      <c r="C949" s="3">
        <v>45046</v>
      </c>
      <c r="D949" s="3">
        <v>45044</v>
      </c>
      <c r="E949" s="11">
        <f t="shared" si="42"/>
        <v>-2</v>
      </c>
      <c r="F949" s="12">
        <f t="shared" si="43"/>
        <v>-198</v>
      </c>
      <c r="G949" s="1">
        <f t="shared" si="44"/>
        <v>0</v>
      </c>
    </row>
    <row r="950" spans="1:7" x14ac:dyDescent="0.25">
      <c r="A950" s="8" t="s">
        <v>207</v>
      </c>
      <c r="B950" s="9">
        <v>66</v>
      </c>
      <c r="C950" s="3">
        <v>45046</v>
      </c>
      <c r="D950" s="3">
        <v>45044</v>
      </c>
      <c r="E950" s="11">
        <f t="shared" si="42"/>
        <v>-2</v>
      </c>
      <c r="F950" s="12">
        <f t="shared" si="43"/>
        <v>-132</v>
      </c>
      <c r="G950" s="1">
        <f t="shared" si="44"/>
        <v>0</v>
      </c>
    </row>
    <row r="951" spans="1:7" x14ac:dyDescent="0.25">
      <c r="A951" s="8" t="s">
        <v>207</v>
      </c>
      <c r="B951" s="9">
        <v>223</v>
      </c>
      <c r="C951" s="3">
        <v>45046</v>
      </c>
      <c r="D951" s="3">
        <v>45044</v>
      </c>
      <c r="E951" s="11">
        <f t="shared" si="42"/>
        <v>-2</v>
      </c>
      <c r="F951" s="12">
        <f t="shared" si="43"/>
        <v>-446</v>
      </c>
      <c r="G951" s="1">
        <f t="shared" si="44"/>
        <v>0</v>
      </c>
    </row>
    <row r="952" spans="1:7" x14ac:dyDescent="0.25">
      <c r="A952" s="8" t="s">
        <v>207</v>
      </c>
      <c r="B952" s="9">
        <v>33</v>
      </c>
      <c r="C952" s="3">
        <v>45046</v>
      </c>
      <c r="D952" s="3">
        <v>45044</v>
      </c>
      <c r="E952" s="11">
        <f t="shared" si="42"/>
        <v>-2</v>
      </c>
      <c r="F952" s="12">
        <f t="shared" si="43"/>
        <v>-66</v>
      </c>
      <c r="G952" s="1">
        <f t="shared" si="44"/>
        <v>0</v>
      </c>
    </row>
    <row r="953" spans="1:7" x14ac:dyDescent="0.25">
      <c r="A953" s="8" t="s">
        <v>207</v>
      </c>
      <c r="B953" s="9">
        <v>3900</v>
      </c>
      <c r="C953" s="3">
        <v>45077</v>
      </c>
      <c r="D953" s="3">
        <v>45077</v>
      </c>
      <c r="E953" s="11">
        <f t="shared" si="42"/>
        <v>0</v>
      </c>
      <c r="F953" s="12">
        <f t="shared" si="43"/>
        <v>0</v>
      </c>
      <c r="G953" s="1">
        <f t="shared" si="44"/>
        <v>0</v>
      </c>
    </row>
    <row r="954" spans="1:7" x14ac:dyDescent="0.25">
      <c r="A954" s="8" t="s">
        <v>209</v>
      </c>
      <c r="B954" s="9">
        <v>5554.21</v>
      </c>
      <c r="C954" s="3">
        <v>45046</v>
      </c>
      <c r="D954" s="3">
        <v>45044</v>
      </c>
      <c r="E954" s="11">
        <f t="shared" si="42"/>
        <v>-2</v>
      </c>
      <c r="F954" s="12">
        <f t="shared" si="43"/>
        <v>-11108.42</v>
      </c>
      <c r="G954" s="1">
        <f t="shared" si="44"/>
        <v>1</v>
      </c>
    </row>
    <row r="955" spans="1:7" x14ac:dyDescent="0.25">
      <c r="A955" s="8" t="s">
        <v>209</v>
      </c>
      <c r="B955" s="9">
        <v>38226.01</v>
      </c>
      <c r="C955" s="3">
        <v>45046</v>
      </c>
      <c r="D955" s="3">
        <v>45044</v>
      </c>
      <c r="E955" s="11">
        <f t="shared" si="42"/>
        <v>-2</v>
      </c>
      <c r="F955" s="12">
        <f t="shared" si="43"/>
        <v>-76452.02</v>
      </c>
      <c r="G955" s="1">
        <f t="shared" si="44"/>
        <v>0</v>
      </c>
    </row>
    <row r="956" spans="1:7" x14ac:dyDescent="0.25">
      <c r="A956" s="8" t="s">
        <v>209</v>
      </c>
      <c r="B956" s="9">
        <v>35303.32</v>
      </c>
      <c r="C956" s="3">
        <v>45077</v>
      </c>
      <c r="D956" s="3">
        <v>45077</v>
      </c>
      <c r="E956" s="11">
        <f t="shared" si="42"/>
        <v>0</v>
      </c>
      <c r="F956" s="12">
        <f t="shared" si="43"/>
        <v>0</v>
      </c>
      <c r="G956" s="1">
        <f t="shared" si="44"/>
        <v>0</v>
      </c>
    </row>
    <row r="957" spans="1:7" x14ac:dyDescent="0.25">
      <c r="A957" s="8" t="s">
        <v>210</v>
      </c>
      <c r="B957" s="9">
        <v>704.44</v>
      </c>
      <c r="C957" s="3">
        <v>45046</v>
      </c>
      <c r="D957" s="3">
        <v>45063</v>
      </c>
      <c r="E957" s="11">
        <f t="shared" si="42"/>
        <v>17</v>
      </c>
      <c r="F957" s="12">
        <f t="shared" si="43"/>
        <v>11975.480000000001</v>
      </c>
      <c r="G957" s="1">
        <f t="shared" si="44"/>
        <v>1</v>
      </c>
    </row>
    <row r="958" spans="1:7" x14ac:dyDescent="0.25">
      <c r="A958" s="8" t="s">
        <v>210</v>
      </c>
      <c r="B958" s="9">
        <v>550.12</v>
      </c>
      <c r="C958" s="3">
        <v>45046</v>
      </c>
      <c r="D958" s="3">
        <v>45063</v>
      </c>
      <c r="E958" s="11">
        <f t="shared" si="42"/>
        <v>17</v>
      </c>
      <c r="F958" s="12">
        <f t="shared" si="43"/>
        <v>9352.0400000000009</v>
      </c>
      <c r="G958" s="1">
        <f t="shared" si="44"/>
        <v>0</v>
      </c>
    </row>
    <row r="959" spans="1:7" x14ac:dyDescent="0.25">
      <c r="A959" s="8" t="s">
        <v>210</v>
      </c>
      <c r="B959" s="9">
        <v>532.29999999999995</v>
      </c>
      <c r="C959" s="3">
        <v>45046</v>
      </c>
      <c r="D959" s="3">
        <v>45063</v>
      </c>
      <c r="E959" s="11">
        <f t="shared" si="42"/>
        <v>17</v>
      </c>
      <c r="F959" s="12">
        <f t="shared" si="43"/>
        <v>9049.0999999999985</v>
      </c>
      <c r="G959" s="1">
        <f t="shared" si="44"/>
        <v>0</v>
      </c>
    </row>
    <row r="960" spans="1:7" x14ac:dyDescent="0.25">
      <c r="A960" s="8" t="s">
        <v>369</v>
      </c>
      <c r="B960" s="9">
        <v>24.58</v>
      </c>
      <c r="C960" s="3">
        <v>45046</v>
      </c>
      <c r="D960" s="3">
        <v>45044</v>
      </c>
      <c r="E960" s="11">
        <f t="shared" si="42"/>
        <v>-2</v>
      </c>
      <c r="F960" s="12">
        <f t="shared" si="43"/>
        <v>-49.16</v>
      </c>
      <c r="G960" s="1">
        <f t="shared" si="44"/>
        <v>1</v>
      </c>
    </row>
    <row r="961" spans="1:7" x14ac:dyDescent="0.25">
      <c r="A961" s="8" t="s">
        <v>369</v>
      </c>
      <c r="B961" s="9">
        <v>182.2</v>
      </c>
      <c r="C961" s="3">
        <v>45046</v>
      </c>
      <c r="D961" s="3">
        <v>45044</v>
      </c>
      <c r="E961" s="11">
        <f t="shared" si="42"/>
        <v>-2</v>
      </c>
      <c r="F961" s="12">
        <f t="shared" si="43"/>
        <v>-364.4</v>
      </c>
      <c r="G961" s="1">
        <f t="shared" si="44"/>
        <v>0</v>
      </c>
    </row>
    <row r="962" spans="1:7" x14ac:dyDescent="0.25">
      <c r="A962" s="8" t="s">
        <v>369</v>
      </c>
      <c r="B962" s="9">
        <v>277.56</v>
      </c>
      <c r="C962" s="3">
        <v>45046</v>
      </c>
      <c r="D962" s="3">
        <v>45044</v>
      </c>
      <c r="E962" s="11">
        <f t="shared" si="42"/>
        <v>-2</v>
      </c>
      <c r="F962" s="12">
        <f t="shared" si="43"/>
        <v>-555.12</v>
      </c>
      <c r="G962" s="1">
        <f t="shared" si="44"/>
        <v>0</v>
      </c>
    </row>
    <row r="963" spans="1:7" x14ac:dyDescent="0.25">
      <c r="A963" s="8" t="s">
        <v>369</v>
      </c>
      <c r="B963" s="9">
        <v>62.78</v>
      </c>
      <c r="C963" s="3">
        <v>45046</v>
      </c>
      <c r="D963" s="3">
        <v>45044</v>
      </c>
      <c r="E963" s="11">
        <f t="shared" si="42"/>
        <v>-2</v>
      </c>
      <c r="F963" s="12">
        <f t="shared" si="43"/>
        <v>-125.56</v>
      </c>
      <c r="G963" s="1">
        <f t="shared" si="44"/>
        <v>0</v>
      </c>
    </row>
    <row r="964" spans="1:7" x14ac:dyDescent="0.25">
      <c r="A964" s="8" t="s">
        <v>369</v>
      </c>
      <c r="B964" s="9">
        <v>30.99</v>
      </c>
      <c r="C964" s="3">
        <v>44957</v>
      </c>
      <c r="D964" s="3">
        <v>45055</v>
      </c>
      <c r="E964" s="11">
        <f t="shared" si="42"/>
        <v>98</v>
      </c>
      <c r="F964" s="12">
        <f t="shared" si="43"/>
        <v>3037.02</v>
      </c>
      <c r="G964" s="1">
        <f t="shared" si="44"/>
        <v>0</v>
      </c>
    </row>
    <row r="965" spans="1:7" x14ac:dyDescent="0.25">
      <c r="A965" s="8" t="s">
        <v>369</v>
      </c>
      <c r="B965" s="9">
        <v>85.16</v>
      </c>
      <c r="C965" s="3">
        <v>45077</v>
      </c>
      <c r="D965" s="3">
        <v>45061</v>
      </c>
      <c r="E965" s="11">
        <f t="shared" si="42"/>
        <v>-16</v>
      </c>
      <c r="F965" s="12">
        <f t="shared" si="43"/>
        <v>-1362.56</v>
      </c>
      <c r="G965" s="1">
        <f t="shared" si="44"/>
        <v>0</v>
      </c>
    </row>
    <row r="966" spans="1:7" x14ac:dyDescent="0.25">
      <c r="A966" s="8" t="s">
        <v>369</v>
      </c>
      <c r="B966" s="9">
        <v>216.64</v>
      </c>
      <c r="C966" s="3">
        <v>45077</v>
      </c>
      <c r="D966" s="3">
        <v>45061</v>
      </c>
      <c r="E966" s="11">
        <f t="shared" ref="E966:E1029" si="45">D966-C966</f>
        <v>-16</v>
      </c>
      <c r="F966" s="12">
        <f t="shared" ref="F966:F1029" si="46">E966*B966</f>
        <v>-3466.24</v>
      </c>
      <c r="G966" s="1">
        <f t="shared" ref="G966:G1029" si="47">IF(A966=A965,0,1)</f>
        <v>0</v>
      </c>
    </row>
    <row r="967" spans="1:7" x14ac:dyDescent="0.25">
      <c r="A967" s="8" t="s">
        <v>369</v>
      </c>
      <c r="B967" s="9">
        <v>1468.98</v>
      </c>
      <c r="C967" s="3">
        <v>45077</v>
      </c>
      <c r="D967" s="3">
        <v>45061</v>
      </c>
      <c r="E967" s="11">
        <f t="shared" si="45"/>
        <v>-16</v>
      </c>
      <c r="F967" s="12">
        <f t="shared" si="46"/>
        <v>-23503.68</v>
      </c>
      <c r="G967" s="1">
        <f t="shared" si="47"/>
        <v>0</v>
      </c>
    </row>
    <row r="968" spans="1:7" x14ac:dyDescent="0.25">
      <c r="A968" s="8" t="s">
        <v>369</v>
      </c>
      <c r="B968" s="9">
        <v>43.92</v>
      </c>
      <c r="C968" s="3">
        <v>45107</v>
      </c>
      <c r="D968" s="3">
        <v>45061</v>
      </c>
      <c r="E968" s="11">
        <f t="shared" si="45"/>
        <v>-46</v>
      </c>
      <c r="F968" s="12">
        <f t="shared" si="46"/>
        <v>-2020.3200000000002</v>
      </c>
      <c r="G968" s="1">
        <f t="shared" si="47"/>
        <v>0</v>
      </c>
    </row>
    <row r="969" spans="1:7" x14ac:dyDescent="0.25">
      <c r="A969" s="8" t="s">
        <v>369</v>
      </c>
      <c r="B969" s="9">
        <v>28.36</v>
      </c>
      <c r="C969" s="3">
        <v>45107</v>
      </c>
      <c r="D969" s="3">
        <v>45091</v>
      </c>
      <c r="E969" s="11">
        <f t="shared" si="45"/>
        <v>-16</v>
      </c>
      <c r="F969" s="12">
        <f t="shared" si="46"/>
        <v>-453.76</v>
      </c>
      <c r="G969" s="1">
        <f t="shared" si="47"/>
        <v>0</v>
      </c>
    </row>
    <row r="970" spans="1:7" x14ac:dyDescent="0.25">
      <c r="A970" s="8" t="s">
        <v>369</v>
      </c>
      <c r="B970" s="9">
        <v>28.36</v>
      </c>
      <c r="C970" s="3">
        <v>45107</v>
      </c>
      <c r="D970" s="3">
        <v>45091</v>
      </c>
      <c r="E970" s="11">
        <f t="shared" si="45"/>
        <v>-16</v>
      </c>
      <c r="F970" s="12">
        <f t="shared" si="46"/>
        <v>-453.76</v>
      </c>
      <c r="G970" s="1">
        <f t="shared" si="47"/>
        <v>0</v>
      </c>
    </row>
    <row r="971" spans="1:7" x14ac:dyDescent="0.25">
      <c r="A971" s="8" t="s">
        <v>369</v>
      </c>
      <c r="B971" s="9">
        <v>37.96</v>
      </c>
      <c r="C971" s="3">
        <v>45107</v>
      </c>
      <c r="D971" s="3">
        <v>45091</v>
      </c>
      <c r="E971" s="11">
        <f t="shared" si="45"/>
        <v>-16</v>
      </c>
      <c r="F971" s="12">
        <f t="shared" si="46"/>
        <v>-607.36</v>
      </c>
      <c r="G971" s="1">
        <f t="shared" si="47"/>
        <v>0</v>
      </c>
    </row>
    <row r="972" spans="1:7" x14ac:dyDescent="0.25">
      <c r="A972" s="8" t="s">
        <v>369</v>
      </c>
      <c r="B972" s="9">
        <v>11.86</v>
      </c>
      <c r="C972" s="3">
        <v>45107</v>
      </c>
      <c r="D972" s="3">
        <v>45091</v>
      </c>
      <c r="E972" s="11">
        <f t="shared" si="45"/>
        <v>-16</v>
      </c>
      <c r="F972" s="12">
        <f t="shared" si="46"/>
        <v>-189.76</v>
      </c>
      <c r="G972" s="1">
        <f t="shared" si="47"/>
        <v>0</v>
      </c>
    </row>
    <row r="973" spans="1:7" x14ac:dyDescent="0.25">
      <c r="A973" s="8" t="s">
        <v>369</v>
      </c>
      <c r="B973" s="9">
        <v>29.55</v>
      </c>
      <c r="C973" s="3">
        <v>45107</v>
      </c>
      <c r="D973" s="3">
        <v>45091</v>
      </c>
      <c r="E973" s="11">
        <f t="shared" si="45"/>
        <v>-16</v>
      </c>
      <c r="F973" s="12">
        <f t="shared" si="46"/>
        <v>-472.8</v>
      </c>
      <c r="G973" s="1">
        <f t="shared" si="47"/>
        <v>0</v>
      </c>
    </row>
    <row r="974" spans="1:7" x14ac:dyDescent="0.25">
      <c r="A974" s="8" t="s">
        <v>369</v>
      </c>
      <c r="B974" s="9">
        <v>40.9</v>
      </c>
      <c r="C974" s="3">
        <v>45107</v>
      </c>
      <c r="D974" s="3">
        <v>45091</v>
      </c>
      <c r="E974" s="11">
        <f t="shared" si="45"/>
        <v>-16</v>
      </c>
      <c r="F974" s="12">
        <f t="shared" si="46"/>
        <v>-654.4</v>
      </c>
      <c r="G974" s="1">
        <f t="shared" si="47"/>
        <v>0</v>
      </c>
    </row>
    <row r="975" spans="1:7" x14ac:dyDescent="0.25">
      <c r="A975" s="8" t="s">
        <v>369</v>
      </c>
      <c r="B975" s="9">
        <v>83.12</v>
      </c>
      <c r="C975" s="3">
        <v>45107</v>
      </c>
      <c r="D975" s="3">
        <v>45091</v>
      </c>
      <c r="E975" s="11">
        <f t="shared" si="45"/>
        <v>-16</v>
      </c>
      <c r="F975" s="12">
        <f t="shared" si="46"/>
        <v>-1329.92</v>
      </c>
      <c r="G975" s="1">
        <f t="shared" si="47"/>
        <v>0</v>
      </c>
    </row>
    <row r="976" spans="1:7" x14ac:dyDescent="0.25">
      <c r="A976" s="8" t="s">
        <v>369</v>
      </c>
      <c r="B976" s="9">
        <v>33.42</v>
      </c>
      <c r="C976" s="3">
        <v>45107</v>
      </c>
      <c r="D976" s="3">
        <v>45091</v>
      </c>
      <c r="E976" s="11">
        <f t="shared" si="45"/>
        <v>-16</v>
      </c>
      <c r="F976" s="12">
        <f t="shared" si="46"/>
        <v>-534.72</v>
      </c>
      <c r="G976" s="1">
        <f t="shared" si="47"/>
        <v>0</v>
      </c>
    </row>
    <row r="977" spans="1:7" x14ac:dyDescent="0.25">
      <c r="A977" s="8" t="s">
        <v>369</v>
      </c>
      <c r="B977" s="9">
        <v>605.65</v>
      </c>
      <c r="C977" s="3">
        <v>45107</v>
      </c>
      <c r="D977" s="3">
        <v>45091</v>
      </c>
      <c r="E977" s="11">
        <f t="shared" si="45"/>
        <v>-16</v>
      </c>
      <c r="F977" s="12">
        <f t="shared" si="46"/>
        <v>-9690.4</v>
      </c>
      <c r="G977" s="1">
        <f t="shared" si="47"/>
        <v>0</v>
      </c>
    </row>
    <row r="978" spans="1:7" x14ac:dyDescent="0.25">
      <c r="A978" s="8" t="s">
        <v>369</v>
      </c>
      <c r="B978" s="9">
        <v>23.72</v>
      </c>
      <c r="C978" s="3">
        <v>45107</v>
      </c>
      <c r="D978" s="3">
        <v>45091</v>
      </c>
      <c r="E978" s="11">
        <f t="shared" si="45"/>
        <v>-16</v>
      </c>
      <c r="F978" s="12">
        <f t="shared" si="46"/>
        <v>-379.52</v>
      </c>
      <c r="G978" s="1">
        <f t="shared" si="47"/>
        <v>0</v>
      </c>
    </row>
    <row r="979" spans="1:7" x14ac:dyDescent="0.25">
      <c r="A979" s="8" t="s">
        <v>211</v>
      </c>
      <c r="B979" s="9">
        <v>149.02000000000001</v>
      </c>
      <c r="C979" s="3">
        <v>45077</v>
      </c>
      <c r="D979" s="3">
        <v>45092</v>
      </c>
      <c r="E979" s="11">
        <f t="shared" si="45"/>
        <v>15</v>
      </c>
      <c r="F979" s="12">
        <f t="shared" si="46"/>
        <v>2235.3000000000002</v>
      </c>
      <c r="G979" s="1">
        <f t="shared" si="47"/>
        <v>1</v>
      </c>
    </row>
    <row r="980" spans="1:7" x14ac:dyDescent="0.25">
      <c r="A980" s="8" t="s">
        <v>213</v>
      </c>
      <c r="B980" s="9">
        <v>1292.72</v>
      </c>
      <c r="C980" s="3">
        <v>45077</v>
      </c>
      <c r="D980" s="3">
        <v>45077</v>
      </c>
      <c r="E980" s="11">
        <f t="shared" si="45"/>
        <v>0</v>
      </c>
      <c r="F980" s="12">
        <f t="shared" si="46"/>
        <v>0</v>
      </c>
      <c r="G980" s="1">
        <f t="shared" si="47"/>
        <v>1</v>
      </c>
    </row>
    <row r="981" spans="1:7" x14ac:dyDescent="0.25">
      <c r="A981" s="8" t="s">
        <v>214</v>
      </c>
      <c r="B981" s="9">
        <v>540</v>
      </c>
      <c r="C981" s="3">
        <v>45016</v>
      </c>
      <c r="D981" s="3">
        <v>45044</v>
      </c>
      <c r="E981" s="11">
        <f t="shared" si="45"/>
        <v>28</v>
      </c>
      <c r="F981" s="12">
        <f t="shared" si="46"/>
        <v>15120</v>
      </c>
      <c r="G981" s="1">
        <f t="shared" si="47"/>
        <v>1</v>
      </c>
    </row>
    <row r="982" spans="1:7" x14ac:dyDescent="0.25">
      <c r="A982" s="8" t="s">
        <v>215</v>
      </c>
      <c r="B982" s="9">
        <v>4995.8500000000004</v>
      </c>
      <c r="C982" s="3">
        <v>45046</v>
      </c>
      <c r="D982" s="3">
        <v>45077</v>
      </c>
      <c r="E982" s="11">
        <f t="shared" si="45"/>
        <v>31</v>
      </c>
      <c r="F982" s="12">
        <f t="shared" si="46"/>
        <v>154871.35</v>
      </c>
      <c r="G982" s="1">
        <f t="shared" si="47"/>
        <v>1</v>
      </c>
    </row>
    <row r="983" spans="1:7" x14ac:dyDescent="0.25">
      <c r="A983" s="8" t="s">
        <v>216</v>
      </c>
      <c r="B983" s="9">
        <v>1200</v>
      </c>
      <c r="C983" s="3">
        <v>45046</v>
      </c>
      <c r="D983" s="3">
        <v>45044</v>
      </c>
      <c r="E983" s="11">
        <f t="shared" si="45"/>
        <v>-2</v>
      </c>
      <c r="F983" s="12">
        <f t="shared" si="46"/>
        <v>-2400</v>
      </c>
      <c r="G983" s="1">
        <f t="shared" si="47"/>
        <v>1</v>
      </c>
    </row>
    <row r="984" spans="1:7" x14ac:dyDescent="0.25">
      <c r="A984" s="8" t="s">
        <v>216</v>
      </c>
      <c r="B984" s="9">
        <v>1200</v>
      </c>
      <c r="C984" s="3">
        <v>45077</v>
      </c>
      <c r="D984" s="3">
        <v>45077</v>
      </c>
      <c r="E984" s="11">
        <f t="shared" si="45"/>
        <v>0</v>
      </c>
      <c r="F984" s="12">
        <f t="shared" si="46"/>
        <v>0</v>
      </c>
      <c r="G984" s="1">
        <f t="shared" si="47"/>
        <v>0</v>
      </c>
    </row>
    <row r="985" spans="1:7" x14ac:dyDescent="0.25">
      <c r="A985" s="8" t="s">
        <v>219</v>
      </c>
      <c r="B985" s="9">
        <v>522.5</v>
      </c>
      <c r="C985" s="3">
        <v>45046</v>
      </c>
      <c r="D985" s="3">
        <v>45092</v>
      </c>
      <c r="E985" s="11">
        <f t="shared" si="45"/>
        <v>46</v>
      </c>
      <c r="F985" s="12">
        <f t="shared" si="46"/>
        <v>24035</v>
      </c>
      <c r="G985" s="1">
        <f t="shared" si="47"/>
        <v>1</v>
      </c>
    </row>
    <row r="986" spans="1:7" x14ac:dyDescent="0.25">
      <c r="A986" s="8" t="s">
        <v>219</v>
      </c>
      <c r="B986" s="9">
        <v>5407.5</v>
      </c>
      <c r="C986" s="3">
        <v>45077</v>
      </c>
      <c r="D986" s="3">
        <v>45092</v>
      </c>
      <c r="E986" s="11">
        <f t="shared" si="45"/>
        <v>15</v>
      </c>
      <c r="F986" s="12">
        <f t="shared" si="46"/>
        <v>81112.5</v>
      </c>
      <c r="G986" s="1">
        <f t="shared" si="47"/>
        <v>0</v>
      </c>
    </row>
    <row r="987" spans="1:7" x14ac:dyDescent="0.25">
      <c r="A987" s="8" t="s">
        <v>219</v>
      </c>
      <c r="B987" s="9">
        <v>1251</v>
      </c>
      <c r="C987" s="3">
        <v>45077</v>
      </c>
      <c r="D987" s="3">
        <v>45092</v>
      </c>
      <c r="E987" s="11">
        <f t="shared" si="45"/>
        <v>15</v>
      </c>
      <c r="F987" s="12">
        <f t="shared" si="46"/>
        <v>18765</v>
      </c>
      <c r="G987" s="1">
        <f t="shared" si="47"/>
        <v>0</v>
      </c>
    </row>
    <row r="988" spans="1:7" x14ac:dyDescent="0.25">
      <c r="A988" s="8" t="s">
        <v>219</v>
      </c>
      <c r="B988" s="9">
        <v>1860</v>
      </c>
      <c r="C988" s="3">
        <v>45077</v>
      </c>
      <c r="D988" s="3">
        <v>45092</v>
      </c>
      <c r="E988" s="11">
        <f t="shared" si="45"/>
        <v>15</v>
      </c>
      <c r="F988" s="12">
        <f t="shared" si="46"/>
        <v>27900</v>
      </c>
      <c r="G988" s="1">
        <f t="shared" si="47"/>
        <v>0</v>
      </c>
    </row>
    <row r="989" spans="1:7" x14ac:dyDescent="0.25">
      <c r="A989" s="8" t="s">
        <v>219</v>
      </c>
      <c r="B989" s="9">
        <v>4092</v>
      </c>
      <c r="C989" s="3">
        <v>45077</v>
      </c>
      <c r="D989" s="3">
        <v>45092</v>
      </c>
      <c r="E989" s="11">
        <f t="shared" si="45"/>
        <v>15</v>
      </c>
      <c r="F989" s="12">
        <f t="shared" si="46"/>
        <v>61380</v>
      </c>
      <c r="G989" s="1">
        <f t="shared" si="47"/>
        <v>0</v>
      </c>
    </row>
    <row r="990" spans="1:7" x14ac:dyDescent="0.25">
      <c r="A990" s="8" t="s">
        <v>219</v>
      </c>
      <c r="B990" s="9">
        <v>5882.25</v>
      </c>
      <c r="C990" s="3">
        <v>45077</v>
      </c>
      <c r="D990" s="3">
        <v>45092</v>
      </c>
      <c r="E990" s="11">
        <f t="shared" si="45"/>
        <v>15</v>
      </c>
      <c r="F990" s="12">
        <f t="shared" si="46"/>
        <v>88233.75</v>
      </c>
      <c r="G990" s="1">
        <f t="shared" si="47"/>
        <v>0</v>
      </c>
    </row>
    <row r="991" spans="1:7" x14ac:dyDescent="0.25">
      <c r="A991" s="8" t="s">
        <v>219</v>
      </c>
      <c r="B991" s="9">
        <v>985.8</v>
      </c>
      <c r="C991" s="3">
        <v>45077</v>
      </c>
      <c r="D991" s="3">
        <v>45092</v>
      </c>
      <c r="E991" s="11">
        <f t="shared" si="45"/>
        <v>15</v>
      </c>
      <c r="F991" s="12">
        <f t="shared" si="46"/>
        <v>14787</v>
      </c>
      <c r="G991" s="1">
        <f t="shared" si="47"/>
        <v>0</v>
      </c>
    </row>
    <row r="992" spans="1:7" x14ac:dyDescent="0.25">
      <c r="A992" s="8" t="s">
        <v>219</v>
      </c>
      <c r="B992" s="9">
        <v>17648.400000000001</v>
      </c>
      <c r="C992" s="3">
        <v>45016</v>
      </c>
      <c r="D992" s="3">
        <v>45100</v>
      </c>
      <c r="E992" s="11">
        <f t="shared" si="45"/>
        <v>84</v>
      </c>
      <c r="F992" s="12">
        <f t="shared" si="46"/>
        <v>1482465.6</v>
      </c>
      <c r="G992" s="1">
        <f t="shared" si="47"/>
        <v>0</v>
      </c>
    </row>
    <row r="993" spans="1:7" x14ac:dyDescent="0.25">
      <c r="A993" s="8" t="s">
        <v>219</v>
      </c>
      <c r="B993" s="9">
        <v>5643</v>
      </c>
      <c r="C993" s="3">
        <v>45016</v>
      </c>
      <c r="D993" s="3">
        <v>45100</v>
      </c>
      <c r="E993" s="11">
        <f t="shared" si="45"/>
        <v>84</v>
      </c>
      <c r="F993" s="12">
        <f t="shared" si="46"/>
        <v>474012</v>
      </c>
      <c r="G993" s="1">
        <f t="shared" si="47"/>
        <v>0</v>
      </c>
    </row>
    <row r="994" spans="1:7" x14ac:dyDescent="0.25">
      <c r="A994" s="8" t="s">
        <v>219</v>
      </c>
      <c r="B994" s="9">
        <v>14052.9</v>
      </c>
      <c r="C994" s="3">
        <v>45077</v>
      </c>
      <c r="D994" s="3">
        <v>45100</v>
      </c>
      <c r="E994" s="11">
        <f t="shared" si="45"/>
        <v>23</v>
      </c>
      <c r="F994" s="12">
        <f t="shared" si="46"/>
        <v>323216.7</v>
      </c>
      <c r="G994" s="1">
        <f t="shared" si="47"/>
        <v>0</v>
      </c>
    </row>
    <row r="995" spans="1:7" x14ac:dyDescent="0.25">
      <c r="A995" s="8" t="s">
        <v>219</v>
      </c>
      <c r="B995" s="9">
        <v>14011.2</v>
      </c>
      <c r="C995" s="3">
        <v>45077</v>
      </c>
      <c r="D995" s="3">
        <v>45100</v>
      </c>
      <c r="E995" s="11">
        <f t="shared" si="45"/>
        <v>23</v>
      </c>
      <c r="F995" s="12">
        <f t="shared" si="46"/>
        <v>322257.60000000003</v>
      </c>
      <c r="G995" s="1">
        <f t="shared" si="47"/>
        <v>0</v>
      </c>
    </row>
    <row r="996" spans="1:7" x14ac:dyDescent="0.25">
      <c r="A996" s="8" t="s">
        <v>219</v>
      </c>
      <c r="B996" s="9">
        <v>8718.75</v>
      </c>
      <c r="C996" s="3">
        <v>45077</v>
      </c>
      <c r="D996" s="3">
        <v>45100</v>
      </c>
      <c r="E996" s="11">
        <f t="shared" si="45"/>
        <v>23</v>
      </c>
      <c r="F996" s="12">
        <f t="shared" si="46"/>
        <v>200531.25</v>
      </c>
      <c r="G996" s="1">
        <f t="shared" si="47"/>
        <v>0</v>
      </c>
    </row>
    <row r="997" spans="1:7" x14ac:dyDescent="0.25">
      <c r="A997" s="8" t="s">
        <v>220</v>
      </c>
      <c r="B997" s="9">
        <v>212</v>
      </c>
      <c r="C997" s="3">
        <v>45077</v>
      </c>
      <c r="D997" s="3">
        <v>45077</v>
      </c>
      <c r="E997" s="11">
        <f t="shared" si="45"/>
        <v>0</v>
      </c>
      <c r="F997" s="12">
        <f t="shared" si="46"/>
        <v>0</v>
      </c>
      <c r="G997" s="1">
        <f t="shared" si="47"/>
        <v>1</v>
      </c>
    </row>
    <row r="998" spans="1:7" x14ac:dyDescent="0.25">
      <c r="A998" s="8" t="s">
        <v>221</v>
      </c>
      <c r="B998" s="9">
        <v>1282</v>
      </c>
      <c r="C998" s="3">
        <v>45046</v>
      </c>
      <c r="D998" s="3">
        <v>45044</v>
      </c>
      <c r="E998" s="11">
        <f t="shared" si="45"/>
        <v>-2</v>
      </c>
      <c r="F998" s="12">
        <f t="shared" si="46"/>
        <v>-2564</v>
      </c>
      <c r="G998" s="1">
        <f t="shared" si="47"/>
        <v>1</v>
      </c>
    </row>
    <row r="999" spans="1:7" x14ac:dyDescent="0.25">
      <c r="A999" s="8" t="s">
        <v>221</v>
      </c>
      <c r="B999" s="9">
        <v>2718</v>
      </c>
      <c r="C999" s="3">
        <v>45077</v>
      </c>
      <c r="D999" s="3">
        <v>45077</v>
      </c>
      <c r="E999" s="11">
        <f t="shared" si="45"/>
        <v>0</v>
      </c>
      <c r="F999" s="12">
        <f t="shared" si="46"/>
        <v>0</v>
      </c>
      <c r="G999" s="1">
        <f t="shared" si="47"/>
        <v>0</v>
      </c>
    </row>
    <row r="1000" spans="1:7" x14ac:dyDescent="0.25">
      <c r="A1000" s="8" t="s">
        <v>223</v>
      </c>
      <c r="B1000" s="9">
        <v>17371.38</v>
      </c>
      <c r="C1000" s="3">
        <v>45046</v>
      </c>
      <c r="D1000" s="3">
        <v>45044</v>
      </c>
      <c r="E1000" s="11">
        <f t="shared" si="45"/>
        <v>-2</v>
      </c>
      <c r="F1000" s="12">
        <f t="shared" si="46"/>
        <v>-34742.76</v>
      </c>
      <c r="G1000" s="1">
        <f t="shared" si="47"/>
        <v>1</v>
      </c>
    </row>
    <row r="1001" spans="1:7" x14ac:dyDescent="0.25">
      <c r="A1001" s="8" t="s">
        <v>223</v>
      </c>
      <c r="B1001" s="9">
        <v>22998.23</v>
      </c>
      <c r="C1001" s="3">
        <v>45077</v>
      </c>
      <c r="D1001" s="3">
        <v>45077</v>
      </c>
      <c r="E1001" s="11">
        <f t="shared" si="45"/>
        <v>0</v>
      </c>
      <c r="F1001" s="12">
        <f t="shared" si="46"/>
        <v>0</v>
      </c>
      <c r="G1001" s="1">
        <f t="shared" si="47"/>
        <v>0</v>
      </c>
    </row>
    <row r="1002" spans="1:7" x14ac:dyDescent="0.25">
      <c r="A1002" s="8" t="s">
        <v>370</v>
      </c>
      <c r="B1002" s="9">
        <v>2000</v>
      </c>
      <c r="C1002" s="3">
        <v>45046</v>
      </c>
      <c r="D1002" s="3">
        <v>45077</v>
      </c>
      <c r="E1002" s="11">
        <f t="shared" si="45"/>
        <v>31</v>
      </c>
      <c r="F1002" s="12">
        <f t="shared" si="46"/>
        <v>62000</v>
      </c>
      <c r="G1002" s="1">
        <f t="shared" si="47"/>
        <v>1</v>
      </c>
    </row>
    <row r="1003" spans="1:7" x14ac:dyDescent="0.25">
      <c r="A1003" s="8" t="s">
        <v>370</v>
      </c>
      <c r="B1003" s="9">
        <v>2000</v>
      </c>
      <c r="C1003" s="3">
        <v>45077</v>
      </c>
      <c r="D1003" s="3">
        <v>45092</v>
      </c>
      <c r="E1003" s="11">
        <f t="shared" si="45"/>
        <v>15</v>
      </c>
      <c r="F1003" s="12">
        <f t="shared" si="46"/>
        <v>30000</v>
      </c>
      <c r="G1003" s="1">
        <f t="shared" si="47"/>
        <v>0</v>
      </c>
    </row>
    <row r="1004" spans="1:7" x14ac:dyDescent="0.25">
      <c r="A1004" s="8" t="s">
        <v>225</v>
      </c>
      <c r="B1004" s="9">
        <v>215</v>
      </c>
      <c r="C1004" s="3">
        <v>45016</v>
      </c>
      <c r="D1004" s="3">
        <v>45019</v>
      </c>
      <c r="E1004" s="11">
        <f t="shared" si="45"/>
        <v>3</v>
      </c>
      <c r="F1004" s="12">
        <f t="shared" si="46"/>
        <v>645</v>
      </c>
      <c r="G1004" s="1">
        <f t="shared" si="47"/>
        <v>1</v>
      </c>
    </row>
    <row r="1005" spans="1:7" x14ac:dyDescent="0.25">
      <c r="A1005" s="8" t="s">
        <v>225</v>
      </c>
      <c r="B1005" s="9">
        <v>409.71</v>
      </c>
      <c r="C1005" s="3">
        <v>45016</v>
      </c>
      <c r="D1005" s="3">
        <v>45019</v>
      </c>
      <c r="E1005" s="11">
        <f t="shared" si="45"/>
        <v>3</v>
      </c>
      <c r="F1005" s="12">
        <f t="shared" si="46"/>
        <v>1229.1299999999999</v>
      </c>
      <c r="G1005" s="1">
        <f t="shared" si="47"/>
        <v>0</v>
      </c>
    </row>
    <row r="1006" spans="1:7" x14ac:dyDescent="0.25">
      <c r="A1006" s="8" t="s">
        <v>225</v>
      </c>
      <c r="B1006" s="9">
        <v>215</v>
      </c>
      <c r="C1006" s="3">
        <v>45046</v>
      </c>
      <c r="D1006" s="3">
        <v>45044</v>
      </c>
      <c r="E1006" s="11">
        <f t="shared" si="45"/>
        <v>-2</v>
      </c>
      <c r="F1006" s="12">
        <f t="shared" si="46"/>
        <v>-430</v>
      </c>
      <c r="G1006" s="1">
        <f t="shared" si="47"/>
        <v>0</v>
      </c>
    </row>
    <row r="1007" spans="1:7" x14ac:dyDescent="0.25">
      <c r="A1007" s="8" t="s">
        <v>225</v>
      </c>
      <c r="B1007" s="9">
        <v>215</v>
      </c>
      <c r="C1007" s="3">
        <v>45046</v>
      </c>
      <c r="D1007" s="3">
        <v>45044</v>
      </c>
      <c r="E1007" s="11">
        <f t="shared" si="45"/>
        <v>-2</v>
      </c>
      <c r="F1007" s="12">
        <f t="shared" si="46"/>
        <v>-430</v>
      </c>
      <c r="G1007" s="1">
        <f t="shared" si="47"/>
        <v>0</v>
      </c>
    </row>
    <row r="1008" spans="1:7" x14ac:dyDescent="0.25">
      <c r="A1008" s="8" t="s">
        <v>225</v>
      </c>
      <c r="B1008" s="9">
        <v>215</v>
      </c>
      <c r="C1008" s="3">
        <v>45046</v>
      </c>
      <c r="D1008" s="3">
        <v>45044</v>
      </c>
      <c r="E1008" s="11">
        <f t="shared" si="45"/>
        <v>-2</v>
      </c>
      <c r="F1008" s="12">
        <f t="shared" si="46"/>
        <v>-430</v>
      </c>
      <c r="G1008" s="1">
        <f t="shared" si="47"/>
        <v>0</v>
      </c>
    </row>
    <row r="1009" spans="1:7" x14ac:dyDescent="0.25">
      <c r="A1009" s="8" t="s">
        <v>225</v>
      </c>
      <c r="B1009" s="9">
        <v>215</v>
      </c>
      <c r="C1009" s="3">
        <v>45046</v>
      </c>
      <c r="D1009" s="3">
        <v>45044</v>
      </c>
      <c r="E1009" s="11">
        <f t="shared" si="45"/>
        <v>-2</v>
      </c>
      <c r="F1009" s="12">
        <f t="shared" si="46"/>
        <v>-430</v>
      </c>
      <c r="G1009" s="1">
        <f t="shared" si="47"/>
        <v>0</v>
      </c>
    </row>
    <row r="1010" spans="1:7" x14ac:dyDescent="0.25">
      <c r="A1010" s="8" t="s">
        <v>225</v>
      </c>
      <c r="B1010" s="9">
        <v>215</v>
      </c>
      <c r="C1010" s="3">
        <v>45046</v>
      </c>
      <c r="D1010" s="3">
        <v>45044</v>
      </c>
      <c r="E1010" s="11">
        <f t="shared" si="45"/>
        <v>-2</v>
      </c>
      <c r="F1010" s="12">
        <f t="shared" si="46"/>
        <v>-430</v>
      </c>
      <c r="G1010" s="1">
        <f t="shared" si="47"/>
        <v>0</v>
      </c>
    </row>
    <row r="1011" spans="1:7" x14ac:dyDescent="0.25">
      <c r="A1011" s="8" t="s">
        <v>225</v>
      </c>
      <c r="B1011" s="9">
        <v>215</v>
      </c>
      <c r="C1011" s="3">
        <v>45046</v>
      </c>
      <c r="D1011" s="3">
        <v>45044</v>
      </c>
      <c r="E1011" s="11">
        <f t="shared" si="45"/>
        <v>-2</v>
      </c>
      <c r="F1011" s="12">
        <f t="shared" si="46"/>
        <v>-430</v>
      </c>
      <c r="G1011" s="1">
        <f t="shared" si="47"/>
        <v>0</v>
      </c>
    </row>
    <row r="1012" spans="1:7" x14ac:dyDescent="0.25">
      <c r="A1012" s="8" t="s">
        <v>225</v>
      </c>
      <c r="B1012" s="9">
        <v>215</v>
      </c>
      <c r="C1012" s="3">
        <v>45046</v>
      </c>
      <c r="D1012" s="3">
        <v>45044</v>
      </c>
      <c r="E1012" s="11">
        <f t="shared" si="45"/>
        <v>-2</v>
      </c>
      <c r="F1012" s="12">
        <f t="shared" si="46"/>
        <v>-430</v>
      </c>
      <c r="G1012" s="1">
        <f t="shared" si="47"/>
        <v>0</v>
      </c>
    </row>
    <row r="1013" spans="1:7" x14ac:dyDescent="0.25">
      <c r="A1013" s="8" t="s">
        <v>225</v>
      </c>
      <c r="B1013" s="9">
        <v>210</v>
      </c>
      <c r="C1013" s="3">
        <v>45077</v>
      </c>
      <c r="D1013" s="3">
        <v>45077</v>
      </c>
      <c r="E1013" s="11">
        <f t="shared" si="45"/>
        <v>0</v>
      </c>
      <c r="F1013" s="12">
        <f t="shared" si="46"/>
        <v>0</v>
      </c>
      <c r="G1013" s="1">
        <f t="shared" si="47"/>
        <v>0</v>
      </c>
    </row>
    <row r="1014" spans="1:7" x14ac:dyDescent="0.25">
      <c r="A1014" s="8" t="s">
        <v>225</v>
      </c>
      <c r="B1014" s="9">
        <v>151.49</v>
      </c>
      <c r="C1014" s="3">
        <v>45077</v>
      </c>
      <c r="D1014" s="3">
        <v>45077</v>
      </c>
      <c r="E1014" s="11">
        <f t="shared" si="45"/>
        <v>0</v>
      </c>
      <c r="F1014" s="12">
        <f t="shared" si="46"/>
        <v>0</v>
      </c>
      <c r="G1014" s="1">
        <f t="shared" si="47"/>
        <v>0</v>
      </c>
    </row>
    <row r="1015" spans="1:7" x14ac:dyDescent="0.25">
      <c r="A1015" s="8" t="s">
        <v>225</v>
      </c>
      <c r="B1015" s="9">
        <v>53.4</v>
      </c>
      <c r="C1015" s="3">
        <v>45077</v>
      </c>
      <c r="D1015" s="3">
        <v>45077</v>
      </c>
      <c r="E1015" s="11">
        <f t="shared" si="45"/>
        <v>0</v>
      </c>
      <c r="F1015" s="12">
        <f t="shared" si="46"/>
        <v>0</v>
      </c>
      <c r="G1015" s="1">
        <f t="shared" si="47"/>
        <v>0</v>
      </c>
    </row>
    <row r="1016" spans="1:7" x14ac:dyDescent="0.25">
      <c r="A1016" s="8" t="s">
        <v>225</v>
      </c>
      <c r="B1016" s="9">
        <v>210</v>
      </c>
      <c r="C1016" s="3">
        <v>45077</v>
      </c>
      <c r="D1016" s="3">
        <v>45077</v>
      </c>
      <c r="E1016" s="11">
        <f t="shared" si="45"/>
        <v>0</v>
      </c>
      <c r="F1016" s="12">
        <f t="shared" si="46"/>
        <v>0</v>
      </c>
      <c r="G1016" s="1">
        <f t="shared" si="47"/>
        <v>0</v>
      </c>
    </row>
    <row r="1017" spans="1:7" x14ac:dyDescent="0.25">
      <c r="A1017" s="8" t="s">
        <v>226</v>
      </c>
      <c r="B1017" s="9">
        <v>238.8</v>
      </c>
      <c r="C1017" s="3">
        <v>45046</v>
      </c>
      <c r="D1017" s="3">
        <v>45044</v>
      </c>
      <c r="E1017" s="11">
        <f t="shared" si="45"/>
        <v>-2</v>
      </c>
      <c r="F1017" s="12">
        <f t="shared" si="46"/>
        <v>-477.6</v>
      </c>
      <c r="G1017" s="1">
        <f t="shared" si="47"/>
        <v>1</v>
      </c>
    </row>
    <row r="1018" spans="1:7" x14ac:dyDescent="0.25">
      <c r="A1018" s="8" t="s">
        <v>227</v>
      </c>
      <c r="B1018" s="9">
        <v>2223.1</v>
      </c>
      <c r="C1018" s="3">
        <v>45005</v>
      </c>
      <c r="D1018" s="3">
        <v>45044</v>
      </c>
      <c r="E1018" s="11">
        <f t="shared" si="45"/>
        <v>39</v>
      </c>
      <c r="F1018" s="12">
        <f t="shared" si="46"/>
        <v>86700.9</v>
      </c>
      <c r="G1018" s="1">
        <f t="shared" si="47"/>
        <v>1</v>
      </c>
    </row>
    <row r="1019" spans="1:7" x14ac:dyDescent="0.25">
      <c r="A1019" s="8" t="s">
        <v>227</v>
      </c>
      <c r="B1019" s="9">
        <v>2223.1</v>
      </c>
      <c r="C1019" s="3">
        <v>45070</v>
      </c>
      <c r="D1019" s="3">
        <v>45093</v>
      </c>
      <c r="E1019" s="11">
        <f t="shared" si="45"/>
        <v>23</v>
      </c>
      <c r="F1019" s="12">
        <f t="shared" si="46"/>
        <v>51131.299999999996</v>
      </c>
      <c r="G1019" s="1">
        <f t="shared" si="47"/>
        <v>0</v>
      </c>
    </row>
    <row r="1020" spans="1:7" x14ac:dyDescent="0.25">
      <c r="A1020" s="8" t="s">
        <v>228</v>
      </c>
      <c r="B1020" s="9">
        <v>374.68</v>
      </c>
      <c r="C1020" s="3">
        <v>45016</v>
      </c>
      <c r="D1020" s="3">
        <v>45019</v>
      </c>
      <c r="E1020" s="11">
        <f t="shared" si="45"/>
        <v>3</v>
      </c>
      <c r="F1020" s="12">
        <f t="shared" si="46"/>
        <v>1124.04</v>
      </c>
      <c r="G1020" s="1">
        <f t="shared" si="47"/>
        <v>1</v>
      </c>
    </row>
    <row r="1021" spans="1:7" x14ac:dyDescent="0.25">
      <c r="A1021" s="8" t="s">
        <v>228</v>
      </c>
      <c r="B1021" s="9">
        <v>9.34</v>
      </c>
      <c r="C1021" s="3">
        <v>45016</v>
      </c>
      <c r="D1021" s="3">
        <v>45044</v>
      </c>
      <c r="E1021" s="11">
        <f t="shared" si="45"/>
        <v>28</v>
      </c>
      <c r="F1021" s="12">
        <f t="shared" si="46"/>
        <v>261.52</v>
      </c>
      <c r="G1021" s="1">
        <f t="shared" si="47"/>
        <v>0</v>
      </c>
    </row>
    <row r="1022" spans="1:7" x14ac:dyDescent="0.25">
      <c r="A1022" s="8" t="s">
        <v>228</v>
      </c>
      <c r="B1022" s="9">
        <v>530.99</v>
      </c>
      <c r="C1022" s="3">
        <v>45016</v>
      </c>
      <c r="D1022" s="3">
        <v>45044</v>
      </c>
      <c r="E1022" s="11">
        <f t="shared" si="45"/>
        <v>28</v>
      </c>
      <c r="F1022" s="12">
        <f t="shared" si="46"/>
        <v>14867.720000000001</v>
      </c>
      <c r="G1022" s="1">
        <f t="shared" si="47"/>
        <v>0</v>
      </c>
    </row>
    <row r="1023" spans="1:7" x14ac:dyDescent="0.25">
      <c r="A1023" s="8" t="s">
        <v>228</v>
      </c>
      <c r="B1023" s="9">
        <v>62.95</v>
      </c>
      <c r="C1023" s="3">
        <v>45107</v>
      </c>
      <c r="D1023" s="3">
        <v>45055</v>
      </c>
      <c r="E1023" s="11">
        <f t="shared" si="45"/>
        <v>-52</v>
      </c>
      <c r="F1023" s="12">
        <f t="shared" si="46"/>
        <v>-3273.4</v>
      </c>
      <c r="G1023" s="1">
        <f t="shared" si="47"/>
        <v>0</v>
      </c>
    </row>
    <row r="1024" spans="1:7" x14ac:dyDescent="0.25">
      <c r="A1024" s="8" t="s">
        <v>228</v>
      </c>
      <c r="B1024" s="9">
        <v>105.53</v>
      </c>
      <c r="C1024" s="3">
        <v>45107</v>
      </c>
      <c r="D1024" s="3">
        <v>45055</v>
      </c>
      <c r="E1024" s="11">
        <f t="shared" si="45"/>
        <v>-52</v>
      </c>
      <c r="F1024" s="12">
        <f t="shared" si="46"/>
        <v>-5487.56</v>
      </c>
      <c r="G1024" s="1">
        <f t="shared" si="47"/>
        <v>0</v>
      </c>
    </row>
    <row r="1025" spans="1:7" x14ac:dyDescent="0.25">
      <c r="A1025" s="8" t="s">
        <v>228</v>
      </c>
      <c r="B1025" s="9">
        <v>-389.87</v>
      </c>
      <c r="C1025" s="3">
        <v>45107</v>
      </c>
      <c r="D1025" s="3">
        <v>45055</v>
      </c>
      <c r="E1025" s="11">
        <f t="shared" si="45"/>
        <v>-52</v>
      </c>
      <c r="F1025" s="12">
        <f t="shared" si="46"/>
        <v>20273.240000000002</v>
      </c>
      <c r="G1025" s="1">
        <f t="shared" si="47"/>
        <v>0</v>
      </c>
    </row>
    <row r="1026" spans="1:7" x14ac:dyDescent="0.25">
      <c r="A1026" s="8" t="s">
        <v>228</v>
      </c>
      <c r="B1026" s="9">
        <v>221.39</v>
      </c>
      <c r="C1026" s="3">
        <v>45107</v>
      </c>
      <c r="D1026" s="3">
        <v>45055</v>
      </c>
      <c r="E1026" s="11">
        <f t="shared" si="45"/>
        <v>-52</v>
      </c>
      <c r="F1026" s="12">
        <f t="shared" si="46"/>
        <v>-11512.279999999999</v>
      </c>
      <c r="G1026" s="1">
        <f t="shared" si="47"/>
        <v>0</v>
      </c>
    </row>
    <row r="1027" spans="1:7" x14ac:dyDescent="0.25">
      <c r="A1027" s="8" t="s">
        <v>228</v>
      </c>
      <c r="B1027" s="9">
        <v>-45.37</v>
      </c>
      <c r="C1027" s="3">
        <v>45107</v>
      </c>
      <c r="D1027" s="3">
        <v>45058</v>
      </c>
      <c r="E1027" s="11">
        <f t="shared" si="45"/>
        <v>-49</v>
      </c>
      <c r="F1027" s="12">
        <f t="shared" si="46"/>
        <v>2223.1299999999997</v>
      </c>
      <c r="G1027" s="1">
        <f t="shared" si="47"/>
        <v>0</v>
      </c>
    </row>
    <row r="1028" spans="1:7" x14ac:dyDescent="0.25">
      <c r="A1028" s="8" t="s">
        <v>228</v>
      </c>
      <c r="B1028" s="9">
        <v>45.37</v>
      </c>
      <c r="C1028" s="3">
        <v>45107</v>
      </c>
      <c r="D1028" s="3">
        <v>45058</v>
      </c>
      <c r="E1028" s="11">
        <f t="shared" si="45"/>
        <v>-49</v>
      </c>
      <c r="F1028" s="12">
        <f t="shared" si="46"/>
        <v>-2223.1299999999997</v>
      </c>
      <c r="G1028" s="1">
        <f t="shared" si="47"/>
        <v>0</v>
      </c>
    </row>
    <row r="1029" spans="1:7" x14ac:dyDescent="0.25">
      <c r="A1029" s="8" t="s">
        <v>228</v>
      </c>
      <c r="B1029" s="9">
        <v>-530.99</v>
      </c>
      <c r="C1029" s="3">
        <v>45138</v>
      </c>
      <c r="D1029" s="3">
        <v>45090</v>
      </c>
      <c r="E1029" s="11">
        <f t="shared" si="45"/>
        <v>-48</v>
      </c>
      <c r="F1029" s="12">
        <f t="shared" si="46"/>
        <v>25487.52</v>
      </c>
      <c r="G1029" s="1">
        <f t="shared" si="47"/>
        <v>0</v>
      </c>
    </row>
    <row r="1030" spans="1:7" x14ac:dyDescent="0.25">
      <c r="A1030" s="8" t="s">
        <v>228</v>
      </c>
      <c r="B1030" s="9">
        <v>435.24</v>
      </c>
      <c r="C1030" s="3">
        <v>45138</v>
      </c>
      <c r="D1030" s="3">
        <v>45090</v>
      </c>
      <c r="E1030" s="11">
        <f t="shared" ref="E1030:E1093" si="48">D1030-C1030</f>
        <v>-48</v>
      </c>
      <c r="F1030" s="12">
        <f t="shared" ref="F1030:F1093" si="49">E1030*B1030</f>
        <v>-20891.52</v>
      </c>
      <c r="G1030" s="1">
        <f t="shared" ref="G1030:G1093" si="50">IF(A1030=A1029,0,1)</f>
        <v>0</v>
      </c>
    </row>
    <row r="1031" spans="1:7" x14ac:dyDescent="0.25">
      <c r="A1031" s="8" t="s">
        <v>228</v>
      </c>
      <c r="B1031" s="9">
        <v>0.57999999999999996</v>
      </c>
      <c r="C1031" s="3">
        <v>45138</v>
      </c>
      <c r="D1031" s="3">
        <v>45090</v>
      </c>
      <c r="E1031" s="11">
        <f t="shared" si="48"/>
        <v>-48</v>
      </c>
      <c r="F1031" s="12">
        <f t="shared" si="49"/>
        <v>-27.839999999999996</v>
      </c>
      <c r="G1031" s="1">
        <f t="shared" si="50"/>
        <v>0</v>
      </c>
    </row>
    <row r="1032" spans="1:7" x14ac:dyDescent="0.25">
      <c r="A1032" s="8" t="s">
        <v>228</v>
      </c>
      <c r="B1032" s="9">
        <v>95.17</v>
      </c>
      <c r="C1032" s="3">
        <v>45138</v>
      </c>
      <c r="D1032" s="3">
        <v>45090</v>
      </c>
      <c r="E1032" s="11">
        <f t="shared" si="48"/>
        <v>-48</v>
      </c>
      <c r="F1032" s="12">
        <f t="shared" si="49"/>
        <v>-4568.16</v>
      </c>
      <c r="G1032" s="1">
        <f t="shared" si="50"/>
        <v>0</v>
      </c>
    </row>
    <row r="1033" spans="1:7" x14ac:dyDescent="0.25">
      <c r="A1033" s="8" t="s">
        <v>228</v>
      </c>
      <c r="B1033" s="9">
        <v>148.94</v>
      </c>
      <c r="C1033" s="3">
        <v>45077</v>
      </c>
      <c r="D1033" s="3">
        <v>45100</v>
      </c>
      <c r="E1033" s="11">
        <f t="shared" si="48"/>
        <v>23</v>
      </c>
      <c r="F1033" s="12">
        <f t="shared" si="49"/>
        <v>3425.62</v>
      </c>
      <c r="G1033" s="1">
        <f t="shared" si="50"/>
        <v>0</v>
      </c>
    </row>
    <row r="1034" spans="1:7" x14ac:dyDescent="0.25">
      <c r="A1034" s="8" t="s">
        <v>229</v>
      </c>
      <c r="B1034" s="9">
        <v>893.73</v>
      </c>
      <c r="C1034" s="3">
        <v>45019</v>
      </c>
      <c r="D1034" s="3">
        <v>45019</v>
      </c>
      <c r="E1034" s="11">
        <f t="shared" si="48"/>
        <v>0</v>
      </c>
      <c r="F1034" s="12">
        <f t="shared" si="49"/>
        <v>0</v>
      </c>
      <c r="G1034" s="1">
        <f t="shared" si="50"/>
        <v>1</v>
      </c>
    </row>
    <row r="1035" spans="1:7" x14ac:dyDescent="0.25">
      <c r="A1035" s="8" t="s">
        <v>229</v>
      </c>
      <c r="B1035" s="9">
        <v>-893.73</v>
      </c>
      <c r="C1035" s="3">
        <v>45019</v>
      </c>
      <c r="D1035" s="3">
        <v>45019</v>
      </c>
      <c r="E1035" s="11">
        <f t="shared" si="48"/>
        <v>0</v>
      </c>
      <c r="F1035" s="12">
        <f t="shared" si="49"/>
        <v>0</v>
      </c>
      <c r="G1035" s="1">
        <f t="shared" si="50"/>
        <v>0</v>
      </c>
    </row>
    <row r="1036" spans="1:7" x14ac:dyDescent="0.25">
      <c r="A1036" s="8" t="s">
        <v>229</v>
      </c>
      <c r="B1036" s="9">
        <v>5434.2</v>
      </c>
      <c r="C1036" s="3">
        <v>45019</v>
      </c>
      <c r="D1036" s="3">
        <v>45019</v>
      </c>
      <c r="E1036" s="11">
        <f t="shared" si="48"/>
        <v>0</v>
      </c>
      <c r="F1036" s="12">
        <f t="shared" si="49"/>
        <v>0</v>
      </c>
      <c r="G1036" s="1">
        <f t="shared" si="50"/>
        <v>0</v>
      </c>
    </row>
    <row r="1037" spans="1:7" x14ac:dyDescent="0.25">
      <c r="A1037" s="8" t="s">
        <v>229</v>
      </c>
      <c r="B1037" s="9">
        <v>6327.93</v>
      </c>
      <c r="C1037" s="3">
        <v>45048</v>
      </c>
      <c r="D1037" s="3">
        <v>45048</v>
      </c>
      <c r="E1037" s="11">
        <f t="shared" si="48"/>
        <v>0</v>
      </c>
      <c r="F1037" s="12">
        <f t="shared" si="49"/>
        <v>0</v>
      </c>
      <c r="G1037" s="1">
        <f t="shared" si="50"/>
        <v>0</v>
      </c>
    </row>
    <row r="1038" spans="1:7" x14ac:dyDescent="0.25">
      <c r="A1038" s="8" t="s">
        <v>229</v>
      </c>
      <c r="B1038" s="9">
        <v>-676.72</v>
      </c>
      <c r="C1038" s="3">
        <v>45048</v>
      </c>
      <c r="D1038" s="3">
        <v>45048</v>
      </c>
      <c r="E1038" s="11">
        <f t="shared" si="48"/>
        <v>0</v>
      </c>
      <c r="F1038" s="12">
        <f t="shared" si="49"/>
        <v>0</v>
      </c>
      <c r="G1038" s="1">
        <f t="shared" si="50"/>
        <v>0</v>
      </c>
    </row>
    <row r="1039" spans="1:7" x14ac:dyDescent="0.25">
      <c r="A1039" s="8" t="s">
        <v>229</v>
      </c>
      <c r="B1039" s="9">
        <v>5777.36</v>
      </c>
      <c r="C1039" s="3">
        <v>45078</v>
      </c>
      <c r="D1039" s="3">
        <v>45078</v>
      </c>
      <c r="E1039" s="11">
        <f t="shared" si="48"/>
        <v>0</v>
      </c>
      <c r="F1039" s="12">
        <f t="shared" si="49"/>
        <v>0</v>
      </c>
      <c r="G1039" s="1">
        <f t="shared" si="50"/>
        <v>0</v>
      </c>
    </row>
    <row r="1040" spans="1:7" x14ac:dyDescent="0.25">
      <c r="A1040" s="8" t="s">
        <v>229</v>
      </c>
      <c r="B1040" s="9">
        <v>550.57000000000005</v>
      </c>
      <c r="C1040" s="3">
        <v>45078</v>
      </c>
      <c r="D1040" s="3">
        <v>45078</v>
      </c>
      <c r="E1040" s="11">
        <f t="shared" si="48"/>
        <v>0</v>
      </c>
      <c r="F1040" s="12">
        <f t="shared" si="49"/>
        <v>0</v>
      </c>
      <c r="G1040" s="1">
        <f t="shared" si="50"/>
        <v>0</v>
      </c>
    </row>
    <row r="1041" spans="1:7" x14ac:dyDescent="0.25">
      <c r="A1041" s="8" t="s">
        <v>229</v>
      </c>
      <c r="B1041" s="9">
        <v>-550.57000000000005</v>
      </c>
      <c r="C1041" s="3">
        <v>45078</v>
      </c>
      <c r="D1041" s="3">
        <v>45078</v>
      </c>
      <c r="E1041" s="11">
        <f t="shared" si="48"/>
        <v>0</v>
      </c>
      <c r="F1041" s="12">
        <f t="shared" si="49"/>
        <v>0</v>
      </c>
      <c r="G1041" s="1">
        <f t="shared" si="50"/>
        <v>0</v>
      </c>
    </row>
    <row r="1042" spans="1:7" x14ac:dyDescent="0.25">
      <c r="A1042" s="8" t="s">
        <v>230</v>
      </c>
      <c r="B1042" s="9">
        <v>305</v>
      </c>
      <c r="C1042" s="3">
        <v>45016</v>
      </c>
      <c r="D1042" s="3">
        <v>45044</v>
      </c>
      <c r="E1042" s="11">
        <f t="shared" si="48"/>
        <v>28</v>
      </c>
      <c r="F1042" s="12">
        <f t="shared" si="49"/>
        <v>8540</v>
      </c>
      <c r="G1042" s="1">
        <f t="shared" si="50"/>
        <v>1</v>
      </c>
    </row>
    <row r="1043" spans="1:7" x14ac:dyDescent="0.25">
      <c r="A1043" s="8" t="s">
        <v>230</v>
      </c>
      <c r="B1043" s="9">
        <v>81</v>
      </c>
      <c r="C1043" s="3">
        <v>45046</v>
      </c>
      <c r="D1043" s="3">
        <v>45044</v>
      </c>
      <c r="E1043" s="11">
        <f t="shared" si="48"/>
        <v>-2</v>
      </c>
      <c r="F1043" s="12">
        <f t="shared" si="49"/>
        <v>-162</v>
      </c>
      <c r="G1043" s="1">
        <f t="shared" si="50"/>
        <v>0</v>
      </c>
    </row>
    <row r="1044" spans="1:7" x14ac:dyDescent="0.25">
      <c r="A1044" s="8" t="s">
        <v>230</v>
      </c>
      <c r="B1044" s="9">
        <v>83</v>
      </c>
      <c r="C1044" s="3">
        <v>45077</v>
      </c>
      <c r="D1044" s="3">
        <v>45077</v>
      </c>
      <c r="E1044" s="11">
        <f t="shared" si="48"/>
        <v>0</v>
      </c>
      <c r="F1044" s="12">
        <f t="shared" si="49"/>
        <v>0</v>
      </c>
      <c r="G1044" s="1">
        <f t="shared" si="50"/>
        <v>0</v>
      </c>
    </row>
    <row r="1045" spans="1:7" x14ac:dyDescent="0.25">
      <c r="A1045" s="8" t="s">
        <v>230</v>
      </c>
      <c r="B1045" s="9">
        <v>448</v>
      </c>
      <c r="C1045" s="3">
        <v>45077</v>
      </c>
      <c r="D1045" s="3">
        <v>45077</v>
      </c>
      <c r="E1045" s="11">
        <f t="shared" si="48"/>
        <v>0</v>
      </c>
      <c r="F1045" s="12">
        <f t="shared" si="49"/>
        <v>0</v>
      </c>
      <c r="G1045" s="1">
        <f t="shared" si="50"/>
        <v>0</v>
      </c>
    </row>
    <row r="1046" spans="1:7" x14ac:dyDescent="0.25">
      <c r="A1046" s="8" t="s">
        <v>230</v>
      </c>
      <c r="B1046" s="9">
        <v>270</v>
      </c>
      <c r="C1046" s="3">
        <v>45077</v>
      </c>
      <c r="D1046" s="3">
        <v>45077</v>
      </c>
      <c r="E1046" s="11">
        <f t="shared" si="48"/>
        <v>0</v>
      </c>
      <c r="F1046" s="12">
        <f t="shared" si="49"/>
        <v>0</v>
      </c>
      <c r="G1046" s="1">
        <f t="shared" si="50"/>
        <v>0</v>
      </c>
    </row>
    <row r="1047" spans="1:7" x14ac:dyDescent="0.25">
      <c r="A1047" s="8" t="s">
        <v>233</v>
      </c>
      <c r="B1047" s="9">
        <v>292.8</v>
      </c>
      <c r="C1047" s="3">
        <v>45046</v>
      </c>
      <c r="D1047" s="3">
        <v>45044</v>
      </c>
      <c r="E1047" s="11">
        <f t="shared" si="48"/>
        <v>-2</v>
      </c>
      <c r="F1047" s="12">
        <f t="shared" si="49"/>
        <v>-585.6</v>
      </c>
      <c r="G1047" s="1">
        <f t="shared" si="50"/>
        <v>1</v>
      </c>
    </row>
    <row r="1048" spans="1:7" x14ac:dyDescent="0.25">
      <c r="A1048" s="8" t="s">
        <v>233</v>
      </c>
      <c r="B1048" s="9">
        <v>279.5</v>
      </c>
      <c r="C1048" s="3">
        <v>45046</v>
      </c>
      <c r="D1048" s="3">
        <v>45044</v>
      </c>
      <c r="E1048" s="11">
        <f t="shared" si="48"/>
        <v>-2</v>
      </c>
      <c r="F1048" s="12">
        <f t="shared" si="49"/>
        <v>-559</v>
      </c>
      <c r="G1048" s="1">
        <f t="shared" si="50"/>
        <v>0</v>
      </c>
    </row>
    <row r="1049" spans="1:7" x14ac:dyDescent="0.25">
      <c r="A1049" s="8" t="s">
        <v>233</v>
      </c>
      <c r="B1049" s="9">
        <v>99</v>
      </c>
      <c r="C1049" s="3">
        <v>45046</v>
      </c>
      <c r="D1049" s="3">
        <v>45044</v>
      </c>
      <c r="E1049" s="11">
        <f t="shared" si="48"/>
        <v>-2</v>
      </c>
      <c r="F1049" s="12">
        <f t="shared" si="49"/>
        <v>-198</v>
      </c>
      <c r="G1049" s="1">
        <f t="shared" si="50"/>
        <v>0</v>
      </c>
    </row>
    <row r="1050" spans="1:7" x14ac:dyDescent="0.25">
      <c r="A1050" s="8" t="s">
        <v>233</v>
      </c>
      <c r="B1050" s="9">
        <v>779</v>
      </c>
      <c r="C1050" s="3">
        <v>45046</v>
      </c>
      <c r="D1050" s="3">
        <v>45044</v>
      </c>
      <c r="E1050" s="11">
        <f t="shared" si="48"/>
        <v>-2</v>
      </c>
      <c r="F1050" s="12">
        <f t="shared" si="49"/>
        <v>-1558</v>
      </c>
      <c r="G1050" s="1">
        <f t="shared" si="50"/>
        <v>0</v>
      </c>
    </row>
    <row r="1051" spans="1:7" x14ac:dyDescent="0.25">
      <c r="A1051" s="8" t="s">
        <v>233</v>
      </c>
      <c r="B1051" s="9">
        <v>778</v>
      </c>
      <c r="C1051" s="3">
        <v>45077</v>
      </c>
      <c r="D1051" s="3">
        <v>45077</v>
      </c>
      <c r="E1051" s="11">
        <f t="shared" si="48"/>
        <v>0</v>
      </c>
      <c r="F1051" s="12">
        <f t="shared" si="49"/>
        <v>0</v>
      </c>
      <c r="G1051" s="1">
        <f t="shared" si="50"/>
        <v>0</v>
      </c>
    </row>
    <row r="1052" spans="1:7" x14ac:dyDescent="0.25">
      <c r="A1052" s="8" t="s">
        <v>233</v>
      </c>
      <c r="B1052" s="9">
        <v>66</v>
      </c>
      <c r="C1052" s="3">
        <v>45077</v>
      </c>
      <c r="D1052" s="3">
        <v>45077</v>
      </c>
      <c r="E1052" s="11">
        <f t="shared" si="48"/>
        <v>0</v>
      </c>
      <c r="F1052" s="12">
        <f t="shared" si="49"/>
        <v>0</v>
      </c>
      <c r="G1052" s="1">
        <f t="shared" si="50"/>
        <v>0</v>
      </c>
    </row>
    <row r="1053" spans="1:7" x14ac:dyDescent="0.25">
      <c r="A1053" s="8" t="s">
        <v>234</v>
      </c>
      <c r="B1053" s="9">
        <v>400</v>
      </c>
      <c r="C1053" s="3">
        <v>45046</v>
      </c>
      <c r="D1053" s="3">
        <v>45044</v>
      </c>
      <c r="E1053" s="11">
        <f t="shared" si="48"/>
        <v>-2</v>
      </c>
      <c r="F1053" s="12">
        <f t="shared" si="49"/>
        <v>-800</v>
      </c>
      <c r="G1053" s="1">
        <f t="shared" si="50"/>
        <v>1</v>
      </c>
    </row>
    <row r="1054" spans="1:7" x14ac:dyDescent="0.25">
      <c r="A1054" s="8" t="s">
        <v>234</v>
      </c>
      <c r="B1054" s="9">
        <v>500</v>
      </c>
      <c r="C1054" s="3">
        <v>45077</v>
      </c>
      <c r="D1054" s="3">
        <v>45077</v>
      </c>
      <c r="E1054" s="11">
        <f t="shared" si="48"/>
        <v>0</v>
      </c>
      <c r="F1054" s="12">
        <f t="shared" si="49"/>
        <v>0</v>
      </c>
      <c r="G1054" s="1">
        <f t="shared" si="50"/>
        <v>0</v>
      </c>
    </row>
    <row r="1055" spans="1:7" x14ac:dyDescent="0.25">
      <c r="A1055" s="8" t="s">
        <v>234</v>
      </c>
      <c r="B1055" s="9">
        <v>850</v>
      </c>
      <c r="C1055" s="3">
        <v>45077</v>
      </c>
      <c r="D1055" s="3">
        <v>45077</v>
      </c>
      <c r="E1055" s="11">
        <f t="shared" si="48"/>
        <v>0</v>
      </c>
      <c r="F1055" s="12">
        <f t="shared" si="49"/>
        <v>0</v>
      </c>
      <c r="G1055" s="1">
        <f t="shared" si="50"/>
        <v>0</v>
      </c>
    </row>
    <row r="1056" spans="1:7" x14ac:dyDescent="0.25">
      <c r="A1056" s="8" t="s">
        <v>234</v>
      </c>
      <c r="B1056" s="9">
        <v>390</v>
      </c>
      <c r="C1056" s="3">
        <v>45077</v>
      </c>
      <c r="D1056" s="3">
        <v>45077</v>
      </c>
      <c r="E1056" s="11">
        <f t="shared" si="48"/>
        <v>0</v>
      </c>
      <c r="F1056" s="12">
        <f t="shared" si="49"/>
        <v>0</v>
      </c>
      <c r="G1056" s="1">
        <f t="shared" si="50"/>
        <v>0</v>
      </c>
    </row>
    <row r="1057" spans="1:7" x14ac:dyDescent="0.25">
      <c r="A1057" s="8" t="s">
        <v>234</v>
      </c>
      <c r="B1057" s="9">
        <v>200</v>
      </c>
      <c r="C1057" s="3">
        <v>45077</v>
      </c>
      <c r="D1057" s="3">
        <v>45077</v>
      </c>
      <c r="E1057" s="11">
        <f t="shared" si="48"/>
        <v>0</v>
      </c>
      <c r="F1057" s="12">
        <f t="shared" si="49"/>
        <v>0</v>
      </c>
      <c r="G1057" s="1">
        <f t="shared" si="50"/>
        <v>0</v>
      </c>
    </row>
    <row r="1058" spans="1:7" x14ac:dyDescent="0.25">
      <c r="A1058" s="8" t="s">
        <v>235</v>
      </c>
      <c r="B1058" s="9">
        <v>136.6</v>
      </c>
      <c r="C1058" s="3">
        <v>45077</v>
      </c>
      <c r="D1058" s="3">
        <v>45076</v>
      </c>
      <c r="E1058" s="11">
        <f t="shared" si="48"/>
        <v>-1</v>
      </c>
      <c r="F1058" s="12">
        <f t="shared" si="49"/>
        <v>-136.6</v>
      </c>
      <c r="G1058" s="1">
        <f t="shared" si="50"/>
        <v>1</v>
      </c>
    </row>
    <row r="1059" spans="1:7" x14ac:dyDescent="0.25">
      <c r="A1059" s="8" t="s">
        <v>235</v>
      </c>
      <c r="B1059" s="9">
        <v>710.91</v>
      </c>
      <c r="C1059" s="3">
        <v>45077</v>
      </c>
      <c r="D1059" s="3">
        <v>45077</v>
      </c>
      <c r="E1059" s="11">
        <f t="shared" si="48"/>
        <v>0</v>
      </c>
      <c r="F1059" s="12">
        <f t="shared" si="49"/>
        <v>0</v>
      </c>
      <c r="G1059" s="1">
        <f t="shared" si="50"/>
        <v>0</v>
      </c>
    </row>
    <row r="1060" spans="1:7" x14ac:dyDescent="0.25">
      <c r="A1060" s="8" t="s">
        <v>236</v>
      </c>
      <c r="B1060" s="9">
        <v>956.82</v>
      </c>
      <c r="C1060" s="3">
        <v>45016</v>
      </c>
      <c r="D1060" s="3">
        <v>45044</v>
      </c>
      <c r="E1060" s="11">
        <f t="shared" si="48"/>
        <v>28</v>
      </c>
      <c r="F1060" s="12">
        <f t="shared" si="49"/>
        <v>26790.960000000003</v>
      </c>
      <c r="G1060" s="1">
        <f t="shared" si="50"/>
        <v>1</v>
      </c>
    </row>
    <row r="1061" spans="1:7" x14ac:dyDescent="0.25">
      <c r="A1061" s="8" t="s">
        <v>236</v>
      </c>
      <c r="B1061" s="9">
        <v>791.82</v>
      </c>
      <c r="C1061" s="3">
        <v>45046</v>
      </c>
      <c r="D1061" s="3">
        <v>45044</v>
      </c>
      <c r="E1061" s="11">
        <f t="shared" si="48"/>
        <v>-2</v>
      </c>
      <c r="F1061" s="12">
        <f t="shared" si="49"/>
        <v>-1583.64</v>
      </c>
      <c r="G1061" s="1">
        <f t="shared" si="50"/>
        <v>0</v>
      </c>
    </row>
    <row r="1062" spans="1:7" x14ac:dyDescent="0.25">
      <c r="A1062" s="8" t="s">
        <v>236</v>
      </c>
      <c r="B1062" s="9">
        <v>495.82</v>
      </c>
      <c r="C1062" s="3">
        <v>45046</v>
      </c>
      <c r="D1062" s="3">
        <v>45077</v>
      </c>
      <c r="E1062" s="11">
        <f t="shared" si="48"/>
        <v>31</v>
      </c>
      <c r="F1062" s="12">
        <f t="shared" si="49"/>
        <v>15370.42</v>
      </c>
      <c r="G1062" s="1">
        <f t="shared" si="50"/>
        <v>0</v>
      </c>
    </row>
    <row r="1063" spans="1:7" x14ac:dyDescent="0.25">
      <c r="A1063" s="8" t="s">
        <v>236</v>
      </c>
      <c r="B1063" s="9">
        <v>1241.3</v>
      </c>
      <c r="C1063" s="3">
        <v>45077</v>
      </c>
      <c r="D1063" s="3">
        <v>45077</v>
      </c>
      <c r="E1063" s="11">
        <f t="shared" si="48"/>
        <v>0</v>
      </c>
      <c r="F1063" s="12">
        <f t="shared" si="49"/>
        <v>0</v>
      </c>
      <c r="G1063" s="1">
        <f t="shared" si="50"/>
        <v>0</v>
      </c>
    </row>
    <row r="1064" spans="1:7" x14ac:dyDescent="0.25">
      <c r="A1064" s="8" t="s">
        <v>238</v>
      </c>
      <c r="B1064" s="9">
        <v>1692</v>
      </c>
      <c r="C1064" s="3">
        <v>45077</v>
      </c>
      <c r="D1064" s="3">
        <v>45077</v>
      </c>
      <c r="E1064" s="11">
        <f t="shared" si="48"/>
        <v>0</v>
      </c>
      <c r="F1064" s="12">
        <f t="shared" si="49"/>
        <v>0</v>
      </c>
      <c r="G1064" s="1">
        <f t="shared" si="50"/>
        <v>1</v>
      </c>
    </row>
    <row r="1065" spans="1:7" x14ac:dyDescent="0.25">
      <c r="A1065" s="8" t="s">
        <v>239</v>
      </c>
      <c r="B1065" s="9">
        <v>3028</v>
      </c>
      <c r="C1065" s="3">
        <v>45046</v>
      </c>
      <c r="D1065" s="3">
        <v>45048</v>
      </c>
      <c r="E1065" s="11">
        <f t="shared" si="48"/>
        <v>2</v>
      </c>
      <c r="F1065" s="12">
        <f t="shared" si="49"/>
        <v>6056</v>
      </c>
      <c r="G1065" s="1">
        <f t="shared" si="50"/>
        <v>1</v>
      </c>
    </row>
    <row r="1066" spans="1:7" x14ac:dyDescent="0.25">
      <c r="A1066" s="8" t="s">
        <v>239</v>
      </c>
      <c r="B1066" s="9">
        <v>144</v>
      </c>
      <c r="C1066" s="3">
        <v>45046</v>
      </c>
      <c r="D1066" s="3">
        <v>45048</v>
      </c>
      <c r="E1066" s="11">
        <f t="shared" si="48"/>
        <v>2</v>
      </c>
      <c r="F1066" s="12">
        <f t="shared" si="49"/>
        <v>288</v>
      </c>
      <c r="G1066" s="1">
        <f t="shared" si="50"/>
        <v>0</v>
      </c>
    </row>
    <row r="1067" spans="1:7" x14ac:dyDescent="0.25">
      <c r="A1067" s="8" t="s">
        <v>239</v>
      </c>
      <c r="B1067" s="9">
        <v>2668</v>
      </c>
      <c r="C1067" s="3">
        <v>45077</v>
      </c>
      <c r="D1067" s="3">
        <v>45077</v>
      </c>
      <c r="E1067" s="11">
        <f t="shared" si="48"/>
        <v>0</v>
      </c>
      <c r="F1067" s="12">
        <f t="shared" si="49"/>
        <v>0</v>
      </c>
      <c r="G1067" s="1">
        <f t="shared" si="50"/>
        <v>0</v>
      </c>
    </row>
    <row r="1068" spans="1:7" x14ac:dyDescent="0.25">
      <c r="A1068" s="8" t="s">
        <v>240</v>
      </c>
      <c r="B1068" s="9">
        <v>178.5</v>
      </c>
      <c r="C1068" s="3">
        <v>45046</v>
      </c>
      <c r="D1068" s="3">
        <v>45044</v>
      </c>
      <c r="E1068" s="11">
        <f t="shared" si="48"/>
        <v>-2</v>
      </c>
      <c r="F1068" s="12">
        <f t="shared" si="49"/>
        <v>-357</v>
      </c>
      <c r="G1068" s="1">
        <f t="shared" si="50"/>
        <v>1</v>
      </c>
    </row>
    <row r="1069" spans="1:7" x14ac:dyDescent="0.25">
      <c r="A1069" s="8" t="s">
        <v>241</v>
      </c>
      <c r="B1069" s="9">
        <v>690</v>
      </c>
      <c r="C1069" s="3">
        <v>45046</v>
      </c>
      <c r="D1069" s="3">
        <v>45044</v>
      </c>
      <c r="E1069" s="11">
        <f t="shared" si="48"/>
        <v>-2</v>
      </c>
      <c r="F1069" s="12">
        <f t="shared" si="49"/>
        <v>-1380</v>
      </c>
      <c r="G1069" s="1">
        <f t="shared" si="50"/>
        <v>1</v>
      </c>
    </row>
    <row r="1070" spans="1:7" x14ac:dyDescent="0.25">
      <c r="A1070" s="8" t="s">
        <v>244</v>
      </c>
      <c r="B1070" s="9">
        <v>9292.9500000000007</v>
      </c>
      <c r="C1070" s="3">
        <v>45046</v>
      </c>
      <c r="D1070" s="3">
        <v>45048</v>
      </c>
      <c r="E1070" s="11">
        <f t="shared" si="48"/>
        <v>2</v>
      </c>
      <c r="F1070" s="12">
        <f t="shared" si="49"/>
        <v>18585.900000000001</v>
      </c>
      <c r="G1070" s="1">
        <f t="shared" si="50"/>
        <v>1</v>
      </c>
    </row>
    <row r="1071" spans="1:7" x14ac:dyDescent="0.25">
      <c r="A1071" s="8" t="s">
        <v>244</v>
      </c>
      <c r="B1071" s="9">
        <v>862.96</v>
      </c>
      <c r="C1071" s="3">
        <v>45046</v>
      </c>
      <c r="D1071" s="3">
        <v>45048</v>
      </c>
      <c r="E1071" s="11">
        <f t="shared" si="48"/>
        <v>2</v>
      </c>
      <c r="F1071" s="12">
        <f t="shared" si="49"/>
        <v>1725.92</v>
      </c>
      <c r="G1071" s="1">
        <f t="shared" si="50"/>
        <v>0</v>
      </c>
    </row>
    <row r="1072" spans="1:7" x14ac:dyDescent="0.25">
      <c r="A1072" s="8" t="s">
        <v>244</v>
      </c>
      <c r="B1072" s="9">
        <v>16521.41</v>
      </c>
      <c r="C1072" s="3">
        <v>45077</v>
      </c>
      <c r="D1072" s="3">
        <v>45077</v>
      </c>
      <c r="E1072" s="11">
        <f t="shared" si="48"/>
        <v>0</v>
      </c>
      <c r="F1072" s="12">
        <f t="shared" si="49"/>
        <v>0</v>
      </c>
      <c r="G1072" s="1">
        <f t="shared" si="50"/>
        <v>0</v>
      </c>
    </row>
    <row r="1073" spans="1:7" x14ac:dyDescent="0.25">
      <c r="A1073" s="8" t="s">
        <v>244</v>
      </c>
      <c r="B1073" s="9">
        <v>851.2</v>
      </c>
      <c r="C1073" s="3">
        <v>45077</v>
      </c>
      <c r="D1073" s="3">
        <v>45077</v>
      </c>
      <c r="E1073" s="11">
        <f t="shared" si="48"/>
        <v>0</v>
      </c>
      <c r="F1073" s="12">
        <f t="shared" si="49"/>
        <v>0</v>
      </c>
      <c r="G1073" s="1">
        <f t="shared" si="50"/>
        <v>0</v>
      </c>
    </row>
    <row r="1074" spans="1:7" x14ac:dyDescent="0.25">
      <c r="A1074" s="8" t="s">
        <v>247</v>
      </c>
      <c r="B1074" s="9">
        <v>214.9</v>
      </c>
      <c r="C1074" s="3">
        <v>45046</v>
      </c>
      <c r="D1074" s="3">
        <v>45044</v>
      </c>
      <c r="E1074" s="11">
        <f t="shared" si="48"/>
        <v>-2</v>
      </c>
      <c r="F1074" s="12">
        <f t="shared" si="49"/>
        <v>-429.8</v>
      </c>
      <c r="G1074" s="1">
        <f t="shared" si="50"/>
        <v>1</v>
      </c>
    </row>
    <row r="1075" spans="1:7" x14ac:dyDescent="0.25">
      <c r="A1075" s="8" t="s">
        <v>247</v>
      </c>
      <c r="B1075" s="9">
        <v>178.9</v>
      </c>
      <c r="C1075" s="3">
        <v>45077</v>
      </c>
      <c r="D1075" s="3">
        <v>45077</v>
      </c>
      <c r="E1075" s="11">
        <f t="shared" si="48"/>
        <v>0</v>
      </c>
      <c r="F1075" s="12">
        <f t="shared" si="49"/>
        <v>0</v>
      </c>
      <c r="G1075" s="1">
        <f t="shared" si="50"/>
        <v>0</v>
      </c>
    </row>
    <row r="1076" spans="1:7" x14ac:dyDescent="0.25">
      <c r="A1076" s="8" t="s">
        <v>248</v>
      </c>
      <c r="B1076" s="9">
        <v>492</v>
      </c>
      <c r="C1076" s="3">
        <v>45067</v>
      </c>
      <c r="D1076" s="3">
        <v>45077</v>
      </c>
      <c r="E1076" s="11">
        <f t="shared" si="48"/>
        <v>10</v>
      </c>
      <c r="F1076" s="12">
        <f t="shared" si="49"/>
        <v>4920</v>
      </c>
      <c r="G1076" s="1">
        <f t="shared" si="50"/>
        <v>1</v>
      </c>
    </row>
    <row r="1077" spans="1:7" x14ac:dyDescent="0.25">
      <c r="A1077" s="8" t="s">
        <v>249</v>
      </c>
      <c r="B1077" s="9">
        <v>1633.16</v>
      </c>
      <c r="C1077" s="3">
        <v>45046</v>
      </c>
      <c r="D1077" s="3">
        <v>45044</v>
      </c>
      <c r="E1077" s="11">
        <f t="shared" si="48"/>
        <v>-2</v>
      </c>
      <c r="F1077" s="12">
        <f t="shared" si="49"/>
        <v>-3266.32</v>
      </c>
      <c r="G1077" s="1">
        <f t="shared" si="50"/>
        <v>1</v>
      </c>
    </row>
    <row r="1078" spans="1:7" x14ac:dyDescent="0.25">
      <c r="A1078" s="8" t="s">
        <v>249</v>
      </c>
      <c r="B1078" s="9">
        <v>98.8</v>
      </c>
      <c r="C1078" s="3">
        <v>45046</v>
      </c>
      <c r="D1078" s="3">
        <v>45044</v>
      </c>
      <c r="E1078" s="11">
        <f t="shared" si="48"/>
        <v>-2</v>
      </c>
      <c r="F1078" s="12">
        <f t="shared" si="49"/>
        <v>-197.6</v>
      </c>
      <c r="G1078" s="1">
        <f t="shared" si="50"/>
        <v>0</v>
      </c>
    </row>
    <row r="1079" spans="1:7" x14ac:dyDescent="0.25">
      <c r="A1079" s="8" t="s">
        <v>249</v>
      </c>
      <c r="B1079" s="9">
        <v>2220.6799999999998</v>
      </c>
      <c r="C1079" s="3">
        <v>45077</v>
      </c>
      <c r="D1079" s="3">
        <v>45077</v>
      </c>
      <c r="E1079" s="11">
        <f t="shared" si="48"/>
        <v>0</v>
      </c>
      <c r="F1079" s="12">
        <f t="shared" si="49"/>
        <v>0</v>
      </c>
      <c r="G1079" s="1">
        <f t="shared" si="50"/>
        <v>0</v>
      </c>
    </row>
    <row r="1080" spans="1:7" x14ac:dyDescent="0.25">
      <c r="A1080" s="8" t="s">
        <v>249</v>
      </c>
      <c r="B1080" s="9">
        <v>133.63999999999999</v>
      </c>
      <c r="C1080" s="3">
        <v>45077</v>
      </c>
      <c r="D1080" s="3">
        <v>45077</v>
      </c>
      <c r="E1080" s="11">
        <f t="shared" si="48"/>
        <v>0</v>
      </c>
      <c r="F1080" s="12">
        <f t="shared" si="49"/>
        <v>0</v>
      </c>
      <c r="G1080" s="1">
        <f t="shared" si="50"/>
        <v>0</v>
      </c>
    </row>
    <row r="1081" spans="1:7" x14ac:dyDescent="0.25">
      <c r="A1081" s="8" t="s">
        <v>371</v>
      </c>
      <c r="B1081" s="9">
        <v>8586.4599999999991</v>
      </c>
      <c r="C1081" s="3">
        <v>44957</v>
      </c>
      <c r="D1081" s="3">
        <v>45100</v>
      </c>
      <c r="E1081" s="11">
        <f t="shared" si="48"/>
        <v>143</v>
      </c>
      <c r="F1081" s="12">
        <f t="shared" si="49"/>
        <v>1227863.7799999998</v>
      </c>
      <c r="G1081" s="1">
        <f t="shared" si="50"/>
        <v>1</v>
      </c>
    </row>
    <row r="1082" spans="1:7" x14ac:dyDescent="0.25">
      <c r="A1082" s="8" t="s">
        <v>250</v>
      </c>
      <c r="B1082" s="9">
        <v>345</v>
      </c>
      <c r="C1082" s="3">
        <v>45046</v>
      </c>
      <c r="D1082" s="3">
        <v>45044</v>
      </c>
      <c r="E1082" s="11">
        <f t="shared" si="48"/>
        <v>-2</v>
      </c>
      <c r="F1082" s="12">
        <f t="shared" si="49"/>
        <v>-690</v>
      </c>
      <c r="G1082" s="1">
        <f t="shared" si="50"/>
        <v>1</v>
      </c>
    </row>
    <row r="1083" spans="1:7" x14ac:dyDescent="0.25">
      <c r="A1083" s="8" t="s">
        <v>250</v>
      </c>
      <c r="B1083" s="9">
        <v>390</v>
      </c>
      <c r="C1083" s="3">
        <v>45046</v>
      </c>
      <c r="D1083" s="3">
        <v>45044</v>
      </c>
      <c r="E1083" s="11">
        <f t="shared" si="48"/>
        <v>-2</v>
      </c>
      <c r="F1083" s="12">
        <f t="shared" si="49"/>
        <v>-780</v>
      </c>
      <c r="G1083" s="1">
        <f t="shared" si="50"/>
        <v>0</v>
      </c>
    </row>
    <row r="1084" spans="1:7" x14ac:dyDescent="0.25">
      <c r="A1084" s="8" t="s">
        <v>250</v>
      </c>
      <c r="B1084" s="9">
        <v>108</v>
      </c>
      <c r="C1084" s="3">
        <v>45046</v>
      </c>
      <c r="D1084" s="3">
        <v>45044</v>
      </c>
      <c r="E1084" s="11">
        <f t="shared" si="48"/>
        <v>-2</v>
      </c>
      <c r="F1084" s="12">
        <f t="shared" si="49"/>
        <v>-216</v>
      </c>
      <c r="G1084" s="1">
        <f t="shared" si="50"/>
        <v>0</v>
      </c>
    </row>
    <row r="1085" spans="1:7" x14ac:dyDescent="0.25">
      <c r="A1085" s="8" t="s">
        <v>250</v>
      </c>
      <c r="B1085" s="9">
        <v>99</v>
      </c>
      <c r="C1085" s="3">
        <v>45077</v>
      </c>
      <c r="D1085" s="3">
        <v>45077</v>
      </c>
      <c r="E1085" s="11">
        <f t="shared" si="48"/>
        <v>0</v>
      </c>
      <c r="F1085" s="12">
        <f t="shared" si="49"/>
        <v>0</v>
      </c>
      <c r="G1085" s="1">
        <f t="shared" si="50"/>
        <v>0</v>
      </c>
    </row>
    <row r="1086" spans="1:7" x14ac:dyDescent="0.25">
      <c r="A1086" s="8" t="s">
        <v>250</v>
      </c>
      <c r="B1086" s="9">
        <v>101</v>
      </c>
      <c r="C1086" s="3">
        <v>45077</v>
      </c>
      <c r="D1086" s="3">
        <v>45077</v>
      </c>
      <c r="E1086" s="11">
        <f t="shared" si="48"/>
        <v>0</v>
      </c>
      <c r="F1086" s="12">
        <f t="shared" si="49"/>
        <v>0</v>
      </c>
      <c r="G1086" s="1">
        <f t="shared" si="50"/>
        <v>0</v>
      </c>
    </row>
    <row r="1087" spans="1:7" x14ac:dyDescent="0.25">
      <c r="A1087" s="8" t="s">
        <v>251</v>
      </c>
      <c r="B1087" s="9">
        <v>630</v>
      </c>
      <c r="C1087" s="3">
        <v>45046</v>
      </c>
      <c r="D1087" s="3">
        <v>45044</v>
      </c>
      <c r="E1087" s="11">
        <f t="shared" si="48"/>
        <v>-2</v>
      </c>
      <c r="F1087" s="12">
        <f t="shared" si="49"/>
        <v>-1260</v>
      </c>
      <c r="G1087" s="1">
        <f t="shared" si="50"/>
        <v>1</v>
      </c>
    </row>
    <row r="1088" spans="1:7" x14ac:dyDescent="0.25">
      <c r="A1088" s="8" t="s">
        <v>251</v>
      </c>
      <c r="B1088" s="9">
        <v>630</v>
      </c>
      <c r="C1088" s="3">
        <v>45077</v>
      </c>
      <c r="D1088" s="3">
        <v>45077</v>
      </c>
      <c r="E1088" s="11">
        <f t="shared" si="48"/>
        <v>0</v>
      </c>
      <c r="F1088" s="12">
        <f t="shared" si="49"/>
        <v>0</v>
      </c>
      <c r="G1088" s="1">
        <f t="shared" si="50"/>
        <v>0</v>
      </c>
    </row>
    <row r="1089" spans="1:7" x14ac:dyDescent="0.25">
      <c r="A1089" s="8" t="s">
        <v>251</v>
      </c>
      <c r="B1089" s="9">
        <v>630</v>
      </c>
      <c r="C1089" s="3">
        <v>45077</v>
      </c>
      <c r="D1089" s="3">
        <v>45077</v>
      </c>
      <c r="E1089" s="11">
        <f t="shared" si="48"/>
        <v>0</v>
      </c>
      <c r="F1089" s="12">
        <f t="shared" si="49"/>
        <v>0</v>
      </c>
      <c r="G1089" s="1">
        <f t="shared" si="50"/>
        <v>0</v>
      </c>
    </row>
    <row r="1090" spans="1:7" x14ac:dyDescent="0.25">
      <c r="A1090" s="8" t="s">
        <v>252</v>
      </c>
      <c r="B1090" s="9">
        <v>5344</v>
      </c>
      <c r="C1090" s="3">
        <v>45016</v>
      </c>
      <c r="D1090" s="3">
        <v>45019</v>
      </c>
      <c r="E1090" s="11">
        <f t="shared" si="48"/>
        <v>3</v>
      </c>
      <c r="F1090" s="12">
        <f t="shared" si="49"/>
        <v>16032</v>
      </c>
      <c r="G1090" s="1">
        <f t="shared" si="50"/>
        <v>1</v>
      </c>
    </row>
    <row r="1091" spans="1:7" x14ac:dyDescent="0.25">
      <c r="A1091" s="8" t="s">
        <v>372</v>
      </c>
      <c r="B1091" s="9">
        <v>243.4</v>
      </c>
      <c r="C1091" s="3">
        <v>45046</v>
      </c>
      <c r="D1091" s="3">
        <v>45044</v>
      </c>
      <c r="E1091" s="11">
        <f t="shared" si="48"/>
        <v>-2</v>
      </c>
      <c r="F1091" s="12">
        <f t="shared" si="49"/>
        <v>-486.8</v>
      </c>
      <c r="G1091" s="1">
        <f t="shared" si="50"/>
        <v>1</v>
      </c>
    </row>
    <row r="1092" spans="1:7" x14ac:dyDescent="0.25">
      <c r="A1092" s="4" t="s">
        <v>373</v>
      </c>
      <c r="B1092" s="9">
        <v>354.01</v>
      </c>
      <c r="C1092" s="3">
        <v>45046</v>
      </c>
      <c r="D1092" s="3">
        <v>45044</v>
      </c>
      <c r="E1092" s="11">
        <f t="shared" si="48"/>
        <v>-2</v>
      </c>
      <c r="F1092" s="12">
        <f t="shared" si="49"/>
        <v>-708.02</v>
      </c>
      <c r="G1092" s="1">
        <f t="shared" si="50"/>
        <v>1</v>
      </c>
    </row>
    <row r="1093" spans="1:7" x14ac:dyDescent="0.25">
      <c r="A1093" s="4" t="s">
        <v>373</v>
      </c>
      <c r="B1093" s="9">
        <v>155.72999999999999</v>
      </c>
      <c r="C1093" s="3">
        <v>45077</v>
      </c>
      <c r="D1093" s="3">
        <v>45077</v>
      </c>
      <c r="E1093" s="11">
        <f t="shared" si="48"/>
        <v>0</v>
      </c>
      <c r="F1093" s="12">
        <f t="shared" si="49"/>
        <v>0</v>
      </c>
      <c r="G1093" s="1">
        <f t="shared" si="50"/>
        <v>0</v>
      </c>
    </row>
    <row r="1094" spans="1:7" x14ac:dyDescent="0.25">
      <c r="A1094" s="4" t="s">
        <v>374</v>
      </c>
      <c r="B1094" s="9">
        <v>75000</v>
      </c>
      <c r="C1094" s="3">
        <v>45046</v>
      </c>
      <c r="D1094" s="3">
        <v>45044</v>
      </c>
      <c r="E1094" s="11">
        <f t="shared" ref="E1094:E1157" si="51">D1094-C1094</f>
        <v>-2</v>
      </c>
      <c r="F1094" s="12">
        <f t="shared" ref="F1094:F1157" si="52">E1094*B1094</f>
        <v>-150000</v>
      </c>
      <c r="G1094" s="1">
        <f t="shared" ref="G1094:G1157" si="53">IF(A1094=A1093,0,1)</f>
        <v>1</v>
      </c>
    </row>
    <row r="1095" spans="1:7" x14ac:dyDescent="0.25">
      <c r="A1095" s="4" t="s">
        <v>254</v>
      </c>
      <c r="B1095" s="9">
        <v>420.8</v>
      </c>
      <c r="C1095" s="3">
        <v>45077</v>
      </c>
      <c r="D1095" s="3">
        <v>45077</v>
      </c>
      <c r="E1095" s="11">
        <f t="shared" si="51"/>
        <v>0</v>
      </c>
      <c r="F1095" s="12">
        <f t="shared" si="52"/>
        <v>0</v>
      </c>
      <c r="G1095" s="1">
        <f t="shared" si="53"/>
        <v>1</v>
      </c>
    </row>
    <row r="1096" spans="1:7" x14ac:dyDescent="0.25">
      <c r="A1096" s="4" t="s">
        <v>375</v>
      </c>
      <c r="B1096" s="9">
        <v>1040</v>
      </c>
      <c r="C1096" s="3">
        <v>45046</v>
      </c>
      <c r="D1096" s="3">
        <v>45042</v>
      </c>
      <c r="E1096" s="11">
        <f t="shared" si="51"/>
        <v>-4</v>
      </c>
      <c r="F1096" s="12">
        <f t="shared" si="52"/>
        <v>-4160</v>
      </c>
      <c r="G1096" s="1">
        <f t="shared" si="53"/>
        <v>1</v>
      </c>
    </row>
    <row r="1097" spans="1:7" x14ac:dyDescent="0.25">
      <c r="A1097" s="4" t="s">
        <v>256</v>
      </c>
      <c r="B1097" s="9">
        <v>227.27</v>
      </c>
      <c r="C1097" s="3">
        <v>45046</v>
      </c>
      <c r="D1097" s="3">
        <v>45048</v>
      </c>
      <c r="E1097" s="11">
        <f t="shared" si="51"/>
        <v>2</v>
      </c>
      <c r="F1097" s="12">
        <f t="shared" si="52"/>
        <v>454.54</v>
      </c>
      <c r="G1097" s="1">
        <f t="shared" si="53"/>
        <v>1</v>
      </c>
    </row>
    <row r="1098" spans="1:7" x14ac:dyDescent="0.25">
      <c r="A1098" s="4" t="s">
        <v>256</v>
      </c>
      <c r="B1098" s="9">
        <v>1000</v>
      </c>
      <c r="C1098" s="3">
        <v>45077</v>
      </c>
      <c r="D1098" s="3">
        <v>45100</v>
      </c>
      <c r="E1098" s="11">
        <f t="shared" si="51"/>
        <v>23</v>
      </c>
      <c r="F1098" s="12">
        <f t="shared" si="52"/>
        <v>23000</v>
      </c>
      <c r="G1098" s="1">
        <f t="shared" si="53"/>
        <v>0</v>
      </c>
    </row>
    <row r="1099" spans="1:7" x14ac:dyDescent="0.25">
      <c r="A1099" s="4" t="s">
        <v>258</v>
      </c>
      <c r="B1099" s="9">
        <v>268.94</v>
      </c>
      <c r="C1099" s="3">
        <v>45046</v>
      </c>
      <c r="D1099" s="3">
        <v>45044</v>
      </c>
      <c r="E1099" s="11">
        <f t="shared" si="51"/>
        <v>-2</v>
      </c>
      <c r="F1099" s="12">
        <f t="shared" si="52"/>
        <v>-537.88</v>
      </c>
      <c r="G1099" s="1">
        <f t="shared" si="53"/>
        <v>1</v>
      </c>
    </row>
    <row r="1100" spans="1:7" x14ac:dyDescent="0.25">
      <c r="A1100" s="4" t="s">
        <v>258</v>
      </c>
      <c r="B1100" s="9">
        <v>154.63999999999999</v>
      </c>
      <c r="C1100" s="3">
        <v>45046</v>
      </c>
      <c r="D1100" s="3">
        <v>45044</v>
      </c>
      <c r="E1100" s="11">
        <f t="shared" si="51"/>
        <v>-2</v>
      </c>
      <c r="F1100" s="12">
        <f t="shared" si="52"/>
        <v>-309.27999999999997</v>
      </c>
      <c r="G1100" s="1">
        <f t="shared" si="53"/>
        <v>0</v>
      </c>
    </row>
    <row r="1101" spans="1:7" x14ac:dyDescent="0.25">
      <c r="A1101" s="4" t="s">
        <v>258</v>
      </c>
      <c r="B1101" s="9">
        <v>69</v>
      </c>
      <c r="C1101" s="3">
        <v>45046</v>
      </c>
      <c r="D1101" s="3">
        <v>45044</v>
      </c>
      <c r="E1101" s="11">
        <f t="shared" si="51"/>
        <v>-2</v>
      </c>
      <c r="F1101" s="12">
        <f t="shared" si="52"/>
        <v>-138</v>
      </c>
      <c r="G1101" s="1">
        <f t="shared" si="53"/>
        <v>0</v>
      </c>
    </row>
    <row r="1102" spans="1:7" x14ac:dyDescent="0.25">
      <c r="A1102" s="4" t="s">
        <v>258</v>
      </c>
      <c r="B1102" s="9">
        <v>183.25</v>
      </c>
      <c r="C1102" s="3">
        <v>45046</v>
      </c>
      <c r="D1102" s="3">
        <v>45044</v>
      </c>
      <c r="E1102" s="11">
        <f t="shared" si="51"/>
        <v>-2</v>
      </c>
      <c r="F1102" s="12">
        <f t="shared" si="52"/>
        <v>-366.5</v>
      </c>
      <c r="G1102" s="1">
        <f t="shared" si="53"/>
        <v>0</v>
      </c>
    </row>
    <row r="1103" spans="1:7" x14ac:dyDescent="0.25">
      <c r="A1103" s="4" t="s">
        <v>258</v>
      </c>
      <c r="B1103" s="9">
        <v>172.64</v>
      </c>
      <c r="C1103" s="3">
        <v>45046</v>
      </c>
      <c r="D1103" s="3">
        <v>45044</v>
      </c>
      <c r="E1103" s="11">
        <f t="shared" si="51"/>
        <v>-2</v>
      </c>
      <c r="F1103" s="12">
        <f t="shared" si="52"/>
        <v>-345.28</v>
      </c>
      <c r="G1103" s="1">
        <f t="shared" si="53"/>
        <v>0</v>
      </c>
    </row>
    <row r="1104" spans="1:7" x14ac:dyDescent="0.25">
      <c r="A1104" s="4" t="s">
        <v>258</v>
      </c>
      <c r="B1104" s="9">
        <v>208.64</v>
      </c>
      <c r="C1104" s="3">
        <v>45046</v>
      </c>
      <c r="D1104" s="3">
        <v>45044</v>
      </c>
      <c r="E1104" s="11">
        <f t="shared" si="51"/>
        <v>-2</v>
      </c>
      <c r="F1104" s="12">
        <f t="shared" si="52"/>
        <v>-417.28</v>
      </c>
      <c r="G1104" s="1">
        <f t="shared" si="53"/>
        <v>0</v>
      </c>
    </row>
    <row r="1105" spans="1:7" x14ac:dyDescent="0.25">
      <c r="A1105" s="4" t="s">
        <v>258</v>
      </c>
      <c r="B1105" s="9">
        <v>154.63999999999999</v>
      </c>
      <c r="C1105" s="3">
        <v>45046</v>
      </c>
      <c r="D1105" s="3">
        <v>45044</v>
      </c>
      <c r="E1105" s="11">
        <f t="shared" si="51"/>
        <v>-2</v>
      </c>
      <c r="F1105" s="12">
        <f t="shared" si="52"/>
        <v>-309.27999999999997</v>
      </c>
      <c r="G1105" s="1">
        <f t="shared" si="53"/>
        <v>0</v>
      </c>
    </row>
    <row r="1106" spans="1:7" x14ac:dyDescent="0.25">
      <c r="A1106" s="4" t="s">
        <v>258</v>
      </c>
      <c r="B1106" s="9">
        <v>29.97</v>
      </c>
      <c r="C1106" s="3">
        <v>45046</v>
      </c>
      <c r="D1106" s="3">
        <v>45044</v>
      </c>
      <c r="E1106" s="11">
        <f t="shared" si="51"/>
        <v>-2</v>
      </c>
      <c r="F1106" s="12">
        <f t="shared" si="52"/>
        <v>-59.94</v>
      </c>
      <c r="G1106" s="1">
        <f t="shared" si="53"/>
        <v>0</v>
      </c>
    </row>
    <row r="1107" spans="1:7" x14ac:dyDescent="0.25">
      <c r="A1107" s="4" t="s">
        <v>258</v>
      </c>
      <c r="B1107" s="9">
        <v>8115.03</v>
      </c>
      <c r="C1107" s="3">
        <v>45046</v>
      </c>
      <c r="D1107" s="3">
        <v>45044</v>
      </c>
      <c r="E1107" s="11">
        <f t="shared" si="51"/>
        <v>-2</v>
      </c>
      <c r="F1107" s="12">
        <f t="shared" si="52"/>
        <v>-16230.06</v>
      </c>
      <c r="G1107" s="1">
        <f t="shared" si="53"/>
        <v>0</v>
      </c>
    </row>
    <row r="1108" spans="1:7" x14ac:dyDescent="0.25">
      <c r="A1108" s="4" t="s">
        <v>258</v>
      </c>
      <c r="B1108" s="9">
        <v>2900</v>
      </c>
      <c r="C1108" s="3">
        <v>45046</v>
      </c>
      <c r="D1108" s="3">
        <v>45044</v>
      </c>
      <c r="E1108" s="11">
        <f t="shared" si="51"/>
        <v>-2</v>
      </c>
      <c r="F1108" s="12">
        <f t="shared" si="52"/>
        <v>-5800</v>
      </c>
      <c r="G1108" s="1">
        <f t="shared" si="53"/>
        <v>0</v>
      </c>
    </row>
    <row r="1109" spans="1:7" x14ac:dyDescent="0.25">
      <c r="A1109" s="4" t="s">
        <v>258</v>
      </c>
      <c r="B1109" s="9">
        <v>2485.0100000000002</v>
      </c>
      <c r="C1109" s="3">
        <v>45046</v>
      </c>
      <c r="D1109" s="3">
        <v>45044</v>
      </c>
      <c r="E1109" s="11">
        <f t="shared" si="51"/>
        <v>-2</v>
      </c>
      <c r="F1109" s="12">
        <f t="shared" si="52"/>
        <v>-4970.0200000000004</v>
      </c>
      <c r="G1109" s="1">
        <f t="shared" si="53"/>
        <v>0</v>
      </c>
    </row>
    <row r="1110" spans="1:7" x14ac:dyDescent="0.25">
      <c r="A1110" s="4" t="s">
        <v>258</v>
      </c>
      <c r="B1110" s="9">
        <v>62125.25</v>
      </c>
      <c r="C1110" s="3">
        <v>45046</v>
      </c>
      <c r="D1110" s="3">
        <v>45044</v>
      </c>
      <c r="E1110" s="11">
        <f t="shared" si="51"/>
        <v>-2</v>
      </c>
      <c r="F1110" s="12">
        <f t="shared" si="52"/>
        <v>-124250.5</v>
      </c>
      <c r="G1110" s="1">
        <f t="shared" si="53"/>
        <v>0</v>
      </c>
    </row>
    <row r="1111" spans="1:7" x14ac:dyDescent="0.25">
      <c r="A1111" s="4" t="s">
        <v>258</v>
      </c>
      <c r="B1111" s="9">
        <v>103.8</v>
      </c>
      <c r="C1111" s="3">
        <v>45077</v>
      </c>
      <c r="D1111" s="3">
        <v>45076</v>
      </c>
      <c r="E1111" s="11">
        <f t="shared" si="51"/>
        <v>-1</v>
      </c>
      <c r="F1111" s="12">
        <f t="shared" si="52"/>
        <v>-103.8</v>
      </c>
      <c r="G1111" s="1">
        <f t="shared" si="53"/>
        <v>0</v>
      </c>
    </row>
    <row r="1112" spans="1:7" x14ac:dyDescent="0.25">
      <c r="A1112" s="4" t="s">
        <v>258</v>
      </c>
      <c r="B1112" s="9">
        <v>62125.25</v>
      </c>
      <c r="C1112" s="3">
        <v>45077</v>
      </c>
      <c r="D1112" s="3">
        <v>45077</v>
      </c>
      <c r="E1112" s="11">
        <f t="shared" si="51"/>
        <v>0</v>
      </c>
      <c r="F1112" s="12">
        <f t="shared" si="52"/>
        <v>0</v>
      </c>
      <c r="G1112" s="1">
        <f t="shared" si="53"/>
        <v>0</v>
      </c>
    </row>
    <row r="1113" spans="1:7" x14ac:dyDescent="0.25">
      <c r="A1113" s="4" t="s">
        <v>258</v>
      </c>
      <c r="B1113" s="9">
        <v>154.63999999999999</v>
      </c>
      <c r="C1113" s="3">
        <v>45077</v>
      </c>
      <c r="D1113" s="3">
        <v>45077</v>
      </c>
      <c r="E1113" s="11">
        <f t="shared" si="51"/>
        <v>0</v>
      </c>
      <c r="F1113" s="12">
        <f t="shared" si="52"/>
        <v>0</v>
      </c>
      <c r="G1113" s="1">
        <f t="shared" si="53"/>
        <v>0</v>
      </c>
    </row>
    <row r="1114" spans="1:7" x14ac:dyDescent="0.25">
      <c r="A1114" s="4" t="s">
        <v>258</v>
      </c>
      <c r="B1114" s="9">
        <v>154.63999999999999</v>
      </c>
      <c r="C1114" s="3">
        <v>45077</v>
      </c>
      <c r="D1114" s="3">
        <v>45077</v>
      </c>
      <c r="E1114" s="11">
        <f t="shared" si="51"/>
        <v>0</v>
      </c>
      <c r="F1114" s="12">
        <f t="shared" si="52"/>
        <v>0</v>
      </c>
      <c r="G1114" s="1">
        <f t="shared" si="53"/>
        <v>0</v>
      </c>
    </row>
    <row r="1115" spans="1:7" x14ac:dyDescent="0.25">
      <c r="A1115" s="4" t="s">
        <v>258</v>
      </c>
      <c r="B1115" s="9">
        <v>1046.97</v>
      </c>
      <c r="C1115" s="3">
        <v>45077</v>
      </c>
      <c r="D1115" s="3">
        <v>45077</v>
      </c>
      <c r="E1115" s="11">
        <f t="shared" si="51"/>
        <v>0</v>
      </c>
      <c r="F1115" s="12">
        <f t="shared" si="52"/>
        <v>0</v>
      </c>
      <c r="G1115" s="1">
        <f t="shared" si="53"/>
        <v>0</v>
      </c>
    </row>
    <row r="1116" spans="1:7" x14ac:dyDescent="0.25">
      <c r="A1116" s="4" t="s">
        <v>258</v>
      </c>
      <c r="B1116" s="9">
        <v>8115.03</v>
      </c>
      <c r="C1116" s="3">
        <v>45077</v>
      </c>
      <c r="D1116" s="3">
        <v>45077</v>
      </c>
      <c r="E1116" s="11">
        <f t="shared" si="51"/>
        <v>0</v>
      </c>
      <c r="F1116" s="12">
        <f t="shared" si="52"/>
        <v>0</v>
      </c>
      <c r="G1116" s="1">
        <f t="shared" si="53"/>
        <v>0</v>
      </c>
    </row>
    <row r="1117" spans="1:7" x14ac:dyDescent="0.25">
      <c r="A1117" s="4" t="s">
        <v>258</v>
      </c>
      <c r="B1117" s="9">
        <v>362.99</v>
      </c>
      <c r="C1117" s="3">
        <v>45077</v>
      </c>
      <c r="D1117" s="3">
        <v>45077</v>
      </c>
      <c r="E1117" s="11">
        <f t="shared" si="51"/>
        <v>0</v>
      </c>
      <c r="F1117" s="12">
        <f t="shared" si="52"/>
        <v>0</v>
      </c>
      <c r="G1117" s="1">
        <f t="shared" si="53"/>
        <v>0</v>
      </c>
    </row>
    <row r="1118" spans="1:7" x14ac:dyDescent="0.25">
      <c r="A1118" s="4" t="s">
        <v>258</v>
      </c>
      <c r="B1118" s="9">
        <v>252.32</v>
      </c>
      <c r="C1118" s="3">
        <v>45077</v>
      </c>
      <c r="D1118" s="3">
        <v>45077</v>
      </c>
      <c r="E1118" s="11">
        <f t="shared" si="51"/>
        <v>0</v>
      </c>
      <c r="F1118" s="12">
        <f t="shared" si="52"/>
        <v>0</v>
      </c>
      <c r="G1118" s="1">
        <f t="shared" si="53"/>
        <v>0</v>
      </c>
    </row>
    <row r="1119" spans="1:7" x14ac:dyDescent="0.25">
      <c r="A1119" s="4" t="s">
        <v>258</v>
      </c>
      <c r="B1119" s="9">
        <v>2900</v>
      </c>
      <c r="C1119" s="3">
        <v>45077</v>
      </c>
      <c r="D1119" s="3">
        <v>45077</v>
      </c>
      <c r="E1119" s="11">
        <f t="shared" si="51"/>
        <v>0</v>
      </c>
      <c r="F1119" s="12">
        <f t="shared" si="52"/>
        <v>0</v>
      </c>
      <c r="G1119" s="1">
        <f t="shared" si="53"/>
        <v>0</v>
      </c>
    </row>
    <row r="1120" spans="1:7" x14ac:dyDescent="0.25">
      <c r="A1120" s="4" t="s">
        <v>258</v>
      </c>
      <c r="B1120" s="9">
        <v>2485.0100000000002</v>
      </c>
      <c r="C1120" s="3">
        <v>45077</v>
      </c>
      <c r="D1120" s="3">
        <v>45077</v>
      </c>
      <c r="E1120" s="11">
        <f t="shared" si="51"/>
        <v>0</v>
      </c>
      <c r="F1120" s="12">
        <f t="shared" si="52"/>
        <v>0</v>
      </c>
      <c r="G1120" s="1">
        <f t="shared" si="53"/>
        <v>0</v>
      </c>
    </row>
    <row r="1121" spans="1:7" x14ac:dyDescent="0.25">
      <c r="A1121" s="4" t="s">
        <v>258</v>
      </c>
      <c r="B1121" s="9">
        <v>915.35</v>
      </c>
      <c r="C1121" s="3">
        <v>45077</v>
      </c>
      <c r="D1121" s="3">
        <v>45077</v>
      </c>
      <c r="E1121" s="11">
        <f t="shared" si="51"/>
        <v>0</v>
      </c>
      <c r="F1121" s="12">
        <f t="shared" si="52"/>
        <v>0</v>
      </c>
      <c r="G1121" s="1">
        <f t="shared" si="53"/>
        <v>0</v>
      </c>
    </row>
    <row r="1122" spans="1:7" x14ac:dyDescent="0.25">
      <c r="A1122" s="4" t="s">
        <v>258</v>
      </c>
      <c r="B1122" s="9">
        <v>1041.04</v>
      </c>
      <c r="C1122" s="3">
        <v>45077</v>
      </c>
      <c r="D1122" s="3">
        <v>45077</v>
      </c>
      <c r="E1122" s="11">
        <f t="shared" si="51"/>
        <v>0</v>
      </c>
      <c r="F1122" s="12">
        <f t="shared" si="52"/>
        <v>0</v>
      </c>
      <c r="G1122" s="1">
        <f t="shared" si="53"/>
        <v>0</v>
      </c>
    </row>
    <row r="1123" spans="1:7" x14ac:dyDescent="0.25">
      <c r="A1123" s="4" t="s">
        <v>258</v>
      </c>
      <c r="B1123" s="9">
        <v>40.07</v>
      </c>
      <c r="C1123" s="3">
        <v>45077</v>
      </c>
      <c r="D1123" s="3">
        <v>45077</v>
      </c>
      <c r="E1123" s="11">
        <f t="shared" si="51"/>
        <v>0</v>
      </c>
      <c r="F1123" s="12">
        <f t="shared" si="52"/>
        <v>0</v>
      </c>
      <c r="G1123" s="1">
        <f t="shared" si="53"/>
        <v>0</v>
      </c>
    </row>
    <row r="1124" spans="1:7" x14ac:dyDescent="0.25">
      <c r="A1124" s="4" t="s">
        <v>259</v>
      </c>
      <c r="B1124" s="9">
        <v>88.09</v>
      </c>
      <c r="C1124" s="3">
        <v>45031</v>
      </c>
      <c r="D1124" s="3">
        <v>45033</v>
      </c>
      <c r="E1124" s="11">
        <f t="shared" si="51"/>
        <v>2</v>
      </c>
      <c r="F1124" s="12">
        <f t="shared" si="52"/>
        <v>176.18</v>
      </c>
      <c r="G1124" s="1">
        <f t="shared" si="53"/>
        <v>1</v>
      </c>
    </row>
    <row r="1125" spans="1:7" x14ac:dyDescent="0.25">
      <c r="A1125" s="4" t="s">
        <v>259</v>
      </c>
      <c r="B1125" s="9">
        <v>63.32</v>
      </c>
      <c r="C1125" s="3">
        <v>45061</v>
      </c>
      <c r="D1125" s="3">
        <v>45061</v>
      </c>
      <c r="E1125" s="11">
        <f t="shared" si="51"/>
        <v>0</v>
      </c>
      <c r="F1125" s="12">
        <f t="shared" si="52"/>
        <v>0</v>
      </c>
      <c r="G1125" s="1">
        <f t="shared" si="53"/>
        <v>0</v>
      </c>
    </row>
    <row r="1126" spans="1:7" x14ac:dyDescent="0.25">
      <c r="A1126" s="4" t="s">
        <v>259</v>
      </c>
      <c r="B1126" s="9">
        <v>80.739999999999995</v>
      </c>
      <c r="C1126" s="3">
        <v>45092</v>
      </c>
      <c r="D1126" s="3">
        <v>45092</v>
      </c>
      <c r="E1126" s="11">
        <f t="shared" si="51"/>
        <v>0</v>
      </c>
      <c r="F1126" s="12">
        <f t="shared" si="52"/>
        <v>0</v>
      </c>
      <c r="G1126" s="1">
        <f t="shared" si="53"/>
        <v>0</v>
      </c>
    </row>
    <row r="1127" spans="1:7" x14ac:dyDescent="0.25">
      <c r="A1127" s="4" t="s">
        <v>261</v>
      </c>
      <c r="B1127" s="9">
        <v>177.8</v>
      </c>
      <c r="C1127" s="3">
        <v>45016</v>
      </c>
      <c r="D1127" s="3">
        <v>45019</v>
      </c>
      <c r="E1127" s="11">
        <f t="shared" si="51"/>
        <v>3</v>
      </c>
      <c r="F1127" s="12">
        <f t="shared" si="52"/>
        <v>533.40000000000009</v>
      </c>
      <c r="G1127" s="1">
        <f t="shared" si="53"/>
        <v>1</v>
      </c>
    </row>
    <row r="1128" spans="1:7" x14ac:dyDescent="0.25">
      <c r="A1128" s="4" t="s">
        <v>261</v>
      </c>
      <c r="B1128" s="9">
        <v>147.47999999999999</v>
      </c>
      <c r="C1128" s="3">
        <v>45046</v>
      </c>
      <c r="D1128" s="3">
        <v>45048</v>
      </c>
      <c r="E1128" s="11">
        <f t="shared" si="51"/>
        <v>2</v>
      </c>
      <c r="F1128" s="12">
        <f t="shared" si="52"/>
        <v>294.95999999999998</v>
      </c>
      <c r="G1128" s="1">
        <f t="shared" si="53"/>
        <v>0</v>
      </c>
    </row>
    <row r="1129" spans="1:7" x14ac:dyDescent="0.25">
      <c r="A1129" s="4" t="s">
        <v>261</v>
      </c>
      <c r="B1129" s="9">
        <v>220.1</v>
      </c>
      <c r="C1129" s="3">
        <v>45077</v>
      </c>
      <c r="D1129" s="3">
        <v>45100</v>
      </c>
      <c r="E1129" s="11">
        <f t="shared" si="51"/>
        <v>23</v>
      </c>
      <c r="F1129" s="12">
        <f t="shared" si="52"/>
        <v>5062.3</v>
      </c>
      <c r="G1129" s="1">
        <f t="shared" si="53"/>
        <v>0</v>
      </c>
    </row>
    <row r="1130" spans="1:7" x14ac:dyDescent="0.25">
      <c r="A1130" s="4" t="s">
        <v>376</v>
      </c>
      <c r="B1130" s="9">
        <v>8780.56</v>
      </c>
      <c r="C1130" s="3">
        <v>45046</v>
      </c>
      <c r="D1130" s="3">
        <v>45044</v>
      </c>
      <c r="E1130" s="11">
        <f t="shared" si="51"/>
        <v>-2</v>
      </c>
      <c r="F1130" s="12">
        <f t="shared" si="52"/>
        <v>-17561.12</v>
      </c>
      <c r="G1130" s="1">
        <f t="shared" si="53"/>
        <v>1</v>
      </c>
    </row>
    <row r="1131" spans="1:7" x14ac:dyDescent="0.25">
      <c r="A1131" s="4" t="s">
        <v>376</v>
      </c>
      <c r="B1131" s="9">
        <v>13.21</v>
      </c>
      <c r="C1131" s="3">
        <v>45077</v>
      </c>
      <c r="D1131" s="3">
        <v>45055</v>
      </c>
      <c r="E1131" s="11">
        <f t="shared" si="51"/>
        <v>-22</v>
      </c>
      <c r="F1131" s="12">
        <f t="shared" si="52"/>
        <v>-290.62</v>
      </c>
      <c r="G1131" s="1">
        <f t="shared" si="53"/>
        <v>0</v>
      </c>
    </row>
    <row r="1132" spans="1:7" x14ac:dyDescent="0.25">
      <c r="A1132" s="4" t="s">
        <v>376</v>
      </c>
      <c r="B1132" s="9">
        <v>-13.21</v>
      </c>
      <c r="C1132" s="3">
        <v>45077</v>
      </c>
      <c r="D1132" s="3">
        <v>45055</v>
      </c>
      <c r="E1132" s="11">
        <f t="shared" si="51"/>
        <v>-22</v>
      </c>
      <c r="F1132" s="12">
        <f t="shared" si="52"/>
        <v>290.62</v>
      </c>
      <c r="G1132" s="1">
        <f t="shared" si="53"/>
        <v>0</v>
      </c>
    </row>
    <row r="1133" spans="1:7" x14ac:dyDescent="0.25">
      <c r="A1133" s="4" t="s">
        <v>376</v>
      </c>
      <c r="B1133" s="9">
        <v>9027.89</v>
      </c>
      <c r="C1133" s="3">
        <v>45077</v>
      </c>
      <c r="D1133" s="3">
        <v>45076</v>
      </c>
      <c r="E1133" s="11">
        <f t="shared" si="51"/>
        <v>-1</v>
      </c>
      <c r="F1133" s="12">
        <f t="shared" si="52"/>
        <v>-9027.89</v>
      </c>
      <c r="G1133" s="1">
        <f t="shared" si="53"/>
        <v>0</v>
      </c>
    </row>
    <row r="1134" spans="1:7" x14ac:dyDescent="0.25">
      <c r="A1134" s="4" t="s">
        <v>262</v>
      </c>
      <c r="B1134" s="9">
        <v>574.91999999999996</v>
      </c>
      <c r="C1134" s="3">
        <v>45077</v>
      </c>
      <c r="D1134" s="3">
        <v>45077</v>
      </c>
      <c r="E1134" s="11">
        <f t="shared" si="51"/>
        <v>0</v>
      </c>
      <c r="F1134" s="12">
        <f t="shared" si="52"/>
        <v>0</v>
      </c>
      <c r="G1134" s="1">
        <f t="shared" si="53"/>
        <v>1</v>
      </c>
    </row>
    <row r="1135" spans="1:7" x14ac:dyDescent="0.25">
      <c r="A1135" s="4" t="s">
        <v>377</v>
      </c>
      <c r="B1135" s="9">
        <v>33499.980000000003</v>
      </c>
      <c r="C1135" s="3">
        <v>44620</v>
      </c>
      <c r="D1135" s="3">
        <v>45044</v>
      </c>
      <c r="E1135" s="11">
        <f t="shared" si="51"/>
        <v>424</v>
      </c>
      <c r="F1135" s="12">
        <f t="shared" si="52"/>
        <v>14203991.520000001</v>
      </c>
      <c r="G1135" s="1">
        <f t="shared" si="53"/>
        <v>1</v>
      </c>
    </row>
    <row r="1136" spans="1:7" x14ac:dyDescent="0.25">
      <c r="A1136" s="4" t="s">
        <v>263</v>
      </c>
      <c r="B1136" s="9">
        <v>1301.4000000000001</v>
      </c>
      <c r="C1136" s="3">
        <v>45077</v>
      </c>
      <c r="D1136" s="3">
        <v>45027</v>
      </c>
      <c r="E1136" s="11">
        <f t="shared" si="51"/>
        <v>-50</v>
      </c>
      <c r="F1136" s="12">
        <f t="shared" si="52"/>
        <v>-65070.000000000007</v>
      </c>
      <c r="G1136" s="1">
        <f t="shared" si="53"/>
        <v>1</v>
      </c>
    </row>
    <row r="1137" spans="1:7" x14ac:dyDescent="0.25">
      <c r="A1137" s="4" t="s">
        <v>263</v>
      </c>
      <c r="B1137" s="9">
        <v>3056.4</v>
      </c>
      <c r="C1137" s="3">
        <v>45077</v>
      </c>
      <c r="D1137" s="3">
        <v>45027</v>
      </c>
      <c r="E1137" s="11">
        <f t="shared" si="51"/>
        <v>-50</v>
      </c>
      <c r="F1137" s="12">
        <f t="shared" si="52"/>
        <v>-152820</v>
      </c>
      <c r="G1137" s="1">
        <f t="shared" si="53"/>
        <v>0</v>
      </c>
    </row>
    <row r="1138" spans="1:7" x14ac:dyDescent="0.25">
      <c r="A1138" s="4" t="s">
        <v>263</v>
      </c>
      <c r="B1138" s="9">
        <v>299.7</v>
      </c>
      <c r="C1138" s="3">
        <v>45077</v>
      </c>
      <c r="D1138" s="3">
        <v>45027</v>
      </c>
      <c r="E1138" s="11">
        <f t="shared" si="51"/>
        <v>-50</v>
      </c>
      <c r="F1138" s="12">
        <f t="shared" si="52"/>
        <v>-14985</v>
      </c>
      <c r="G1138" s="1">
        <f t="shared" si="53"/>
        <v>0</v>
      </c>
    </row>
    <row r="1139" spans="1:7" x14ac:dyDescent="0.25">
      <c r="A1139" s="4" t="s">
        <v>263</v>
      </c>
      <c r="B1139" s="9">
        <v>447.55</v>
      </c>
      <c r="C1139" s="3">
        <v>45077</v>
      </c>
      <c r="D1139" s="3">
        <v>45027</v>
      </c>
      <c r="E1139" s="11">
        <f t="shared" si="51"/>
        <v>-50</v>
      </c>
      <c r="F1139" s="12">
        <f t="shared" si="52"/>
        <v>-22377.5</v>
      </c>
      <c r="G1139" s="1">
        <f t="shared" si="53"/>
        <v>0</v>
      </c>
    </row>
    <row r="1140" spans="1:7" x14ac:dyDescent="0.25">
      <c r="A1140" s="4" t="s">
        <v>263</v>
      </c>
      <c r="B1140" s="9">
        <v>130.5</v>
      </c>
      <c r="C1140" s="3">
        <v>45077</v>
      </c>
      <c r="D1140" s="3">
        <v>45075</v>
      </c>
      <c r="E1140" s="11">
        <f t="shared" si="51"/>
        <v>-2</v>
      </c>
      <c r="F1140" s="12">
        <f t="shared" si="52"/>
        <v>-261</v>
      </c>
      <c r="G1140" s="1">
        <f t="shared" si="53"/>
        <v>0</v>
      </c>
    </row>
    <row r="1141" spans="1:7" x14ac:dyDescent="0.25">
      <c r="A1141" s="4" t="s">
        <v>263</v>
      </c>
      <c r="B1141" s="9">
        <v>614.75</v>
      </c>
      <c r="C1141" s="3">
        <v>45077</v>
      </c>
      <c r="D1141" s="3">
        <v>45075</v>
      </c>
      <c r="E1141" s="11">
        <f t="shared" si="51"/>
        <v>-2</v>
      </c>
      <c r="F1141" s="12">
        <f t="shared" si="52"/>
        <v>-1229.5</v>
      </c>
      <c r="G1141" s="1">
        <f t="shared" si="53"/>
        <v>0</v>
      </c>
    </row>
    <row r="1142" spans="1:7" x14ac:dyDescent="0.25">
      <c r="A1142" s="4" t="s">
        <v>263</v>
      </c>
      <c r="B1142" s="9">
        <v>920.7</v>
      </c>
      <c r="C1142" s="3">
        <v>45077</v>
      </c>
      <c r="D1142" s="3">
        <v>45075</v>
      </c>
      <c r="E1142" s="11">
        <f t="shared" si="51"/>
        <v>-2</v>
      </c>
      <c r="F1142" s="12">
        <f t="shared" si="52"/>
        <v>-1841.4</v>
      </c>
      <c r="G1142" s="1">
        <f t="shared" si="53"/>
        <v>0</v>
      </c>
    </row>
    <row r="1143" spans="1:7" x14ac:dyDescent="0.25">
      <c r="A1143" s="4" t="s">
        <v>264</v>
      </c>
      <c r="B1143" s="9">
        <v>275.05</v>
      </c>
      <c r="C1143" s="3">
        <v>45046</v>
      </c>
      <c r="D1143" s="3">
        <v>45044</v>
      </c>
      <c r="E1143" s="11">
        <f t="shared" si="51"/>
        <v>-2</v>
      </c>
      <c r="F1143" s="12">
        <f t="shared" si="52"/>
        <v>-550.1</v>
      </c>
      <c r="G1143" s="1">
        <f t="shared" si="53"/>
        <v>1</v>
      </c>
    </row>
    <row r="1144" spans="1:7" x14ac:dyDescent="0.25">
      <c r="A1144" s="4" t="s">
        <v>264</v>
      </c>
      <c r="B1144" s="9">
        <v>95.61</v>
      </c>
      <c r="C1144" s="3">
        <v>45077</v>
      </c>
      <c r="D1144" s="3">
        <v>45077</v>
      </c>
      <c r="E1144" s="11">
        <f t="shared" si="51"/>
        <v>0</v>
      </c>
      <c r="F1144" s="12">
        <f t="shared" si="52"/>
        <v>0</v>
      </c>
      <c r="G1144" s="1">
        <f t="shared" si="53"/>
        <v>0</v>
      </c>
    </row>
    <row r="1145" spans="1:7" x14ac:dyDescent="0.25">
      <c r="A1145" s="4" t="s">
        <v>266</v>
      </c>
      <c r="B1145" s="9">
        <v>191.61</v>
      </c>
      <c r="C1145" s="3">
        <v>45046</v>
      </c>
      <c r="D1145" s="3">
        <v>45044</v>
      </c>
      <c r="E1145" s="11">
        <f t="shared" si="51"/>
        <v>-2</v>
      </c>
      <c r="F1145" s="12">
        <f t="shared" si="52"/>
        <v>-383.22</v>
      </c>
      <c r="G1145" s="1">
        <f t="shared" si="53"/>
        <v>1</v>
      </c>
    </row>
    <row r="1146" spans="1:7" x14ac:dyDescent="0.25">
      <c r="A1146" s="4" t="s">
        <v>266</v>
      </c>
      <c r="B1146" s="9">
        <v>68.150000000000006</v>
      </c>
      <c r="C1146" s="3">
        <v>45046</v>
      </c>
      <c r="D1146" s="3">
        <v>45044</v>
      </c>
      <c r="E1146" s="11">
        <f t="shared" si="51"/>
        <v>-2</v>
      </c>
      <c r="F1146" s="12">
        <f t="shared" si="52"/>
        <v>-136.30000000000001</v>
      </c>
      <c r="G1146" s="1">
        <f t="shared" si="53"/>
        <v>0</v>
      </c>
    </row>
    <row r="1147" spans="1:7" x14ac:dyDescent="0.25">
      <c r="A1147" s="4" t="s">
        <v>267</v>
      </c>
      <c r="B1147" s="9">
        <v>509.64</v>
      </c>
      <c r="C1147" s="3">
        <v>45046</v>
      </c>
      <c r="D1147" s="3">
        <v>45044</v>
      </c>
      <c r="E1147" s="11">
        <f t="shared" si="51"/>
        <v>-2</v>
      </c>
      <c r="F1147" s="12">
        <f t="shared" si="52"/>
        <v>-1019.28</v>
      </c>
      <c r="G1147" s="1">
        <f t="shared" si="53"/>
        <v>1</v>
      </c>
    </row>
    <row r="1148" spans="1:7" x14ac:dyDescent="0.25">
      <c r="A1148" s="4" t="s">
        <v>267</v>
      </c>
      <c r="B1148" s="9">
        <v>588.39</v>
      </c>
      <c r="C1148" s="3">
        <v>45046</v>
      </c>
      <c r="D1148" s="3">
        <v>45044</v>
      </c>
      <c r="E1148" s="11">
        <f t="shared" si="51"/>
        <v>-2</v>
      </c>
      <c r="F1148" s="12">
        <f t="shared" si="52"/>
        <v>-1176.78</v>
      </c>
      <c r="G1148" s="1">
        <f t="shared" si="53"/>
        <v>0</v>
      </c>
    </row>
    <row r="1149" spans="1:7" x14ac:dyDescent="0.25">
      <c r="A1149" s="4" t="s">
        <v>267</v>
      </c>
      <c r="B1149" s="9">
        <v>620.85</v>
      </c>
      <c r="C1149" s="3">
        <v>45046</v>
      </c>
      <c r="D1149" s="3">
        <v>45044</v>
      </c>
      <c r="E1149" s="11">
        <f t="shared" si="51"/>
        <v>-2</v>
      </c>
      <c r="F1149" s="12">
        <f t="shared" si="52"/>
        <v>-1241.7</v>
      </c>
      <c r="G1149" s="1">
        <f t="shared" si="53"/>
        <v>0</v>
      </c>
    </row>
    <row r="1150" spans="1:7" x14ac:dyDescent="0.25">
      <c r="A1150" s="4" t="s">
        <v>267</v>
      </c>
      <c r="B1150" s="9">
        <v>273.54000000000002</v>
      </c>
      <c r="C1150" s="3">
        <v>45046</v>
      </c>
      <c r="D1150" s="3">
        <v>45044</v>
      </c>
      <c r="E1150" s="11">
        <f t="shared" si="51"/>
        <v>-2</v>
      </c>
      <c r="F1150" s="12">
        <f t="shared" si="52"/>
        <v>-547.08000000000004</v>
      </c>
      <c r="G1150" s="1">
        <f t="shared" si="53"/>
        <v>0</v>
      </c>
    </row>
    <row r="1151" spans="1:7" x14ac:dyDescent="0.25">
      <c r="A1151" s="4" t="s">
        <v>267</v>
      </c>
      <c r="B1151" s="9">
        <v>16.7</v>
      </c>
      <c r="C1151" s="3">
        <v>45046</v>
      </c>
      <c r="D1151" s="3">
        <v>45044</v>
      </c>
      <c r="E1151" s="11">
        <f t="shared" si="51"/>
        <v>-2</v>
      </c>
      <c r="F1151" s="12">
        <f t="shared" si="52"/>
        <v>-33.4</v>
      </c>
      <c r="G1151" s="1">
        <f t="shared" si="53"/>
        <v>0</v>
      </c>
    </row>
    <row r="1152" spans="1:7" x14ac:dyDescent="0.25">
      <c r="A1152" s="4" t="s">
        <v>267</v>
      </c>
      <c r="B1152" s="9">
        <v>151.9</v>
      </c>
      <c r="C1152" s="3">
        <v>45046</v>
      </c>
      <c r="D1152" s="3">
        <v>45044</v>
      </c>
      <c r="E1152" s="11">
        <f t="shared" si="51"/>
        <v>-2</v>
      </c>
      <c r="F1152" s="12">
        <f t="shared" si="52"/>
        <v>-303.8</v>
      </c>
      <c r="G1152" s="1">
        <f t="shared" si="53"/>
        <v>0</v>
      </c>
    </row>
    <row r="1153" spans="1:7" x14ac:dyDescent="0.25">
      <c r="A1153" s="4" t="s">
        <v>267</v>
      </c>
      <c r="B1153" s="9">
        <v>149.16</v>
      </c>
      <c r="C1153" s="3">
        <v>45046</v>
      </c>
      <c r="D1153" s="3">
        <v>45044</v>
      </c>
      <c r="E1153" s="11">
        <f t="shared" si="51"/>
        <v>-2</v>
      </c>
      <c r="F1153" s="12">
        <f t="shared" si="52"/>
        <v>-298.32</v>
      </c>
      <c r="G1153" s="1">
        <f t="shared" si="53"/>
        <v>0</v>
      </c>
    </row>
    <row r="1154" spans="1:7" x14ac:dyDescent="0.25">
      <c r="A1154" s="4" t="s">
        <v>267</v>
      </c>
      <c r="B1154" s="9">
        <v>1520.85</v>
      </c>
      <c r="C1154" s="3">
        <v>45046</v>
      </c>
      <c r="D1154" s="3">
        <v>45044</v>
      </c>
      <c r="E1154" s="11">
        <f t="shared" si="51"/>
        <v>-2</v>
      </c>
      <c r="F1154" s="12">
        <f t="shared" si="52"/>
        <v>-3041.7</v>
      </c>
      <c r="G1154" s="1">
        <f t="shared" si="53"/>
        <v>0</v>
      </c>
    </row>
    <row r="1155" spans="1:7" x14ac:dyDescent="0.25">
      <c r="A1155" s="4" t="s">
        <v>267</v>
      </c>
      <c r="B1155" s="9">
        <v>409.02</v>
      </c>
      <c r="C1155" s="3">
        <v>45077</v>
      </c>
      <c r="D1155" s="3">
        <v>45077</v>
      </c>
      <c r="E1155" s="11">
        <f t="shared" si="51"/>
        <v>0</v>
      </c>
      <c r="F1155" s="12">
        <f t="shared" si="52"/>
        <v>0</v>
      </c>
      <c r="G1155" s="1">
        <f t="shared" si="53"/>
        <v>0</v>
      </c>
    </row>
    <row r="1156" spans="1:7" x14ac:dyDescent="0.25">
      <c r="A1156" s="4" t="s">
        <v>267</v>
      </c>
      <c r="B1156" s="9">
        <v>677.78</v>
      </c>
      <c r="C1156" s="3">
        <v>45077</v>
      </c>
      <c r="D1156" s="3">
        <v>45077</v>
      </c>
      <c r="E1156" s="11">
        <f t="shared" si="51"/>
        <v>0</v>
      </c>
      <c r="F1156" s="12">
        <f t="shared" si="52"/>
        <v>0</v>
      </c>
      <c r="G1156" s="1">
        <f t="shared" si="53"/>
        <v>0</v>
      </c>
    </row>
    <row r="1157" spans="1:7" x14ac:dyDescent="0.25">
      <c r="A1157" s="4" t="s">
        <v>267</v>
      </c>
      <c r="B1157" s="9">
        <v>189.66</v>
      </c>
      <c r="C1157" s="3">
        <v>45077</v>
      </c>
      <c r="D1157" s="3">
        <v>45077</v>
      </c>
      <c r="E1157" s="11">
        <f t="shared" si="51"/>
        <v>0</v>
      </c>
      <c r="F1157" s="12">
        <f t="shared" si="52"/>
        <v>0</v>
      </c>
      <c r="G1157" s="1">
        <f t="shared" si="53"/>
        <v>0</v>
      </c>
    </row>
    <row r="1158" spans="1:7" x14ac:dyDescent="0.25">
      <c r="A1158" s="4" t="s">
        <v>267</v>
      </c>
      <c r="B1158" s="9">
        <v>354.85</v>
      </c>
      <c r="C1158" s="3">
        <v>45077</v>
      </c>
      <c r="D1158" s="3">
        <v>45077</v>
      </c>
      <c r="E1158" s="11">
        <f t="shared" ref="E1158:E1221" si="54">D1158-C1158</f>
        <v>0</v>
      </c>
      <c r="F1158" s="12">
        <f t="shared" ref="F1158:F1221" si="55">E1158*B1158</f>
        <v>0</v>
      </c>
      <c r="G1158" s="1">
        <f t="shared" ref="G1158:G1221" si="56">IF(A1158=A1157,0,1)</f>
        <v>0</v>
      </c>
    </row>
    <row r="1159" spans="1:7" x14ac:dyDescent="0.25">
      <c r="A1159" s="4" t="s">
        <v>267</v>
      </c>
      <c r="B1159" s="9">
        <v>500.03</v>
      </c>
      <c r="C1159" s="3">
        <v>45077</v>
      </c>
      <c r="D1159" s="3">
        <v>45077</v>
      </c>
      <c r="E1159" s="11">
        <f t="shared" si="54"/>
        <v>0</v>
      </c>
      <c r="F1159" s="12">
        <f t="shared" si="55"/>
        <v>0</v>
      </c>
      <c r="G1159" s="1">
        <f t="shared" si="56"/>
        <v>0</v>
      </c>
    </row>
    <row r="1160" spans="1:7" x14ac:dyDescent="0.25">
      <c r="A1160" s="4" t="s">
        <v>267</v>
      </c>
      <c r="B1160" s="9">
        <v>151.6</v>
      </c>
      <c r="C1160" s="3">
        <v>45077</v>
      </c>
      <c r="D1160" s="3">
        <v>45077</v>
      </c>
      <c r="E1160" s="11">
        <f t="shared" si="54"/>
        <v>0</v>
      </c>
      <c r="F1160" s="12">
        <f t="shared" si="55"/>
        <v>0</v>
      </c>
      <c r="G1160" s="1">
        <f t="shared" si="56"/>
        <v>0</v>
      </c>
    </row>
    <row r="1161" spans="1:7" x14ac:dyDescent="0.25">
      <c r="A1161" s="4" t="s">
        <v>267</v>
      </c>
      <c r="B1161" s="9">
        <v>544.01</v>
      </c>
      <c r="C1161" s="3">
        <v>45077</v>
      </c>
      <c r="D1161" s="3">
        <v>45077</v>
      </c>
      <c r="E1161" s="11">
        <f t="shared" si="54"/>
        <v>0</v>
      </c>
      <c r="F1161" s="12">
        <f t="shared" si="55"/>
        <v>0</v>
      </c>
      <c r="G1161" s="1">
        <f t="shared" si="56"/>
        <v>0</v>
      </c>
    </row>
    <row r="1162" spans="1:7" x14ac:dyDescent="0.25">
      <c r="A1162" s="4" t="s">
        <v>267</v>
      </c>
      <c r="B1162" s="9">
        <v>330.73</v>
      </c>
      <c r="C1162" s="3">
        <v>45077</v>
      </c>
      <c r="D1162" s="3">
        <v>45077</v>
      </c>
      <c r="E1162" s="11">
        <f t="shared" si="54"/>
        <v>0</v>
      </c>
      <c r="F1162" s="12">
        <f t="shared" si="55"/>
        <v>0</v>
      </c>
      <c r="G1162" s="1">
        <f t="shared" si="56"/>
        <v>0</v>
      </c>
    </row>
    <row r="1163" spans="1:7" x14ac:dyDescent="0.25">
      <c r="A1163" s="4" t="s">
        <v>267</v>
      </c>
      <c r="B1163" s="9">
        <v>476.32</v>
      </c>
      <c r="C1163" s="3">
        <v>45077</v>
      </c>
      <c r="D1163" s="3">
        <v>45077</v>
      </c>
      <c r="E1163" s="11">
        <f t="shared" si="54"/>
        <v>0</v>
      </c>
      <c r="F1163" s="12">
        <f t="shared" si="55"/>
        <v>0</v>
      </c>
      <c r="G1163" s="1">
        <f t="shared" si="56"/>
        <v>0</v>
      </c>
    </row>
    <row r="1164" spans="1:7" x14ac:dyDescent="0.25">
      <c r="A1164" s="4" t="s">
        <v>378</v>
      </c>
      <c r="B1164" s="9">
        <v>370.88</v>
      </c>
      <c r="C1164" s="3">
        <v>44985</v>
      </c>
      <c r="D1164" s="3">
        <v>45044</v>
      </c>
      <c r="E1164" s="11">
        <f t="shared" si="54"/>
        <v>59</v>
      </c>
      <c r="F1164" s="12">
        <f t="shared" si="55"/>
        <v>21881.919999999998</v>
      </c>
      <c r="G1164" s="1">
        <f t="shared" si="56"/>
        <v>1</v>
      </c>
    </row>
    <row r="1165" spans="1:7" x14ac:dyDescent="0.25">
      <c r="A1165" s="4" t="s">
        <v>378</v>
      </c>
      <c r="B1165" s="9">
        <v>2479.52</v>
      </c>
      <c r="C1165" s="3">
        <v>45046</v>
      </c>
      <c r="D1165" s="3">
        <v>45044</v>
      </c>
      <c r="E1165" s="11">
        <f t="shared" si="54"/>
        <v>-2</v>
      </c>
      <c r="F1165" s="12">
        <f t="shared" si="55"/>
        <v>-4959.04</v>
      </c>
      <c r="G1165" s="1">
        <f t="shared" si="56"/>
        <v>0</v>
      </c>
    </row>
    <row r="1166" spans="1:7" x14ac:dyDescent="0.25">
      <c r="A1166" s="4" t="s">
        <v>268</v>
      </c>
      <c r="B1166" s="9">
        <v>1050</v>
      </c>
      <c r="C1166" s="3">
        <v>45046</v>
      </c>
      <c r="D1166" s="3">
        <v>45044</v>
      </c>
      <c r="E1166" s="11">
        <f t="shared" si="54"/>
        <v>-2</v>
      </c>
      <c r="F1166" s="12">
        <f t="shared" si="55"/>
        <v>-2100</v>
      </c>
      <c r="G1166" s="1">
        <f t="shared" si="56"/>
        <v>1</v>
      </c>
    </row>
    <row r="1167" spans="1:7" x14ac:dyDescent="0.25">
      <c r="A1167" s="4" t="s">
        <v>268</v>
      </c>
      <c r="B1167" s="9">
        <v>150</v>
      </c>
      <c r="C1167" s="3">
        <v>45046</v>
      </c>
      <c r="D1167" s="3">
        <v>45044</v>
      </c>
      <c r="E1167" s="11">
        <f t="shared" si="54"/>
        <v>-2</v>
      </c>
      <c r="F1167" s="12">
        <f t="shared" si="55"/>
        <v>-300</v>
      </c>
      <c r="G1167" s="1">
        <f t="shared" si="56"/>
        <v>0</v>
      </c>
    </row>
    <row r="1168" spans="1:7" x14ac:dyDescent="0.25">
      <c r="A1168" s="4" t="s">
        <v>268</v>
      </c>
      <c r="B1168" s="9">
        <v>150</v>
      </c>
      <c r="C1168" s="3">
        <v>45046</v>
      </c>
      <c r="D1168" s="3">
        <v>45044</v>
      </c>
      <c r="E1168" s="11">
        <f t="shared" si="54"/>
        <v>-2</v>
      </c>
      <c r="F1168" s="12">
        <f t="shared" si="55"/>
        <v>-300</v>
      </c>
      <c r="G1168" s="1">
        <f t="shared" si="56"/>
        <v>0</v>
      </c>
    </row>
    <row r="1169" spans="1:7" x14ac:dyDescent="0.25">
      <c r="A1169" s="4" t="s">
        <v>268</v>
      </c>
      <c r="B1169" s="9">
        <v>1050</v>
      </c>
      <c r="C1169" s="3">
        <v>45077</v>
      </c>
      <c r="D1169" s="3">
        <v>45077</v>
      </c>
      <c r="E1169" s="11">
        <f t="shared" si="54"/>
        <v>0</v>
      </c>
      <c r="F1169" s="12">
        <f t="shared" si="55"/>
        <v>0</v>
      </c>
      <c r="G1169" s="1">
        <f t="shared" si="56"/>
        <v>0</v>
      </c>
    </row>
    <row r="1170" spans="1:7" x14ac:dyDescent="0.25">
      <c r="A1170" s="4" t="s">
        <v>268</v>
      </c>
      <c r="B1170" s="9">
        <v>150</v>
      </c>
      <c r="C1170" s="3">
        <v>45077</v>
      </c>
      <c r="D1170" s="3">
        <v>45077</v>
      </c>
      <c r="E1170" s="11">
        <f t="shared" si="54"/>
        <v>0</v>
      </c>
      <c r="F1170" s="12">
        <f t="shared" si="55"/>
        <v>0</v>
      </c>
      <c r="G1170" s="1">
        <f t="shared" si="56"/>
        <v>0</v>
      </c>
    </row>
    <row r="1171" spans="1:7" x14ac:dyDescent="0.25">
      <c r="A1171" s="4" t="s">
        <v>268</v>
      </c>
      <c r="B1171" s="9">
        <v>150</v>
      </c>
      <c r="C1171" s="3">
        <v>45077</v>
      </c>
      <c r="D1171" s="3">
        <v>45077</v>
      </c>
      <c r="E1171" s="11">
        <f t="shared" si="54"/>
        <v>0</v>
      </c>
      <c r="F1171" s="12">
        <f t="shared" si="55"/>
        <v>0</v>
      </c>
      <c r="G1171" s="1">
        <f t="shared" si="56"/>
        <v>0</v>
      </c>
    </row>
    <row r="1172" spans="1:7" x14ac:dyDescent="0.25">
      <c r="A1172" s="4" t="s">
        <v>270</v>
      </c>
      <c r="B1172" s="9">
        <v>1083.5999999999999</v>
      </c>
      <c r="C1172" s="3">
        <v>45016</v>
      </c>
      <c r="D1172" s="3">
        <v>45044</v>
      </c>
      <c r="E1172" s="11">
        <f t="shared" si="54"/>
        <v>28</v>
      </c>
      <c r="F1172" s="12">
        <f t="shared" si="55"/>
        <v>30340.799999999996</v>
      </c>
      <c r="G1172" s="1">
        <f t="shared" si="56"/>
        <v>1</v>
      </c>
    </row>
    <row r="1173" spans="1:7" x14ac:dyDescent="0.25">
      <c r="A1173" s="4" t="s">
        <v>270</v>
      </c>
      <c r="B1173" s="9">
        <v>2296.71</v>
      </c>
      <c r="C1173" s="3">
        <v>45046</v>
      </c>
      <c r="D1173" s="3">
        <v>45044</v>
      </c>
      <c r="E1173" s="11">
        <f t="shared" si="54"/>
        <v>-2</v>
      </c>
      <c r="F1173" s="12">
        <f t="shared" si="55"/>
        <v>-4593.42</v>
      </c>
      <c r="G1173" s="1">
        <f t="shared" si="56"/>
        <v>0</v>
      </c>
    </row>
    <row r="1174" spans="1:7" x14ac:dyDescent="0.25">
      <c r="A1174" s="4" t="s">
        <v>270</v>
      </c>
      <c r="B1174" s="9">
        <v>310.8</v>
      </c>
      <c r="C1174" s="3">
        <v>45046</v>
      </c>
      <c r="D1174" s="3">
        <v>45044</v>
      </c>
      <c r="E1174" s="11">
        <f t="shared" si="54"/>
        <v>-2</v>
      </c>
      <c r="F1174" s="12">
        <f t="shared" si="55"/>
        <v>-621.6</v>
      </c>
      <c r="G1174" s="1">
        <f t="shared" si="56"/>
        <v>0</v>
      </c>
    </row>
    <row r="1175" spans="1:7" x14ac:dyDescent="0.25">
      <c r="A1175" s="4" t="s">
        <v>271</v>
      </c>
      <c r="B1175" s="9">
        <v>2232.17</v>
      </c>
      <c r="C1175" s="3">
        <v>45046</v>
      </c>
      <c r="D1175" s="3">
        <v>45044</v>
      </c>
      <c r="E1175" s="11">
        <f t="shared" si="54"/>
        <v>-2</v>
      </c>
      <c r="F1175" s="12">
        <f t="shared" si="55"/>
        <v>-4464.34</v>
      </c>
      <c r="G1175" s="1">
        <f t="shared" si="56"/>
        <v>1</v>
      </c>
    </row>
    <row r="1176" spans="1:7" x14ac:dyDescent="0.25">
      <c r="A1176" s="4" t="s">
        <v>271</v>
      </c>
      <c r="B1176" s="9">
        <v>2232.17</v>
      </c>
      <c r="C1176" s="3">
        <v>45046</v>
      </c>
      <c r="D1176" s="3">
        <v>45044</v>
      </c>
      <c r="E1176" s="11">
        <f t="shared" si="54"/>
        <v>-2</v>
      </c>
      <c r="F1176" s="12">
        <f t="shared" si="55"/>
        <v>-4464.34</v>
      </c>
      <c r="G1176" s="1">
        <f t="shared" si="56"/>
        <v>0</v>
      </c>
    </row>
    <row r="1177" spans="1:7" x14ac:dyDescent="0.25">
      <c r="A1177" s="4" t="s">
        <v>271</v>
      </c>
      <c r="B1177" s="9">
        <v>2232.17</v>
      </c>
      <c r="C1177" s="3">
        <v>45046</v>
      </c>
      <c r="D1177" s="3">
        <v>45044</v>
      </c>
      <c r="E1177" s="11">
        <f t="shared" si="54"/>
        <v>-2</v>
      </c>
      <c r="F1177" s="12">
        <f t="shared" si="55"/>
        <v>-4464.34</v>
      </c>
      <c r="G1177" s="1">
        <f t="shared" si="56"/>
        <v>0</v>
      </c>
    </row>
    <row r="1178" spans="1:7" x14ac:dyDescent="0.25">
      <c r="A1178" s="4" t="s">
        <v>271</v>
      </c>
      <c r="B1178" s="9">
        <v>2232.17</v>
      </c>
      <c r="C1178" s="3">
        <v>45077</v>
      </c>
      <c r="D1178" s="3">
        <v>45077</v>
      </c>
      <c r="E1178" s="11">
        <f t="shared" si="54"/>
        <v>0</v>
      </c>
      <c r="F1178" s="12">
        <f t="shared" si="55"/>
        <v>0</v>
      </c>
      <c r="G1178" s="1">
        <f t="shared" si="56"/>
        <v>0</v>
      </c>
    </row>
    <row r="1179" spans="1:7" x14ac:dyDescent="0.25">
      <c r="A1179" s="4" t="s">
        <v>271</v>
      </c>
      <c r="B1179" s="9">
        <v>2232.17</v>
      </c>
      <c r="C1179" s="3">
        <v>45077</v>
      </c>
      <c r="D1179" s="3">
        <v>45077</v>
      </c>
      <c r="E1179" s="11">
        <f t="shared" si="54"/>
        <v>0</v>
      </c>
      <c r="F1179" s="12">
        <f t="shared" si="55"/>
        <v>0</v>
      </c>
      <c r="G1179" s="1">
        <f t="shared" si="56"/>
        <v>0</v>
      </c>
    </row>
    <row r="1180" spans="1:7" x14ac:dyDescent="0.25">
      <c r="A1180" s="4" t="s">
        <v>271</v>
      </c>
      <c r="B1180" s="9">
        <v>2232.17</v>
      </c>
      <c r="C1180" s="3">
        <v>45077</v>
      </c>
      <c r="D1180" s="3">
        <v>45077</v>
      </c>
      <c r="E1180" s="11">
        <f t="shared" si="54"/>
        <v>0</v>
      </c>
      <c r="F1180" s="12">
        <f t="shared" si="55"/>
        <v>0</v>
      </c>
      <c r="G1180" s="1">
        <f t="shared" si="56"/>
        <v>0</v>
      </c>
    </row>
    <row r="1181" spans="1:7" x14ac:dyDescent="0.25">
      <c r="A1181" s="4" t="s">
        <v>273</v>
      </c>
      <c r="B1181" s="9">
        <v>50</v>
      </c>
      <c r="C1181" s="3">
        <v>45016</v>
      </c>
      <c r="D1181" s="3">
        <v>45044</v>
      </c>
      <c r="E1181" s="11">
        <f t="shared" si="54"/>
        <v>28</v>
      </c>
      <c r="F1181" s="12">
        <f t="shared" si="55"/>
        <v>1400</v>
      </c>
      <c r="G1181" s="1">
        <f t="shared" si="56"/>
        <v>1</v>
      </c>
    </row>
    <row r="1182" spans="1:7" x14ac:dyDescent="0.25">
      <c r="A1182" s="4" t="s">
        <v>273</v>
      </c>
      <c r="B1182" s="9">
        <v>71</v>
      </c>
      <c r="C1182" s="3">
        <v>45016</v>
      </c>
      <c r="D1182" s="3">
        <v>45044</v>
      </c>
      <c r="E1182" s="11">
        <f t="shared" si="54"/>
        <v>28</v>
      </c>
      <c r="F1182" s="12">
        <f t="shared" si="55"/>
        <v>1988</v>
      </c>
      <c r="G1182" s="1">
        <f t="shared" si="56"/>
        <v>0</v>
      </c>
    </row>
    <row r="1183" spans="1:7" x14ac:dyDescent="0.25">
      <c r="A1183" s="4" t="s">
        <v>273</v>
      </c>
      <c r="B1183" s="9">
        <v>71</v>
      </c>
      <c r="C1183" s="3">
        <v>45016</v>
      </c>
      <c r="D1183" s="3">
        <v>45044</v>
      </c>
      <c r="E1183" s="11">
        <f t="shared" si="54"/>
        <v>28</v>
      </c>
      <c r="F1183" s="12">
        <f t="shared" si="55"/>
        <v>1988</v>
      </c>
      <c r="G1183" s="1">
        <f t="shared" si="56"/>
        <v>0</v>
      </c>
    </row>
    <row r="1184" spans="1:7" x14ac:dyDescent="0.25">
      <c r="A1184" s="4" t="s">
        <v>273</v>
      </c>
      <c r="B1184" s="9">
        <v>1309.48</v>
      </c>
      <c r="C1184" s="3">
        <v>45016</v>
      </c>
      <c r="D1184" s="3">
        <v>45044</v>
      </c>
      <c r="E1184" s="11">
        <f t="shared" si="54"/>
        <v>28</v>
      </c>
      <c r="F1184" s="12">
        <f t="shared" si="55"/>
        <v>36665.440000000002</v>
      </c>
      <c r="G1184" s="1">
        <f t="shared" si="56"/>
        <v>0</v>
      </c>
    </row>
    <row r="1185" spans="1:7" x14ac:dyDescent="0.25">
      <c r="A1185" s="4" t="s">
        <v>273</v>
      </c>
      <c r="B1185" s="9">
        <v>62.4</v>
      </c>
      <c r="C1185" s="3">
        <v>45016</v>
      </c>
      <c r="D1185" s="3">
        <v>45044</v>
      </c>
      <c r="E1185" s="11">
        <f t="shared" si="54"/>
        <v>28</v>
      </c>
      <c r="F1185" s="12">
        <f t="shared" si="55"/>
        <v>1747.2</v>
      </c>
      <c r="G1185" s="1">
        <f t="shared" si="56"/>
        <v>0</v>
      </c>
    </row>
    <row r="1186" spans="1:7" x14ac:dyDescent="0.25">
      <c r="A1186" s="4" t="s">
        <v>273</v>
      </c>
      <c r="B1186" s="9">
        <v>2102.79</v>
      </c>
      <c r="C1186" s="3">
        <v>45046</v>
      </c>
      <c r="D1186" s="3">
        <v>45044</v>
      </c>
      <c r="E1186" s="11">
        <f t="shared" si="54"/>
        <v>-2</v>
      </c>
      <c r="F1186" s="12">
        <f t="shared" si="55"/>
        <v>-4205.58</v>
      </c>
      <c r="G1186" s="1">
        <f t="shared" si="56"/>
        <v>0</v>
      </c>
    </row>
    <row r="1187" spans="1:7" x14ac:dyDescent="0.25">
      <c r="A1187" s="4" t="s">
        <v>273</v>
      </c>
      <c r="B1187" s="9">
        <v>706.83</v>
      </c>
      <c r="C1187" s="3">
        <v>45046</v>
      </c>
      <c r="D1187" s="3">
        <v>45044</v>
      </c>
      <c r="E1187" s="11">
        <f t="shared" si="54"/>
        <v>-2</v>
      </c>
      <c r="F1187" s="12">
        <f t="shared" si="55"/>
        <v>-1413.66</v>
      </c>
      <c r="G1187" s="1">
        <f t="shared" si="56"/>
        <v>0</v>
      </c>
    </row>
    <row r="1188" spans="1:7" x14ac:dyDescent="0.25">
      <c r="A1188" s="4" t="s">
        <v>274</v>
      </c>
      <c r="B1188" s="9">
        <v>209</v>
      </c>
      <c r="C1188" s="3">
        <v>45046</v>
      </c>
      <c r="D1188" s="3">
        <v>45044</v>
      </c>
      <c r="E1188" s="11">
        <f t="shared" si="54"/>
        <v>-2</v>
      </c>
      <c r="F1188" s="12">
        <f t="shared" si="55"/>
        <v>-418</v>
      </c>
      <c r="G1188" s="1">
        <f t="shared" si="56"/>
        <v>1</v>
      </c>
    </row>
    <row r="1189" spans="1:7" x14ac:dyDescent="0.25">
      <c r="A1189" s="4" t="s">
        <v>274</v>
      </c>
      <c r="B1189" s="9">
        <v>62.3</v>
      </c>
      <c r="C1189" s="3">
        <v>45046</v>
      </c>
      <c r="D1189" s="3">
        <v>45044</v>
      </c>
      <c r="E1189" s="11">
        <f t="shared" si="54"/>
        <v>-2</v>
      </c>
      <c r="F1189" s="12">
        <f t="shared" si="55"/>
        <v>-124.6</v>
      </c>
      <c r="G1189" s="1">
        <f t="shared" si="56"/>
        <v>0</v>
      </c>
    </row>
    <row r="1190" spans="1:7" x14ac:dyDescent="0.25">
      <c r="A1190" s="4" t="s">
        <v>379</v>
      </c>
      <c r="B1190" s="9">
        <v>138138</v>
      </c>
      <c r="C1190" s="3">
        <v>45046</v>
      </c>
      <c r="D1190" s="3">
        <v>45055</v>
      </c>
      <c r="E1190" s="11">
        <f t="shared" si="54"/>
        <v>9</v>
      </c>
      <c r="F1190" s="12">
        <f t="shared" si="55"/>
        <v>1243242</v>
      </c>
      <c r="G1190" s="1">
        <f t="shared" si="56"/>
        <v>1</v>
      </c>
    </row>
    <row r="1191" spans="1:7" x14ac:dyDescent="0.25">
      <c r="A1191" s="4" t="s">
        <v>379</v>
      </c>
      <c r="B1191" s="9">
        <v>-138138</v>
      </c>
      <c r="C1191" s="3">
        <v>45077</v>
      </c>
      <c r="D1191" s="3">
        <v>45055</v>
      </c>
      <c r="E1191" s="11">
        <f t="shared" si="54"/>
        <v>-22</v>
      </c>
      <c r="F1191" s="12">
        <f t="shared" si="55"/>
        <v>3039036</v>
      </c>
      <c r="G1191" s="1">
        <f t="shared" si="56"/>
        <v>0</v>
      </c>
    </row>
    <row r="1192" spans="1:7" x14ac:dyDescent="0.25">
      <c r="A1192" s="4" t="s">
        <v>379</v>
      </c>
      <c r="B1192" s="9">
        <v>125580</v>
      </c>
      <c r="C1192" s="3">
        <v>45046</v>
      </c>
      <c r="D1192" s="3">
        <v>45100</v>
      </c>
      <c r="E1192" s="11">
        <f t="shared" si="54"/>
        <v>54</v>
      </c>
      <c r="F1192" s="12">
        <f t="shared" si="55"/>
        <v>6781320</v>
      </c>
      <c r="G1192" s="1">
        <f t="shared" si="56"/>
        <v>0</v>
      </c>
    </row>
    <row r="1193" spans="1:7" x14ac:dyDescent="0.25">
      <c r="A1193" s="4" t="s">
        <v>380</v>
      </c>
      <c r="B1193" s="9">
        <v>94</v>
      </c>
      <c r="C1193" s="3">
        <v>45169</v>
      </c>
      <c r="D1193" s="3">
        <v>45078</v>
      </c>
      <c r="E1193" s="11">
        <f t="shared" si="54"/>
        <v>-91</v>
      </c>
      <c r="F1193" s="12">
        <f t="shared" si="55"/>
        <v>-8554</v>
      </c>
      <c r="G1193" s="1">
        <f t="shared" si="56"/>
        <v>1</v>
      </c>
    </row>
    <row r="1194" spans="1:7" x14ac:dyDescent="0.25">
      <c r="A1194" s="4" t="s">
        <v>278</v>
      </c>
      <c r="B1194" s="9">
        <v>280</v>
      </c>
      <c r="C1194" s="3">
        <v>45046</v>
      </c>
      <c r="D1194" s="3">
        <v>45044</v>
      </c>
      <c r="E1194" s="11">
        <f t="shared" si="54"/>
        <v>-2</v>
      </c>
      <c r="F1194" s="12">
        <f t="shared" si="55"/>
        <v>-560</v>
      </c>
      <c r="G1194" s="1">
        <f t="shared" si="56"/>
        <v>1</v>
      </c>
    </row>
    <row r="1195" spans="1:7" x14ac:dyDescent="0.25">
      <c r="A1195" s="4" t="s">
        <v>278</v>
      </c>
      <c r="B1195" s="9">
        <v>334.27</v>
      </c>
      <c r="C1195" s="3">
        <v>45046</v>
      </c>
      <c r="D1195" s="3">
        <v>45044</v>
      </c>
      <c r="E1195" s="11">
        <f t="shared" si="54"/>
        <v>-2</v>
      </c>
      <c r="F1195" s="12">
        <f t="shared" si="55"/>
        <v>-668.54</v>
      </c>
      <c r="G1195" s="1">
        <f t="shared" si="56"/>
        <v>0</v>
      </c>
    </row>
    <row r="1196" spans="1:7" x14ac:dyDescent="0.25">
      <c r="A1196" s="4" t="s">
        <v>278</v>
      </c>
      <c r="B1196" s="9">
        <v>974</v>
      </c>
      <c r="C1196" s="3">
        <v>45016</v>
      </c>
      <c r="D1196" s="3">
        <v>45050</v>
      </c>
      <c r="E1196" s="11">
        <f t="shared" si="54"/>
        <v>34</v>
      </c>
      <c r="F1196" s="12">
        <f t="shared" si="55"/>
        <v>33116</v>
      </c>
      <c r="G1196" s="1">
        <f t="shared" si="56"/>
        <v>0</v>
      </c>
    </row>
    <row r="1197" spans="1:7" x14ac:dyDescent="0.25">
      <c r="A1197" s="4" t="s">
        <v>278</v>
      </c>
      <c r="B1197" s="9">
        <v>60</v>
      </c>
      <c r="C1197" s="3">
        <v>45077</v>
      </c>
      <c r="D1197" s="3">
        <v>45077</v>
      </c>
      <c r="E1197" s="11">
        <f t="shared" si="54"/>
        <v>0</v>
      </c>
      <c r="F1197" s="12">
        <f t="shared" si="55"/>
        <v>0</v>
      </c>
      <c r="G1197" s="1">
        <f t="shared" si="56"/>
        <v>0</v>
      </c>
    </row>
    <row r="1198" spans="1:7" x14ac:dyDescent="0.25">
      <c r="A1198" s="4" t="s">
        <v>278</v>
      </c>
      <c r="B1198" s="9">
        <v>395.65</v>
      </c>
      <c r="C1198" s="3">
        <v>45077</v>
      </c>
      <c r="D1198" s="3">
        <v>45077</v>
      </c>
      <c r="E1198" s="11">
        <f t="shared" si="54"/>
        <v>0</v>
      </c>
      <c r="F1198" s="12">
        <f t="shared" si="55"/>
        <v>0</v>
      </c>
      <c r="G1198" s="1">
        <f t="shared" si="56"/>
        <v>0</v>
      </c>
    </row>
    <row r="1199" spans="1:7" x14ac:dyDescent="0.25">
      <c r="A1199" s="4" t="s">
        <v>279</v>
      </c>
      <c r="B1199" s="9">
        <v>18.350000000000001</v>
      </c>
      <c r="C1199" s="3">
        <v>45046</v>
      </c>
      <c r="D1199" s="3">
        <v>45044</v>
      </c>
      <c r="E1199" s="11">
        <f t="shared" si="54"/>
        <v>-2</v>
      </c>
      <c r="F1199" s="12">
        <f t="shared" si="55"/>
        <v>-36.700000000000003</v>
      </c>
      <c r="G1199" s="1">
        <f t="shared" si="56"/>
        <v>1</v>
      </c>
    </row>
    <row r="1200" spans="1:7" x14ac:dyDescent="0.25">
      <c r="A1200" s="4" t="s">
        <v>279</v>
      </c>
      <c r="B1200" s="9">
        <v>2648</v>
      </c>
      <c r="C1200" s="3">
        <v>45077</v>
      </c>
      <c r="D1200" s="3">
        <v>45077</v>
      </c>
      <c r="E1200" s="11">
        <f t="shared" si="54"/>
        <v>0</v>
      </c>
      <c r="F1200" s="12">
        <f t="shared" si="55"/>
        <v>0</v>
      </c>
      <c r="G1200" s="1">
        <f t="shared" si="56"/>
        <v>0</v>
      </c>
    </row>
    <row r="1201" spans="1:7" x14ac:dyDescent="0.25">
      <c r="A1201" s="4" t="s">
        <v>381</v>
      </c>
      <c r="B1201" s="9">
        <v>976</v>
      </c>
      <c r="C1201" s="3">
        <v>45107</v>
      </c>
      <c r="D1201" s="3">
        <v>45100</v>
      </c>
      <c r="E1201" s="11">
        <f t="shared" si="54"/>
        <v>-7</v>
      </c>
      <c r="F1201" s="12">
        <f t="shared" si="55"/>
        <v>-6832</v>
      </c>
      <c r="G1201" s="1">
        <f t="shared" si="56"/>
        <v>1</v>
      </c>
    </row>
    <row r="1202" spans="1:7" x14ac:dyDescent="0.25">
      <c r="A1202" s="4" t="s">
        <v>381</v>
      </c>
      <c r="B1202" s="9">
        <v>-976</v>
      </c>
      <c r="C1202" s="3">
        <v>45107</v>
      </c>
      <c r="D1202" s="3">
        <v>45100</v>
      </c>
      <c r="E1202" s="11">
        <f t="shared" si="54"/>
        <v>-7</v>
      </c>
      <c r="F1202" s="12">
        <f t="shared" si="55"/>
        <v>6832</v>
      </c>
      <c r="G1202" s="1">
        <f t="shared" si="56"/>
        <v>0</v>
      </c>
    </row>
    <row r="1203" spans="1:7" x14ac:dyDescent="0.25">
      <c r="A1203" s="4" t="s">
        <v>281</v>
      </c>
      <c r="B1203" s="9">
        <v>1461.1</v>
      </c>
      <c r="C1203" s="3">
        <v>45016</v>
      </c>
      <c r="D1203" s="3">
        <v>45019</v>
      </c>
      <c r="E1203" s="11">
        <f t="shared" si="54"/>
        <v>3</v>
      </c>
      <c r="F1203" s="12">
        <f t="shared" si="55"/>
        <v>4383.2999999999993</v>
      </c>
      <c r="G1203" s="1">
        <f t="shared" si="56"/>
        <v>1</v>
      </c>
    </row>
    <row r="1204" spans="1:7" x14ac:dyDescent="0.25">
      <c r="A1204" s="4" t="s">
        <v>281</v>
      </c>
      <c r="B1204" s="9">
        <v>1461.1</v>
      </c>
      <c r="C1204" s="3">
        <v>45046</v>
      </c>
      <c r="D1204" s="3">
        <v>45063</v>
      </c>
      <c r="E1204" s="11">
        <f t="shared" si="54"/>
        <v>17</v>
      </c>
      <c r="F1204" s="12">
        <f t="shared" si="55"/>
        <v>24838.699999999997</v>
      </c>
      <c r="G1204" s="1">
        <f t="shared" si="56"/>
        <v>0</v>
      </c>
    </row>
    <row r="1205" spans="1:7" x14ac:dyDescent="0.25">
      <c r="A1205" s="4" t="s">
        <v>281</v>
      </c>
      <c r="B1205" s="9">
        <v>1461.1</v>
      </c>
      <c r="C1205" s="3">
        <v>45077</v>
      </c>
      <c r="D1205" s="3">
        <v>45100</v>
      </c>
      <c r="E1205" s="11">
        <f t="shared" si="54"/>
        <v>23</v>
      </c>
      <c r="F1205" s="12">
        <f t="shared" si="55"/>
        <v>33605.299999999996</v>
      </c>
      <c r="G1205" s="1">
        <f t="shared" si="56"/>
        <v>0</v>
      </c>
    </row>
    <row r="1206" spans="1:7" x14ac:dyDescent="0.25">
      <c r="A1206" s="4" t="s">
        <v>283</v>
      </c>
      <c r="B1206" s="9">
        <v>756</v>
      </c>
      <c r="C1206" s="3">
        <v>45016</v>
      </c>
      <c r="D1206" s="3">
        <v>45044</v>
      </c>
      <c r="E1206" s="11">
        <f t="shared" si="54"/>
        <v>28</v>
      </c>
      <c r="F1206" s="12">
        <f t="shared" si="55"/>
        <v>21168</v>
      </c>
      <c r="G1206" s="1">
        <f t="shared" si="56"/>
        <v>1</v>
      </c>
    </row>
    <row r="1207" spans="1:7" x14ac:dyDescent="0.25">
      <c r="A1207" s="4" t="s">
        <v>283</v>
      </c>
      <c r="B1207" s="9">
        <v>716.04</v>
      </c>
      <c r="C1207" s="3">
        <v>45046</v>
      </c>
      <c r="D1207" s="3">
        <v>45044</v>
      </c>
      <c r="E1207" s="11">
        <f t="shared" si="54"/>
        <v>-2</v>
      </c>
      <c r="F1207" s="12">
        <f t="shared" si="55"/>
        <v>-1432.08</v>
      </c>
      <c r="G1207" s="1">
        <f t="shared" si="56"/>
        <v>0</v>
      </c>
    </row>
    <row r="1208" spans="1:7" x14ac:dyDescent="0.25">
      <c r="A1208" s="4" t="s">
        <v>283</v>
      </c>
      <c r="B1208" s="9">
        <v>781.39</v>
      </c>
      <c r="C1208" s="3">
        <v>45046</v>
      </c>
      <c r="D1208" s="3">
        <v>45044</v>
      </c>
      <c r="E1208" s="11">
        <f t="shared" si="54"/>
        <v>-2</v>
      </c>
      <c r="F1208" s="12">
        <f t="shared" si="55"/>
        <v>-1562.78</v>
      </c>
      <c r="G1208" s="1">
        <f t="shared" si="56"/>
        <v>0</v>
      </c>
    </row>
    <row r="1209" spans="1:7" x14ac:dyDescent="0.25">
      <c r="A1209" s="4" t="s">
        <v>283</v>
      </c>
      <c r="B1209" s="9">
        <v>1799.78</v>
      </c>
      <c r="C1209" s="3">
        <v>45077</v>
      </c>
      <c r="D1209" s="3">
        <v>45077</v>
      </c>
      <c r="E1209" s="11">
        <f t="shared" si="54"/>
        <v>0</v>
      </c>
      <c r="F1209" s="12">
        <f t="shared" si="55"/>
        <v>0</v>
      </c>
      <c r="G1209" s="1">
        <f t="shared" si="56"/>
        <v>0</v>
      </c>
    </row>
    <row r="1210" spans="1:7" x14ac:dyDescent="0.25">
      <c r="A1210" s="4" t="s">
        <v>288</v>
      </c>
      <c r="B1210" s="9">
        <v>214</v>
      </c>
      <c r="C1210" s="3">
        <v>45026</v>
      </c>
      <c r="D1210" s="3">
        <v>45044</v>
      </c>
      <c r="E1210" s="11">
        <f t="shared" si="54"/>
        <v>18</v>
      </c>
      <c r="F1210" s="12">
        <f t="shared" si="55"/>
        <v>3852</v>
      </c>
      <c r="G1210" s="1">
        <f t="shared" si="56"/>
        <v>1</v>
      </c>
    </row>
    <row r="1211" spans="1:7" x14ac:dyDescent="0.25">
      <c r="A1211" s="4" t="s">
        <v>288</v>
      </c>
      <c r="B1211" s="9">
        <v>180.82</v>
      </c>
      <c r="C1211" s="3">
        <v>45056</v>
      </c>
      <c r="D1211" s="3">
        <v>45077</v>
      </c>
      <c r="E1211" s="11">
        <f t="shared" si="54"/>
        <v>21</v>
      </c>
      <c r="F1211" s="12">
        <f t="shared" si="55"/>
        <v>3797.22</v>
      </c>
      <c r="G1211" s="1">
        <f t="shared" si="56"/>
        <v>0</v>
      </c>
    </row>
    <row r="1212" spans="1:7" x14ac:dyDescent="0.25">
      <c r="A1212" s="4" t="s">
        <v>288</v>
      </c>
      <c r="B1212" s="9">
        <v>66.58</v>
      </c>
      <c r="C1212" s="3">
        <v>45056</v>
      </c>
      <c r="D1212" s="3">
        <v>45077</v>
      </c>
      <c r="E1212" s="11">
        <f t="shared" si="54"/>
        <v>21</v>
      </c>
      <c r="F1212" s="12">
        <f t="shared" si="55"/>
        <v>1398.18</v>
      </c>
      <c r="G1212" s="1">
        <f t="shared" si="56"/>
        <v>0</v>
      </c>
    </row>
    <row r="1213" spans="1:7" x14ac:dyDescent="0.25">
      <c r="A1213" s="4" t="s">
        <v>288</v>
      </c>
      <c r="B1213" s="9">
        <v>172.13</v>
      </c>
      <c r="C1213" s="3">
        <v>45056</v>
      </c>
      <c r="D1213" s="3">
        <v>45077</v>
      </c>
      <c r="E1213" s="11">
        <f t="shared" si="54"/>
        <v>21</v>
      </c>
      <c r="F1213" s="12">
        <f t="shared" si="55"/>
        <v>3614.73</v>
      </c>
      <c r="G1213" s="1">
        <f t="shared" si="56"/>
        <v>0</v>
      </c>
    </row>
    <row r="1214" spans="1:7" x14ac:dyDescent="0.25">
      <c r="A1214" s="4" t="s">
        <v>288</v>
      </c>
      <c r="B1214" s="9">
        <v>247.4</v>
      </c>
      <c r="C1214" s="3">
        <v>45056</v>
      </c>
      <c r="D1214" s="3">
        <v>45077</v>
      </c>
      <c r="E1214" s="11">
        <f t="shared" si="54"/>
        <v>21</v>
      </c>
      <c r="F1214" s="12">
        <f t="shared" si="55"/>
        <v>5195.4000000000005</v>
      </c>
      <c r="G1214" s="1">
        <f t="shared" si="56"/>
        <v>0</v>
      </c>
    </row>
    <row r="1215" spans="1:7" x14ac:dyDescent="0.25">
      <c r="A1215" s="4" t="s">
        <v>288</v>
      </c>
      <c r="B1215" s="9">
        <v>105</v>
      </c>
      <c r="C1215" s="3">
        <v>45056</v>
      </c>
      <c r="D1215" s="3">
        <v>45077</v>
      </c>
      <c r="E1215" s="11">
        <f t="shared" si="54"/>
        <v>21</v>
      </c>
      <c r="F1215" s="12">
        <f t="shared" si="55"/>
        <v>2205</v>
      </c>
      <c r="G1215" s="1">
        <f t="shared" si="56"/>
        <v>0</v>
      </c>
    </row>
    <row r="1216" spans="1:7" x14ac:dyDescent="0.25">
      <c r="A1216" s="4" t="s">
        <v>288</v>
      </c>
      <c r="B1216" s="9">
        <v>154.9</v>
      </c>
      <c r="C1216" s="3">
        <v>45056</v>
      </c>
      <c r="D1216" s="3">
        <v>45077</v>
      </c>
      <c r="E1216" s="11">
        <f t="shared" si="54"/>
        <v>21</v>
      </c>
      <c r="F1216" s="12">
        <f t="shared" si="55"/>
        <v>3252.9</v>
      </c>
      <c r="G1216" s="1">
        <f t="shared" si="56"/>
        <v>0</v>
      </c>
    </row>
    <row r="1217" spans="1:7" x14ac:dyDescent="0.25">
      <c r="A1217" s="4" t="s">
        <v>288</v>
      </c>
      <c r="B1217" s="9">
        <v>1656</v>
      </c>
      <c r="C1217" s="3">
        <v>45056</v>
      </c>
      <c r="D1217" s="3">
        <v>45077</v>
      </c>
      <c r="E1217" s="11">
        <f t="shared" si="54"/>
        <v>21</v>
      </c>
      <c r="F1217" s="12">
        <f t="shared" si="55"/>
        <v>34776</v>
      </c>
      <c r="G1217" s="1">
        <f t="shared" si="56"/>
        <v>0</v>
      </c>
    </row>
    <row r="1218" spans="1:7" x14ac:dyDescent="0.25">
      <c r="A1218" s="4" t="s">
        <v>288</v>
      </c>
      <c r="B1218" s="9">
        <v>87</v>
      </c>
      <c r="C1218" s="3">
        <v>45056</v>
      </c>
      <c r="D1218" s="3">
        <v>45077</v>
      </c>
      <c r="E1218" s="11">
        <f t="shared" si="54"/>
        <v>21</v>
      </c>
      <c r="F1218" s="12">
        <f t="shared" si="55"/>
        <v>1827</v>
      </c>
      <c r="G1218" s="1">
        <f t="shared" si="56"/>
        <v>0</v>
      </c>
    </row>
    <row r="1219" spans="1:7" x14ac:dyDescent="0.25">
      <c r="A1219" s="4" t="s">
        <v>288</v>
      </c>
      <c r="B1219" s="9">
        <v>397.2</v>
      </c>
      <c r="C1219" s="3">
        <v>45056</v>
      </c>
      <c r="D1219" s="3">
        <v>45077</v>
      </c>
      <c r="E1219" s="11">
        <f t="shared" si="54"/>
        <v>21</v>
      </c>
      <c r="F1219" s="12">
        <f t="shared" si="55"/>
        <v>8341.1999999999989</v>
      </c>
      <c r="G1219" s="1">
        <f t="shared" si="56"/>
        <v>0</v>
      </c>
    </row>
    <row r="1220" spans="1:7" x14ac:dyDescent="0.25">
      <c r="A1220" s="4" t="s">
        <v>288</v>
      </c>
      <c r="B1220" s="9">
        <v>66</v>
      </c>
      <c r="C1220" s="3">
        <v>45056</v>
      </c>
      <c r="D1220" s="3">
        <v>45077</v>
      </c>
      <c r="E1220" s="11">
        <f t="shared" si="54"/>
        <v>21</v>
      </c>
      <c r="F1220" s="12">
        <f t="shared" si="55"/>
        <v>1386</v>
      </c>
      <c r="G1220" s="1">
        <f t="shared" si="56"/>
        <v>0</v>
      </c>
    </row>
    <row r="1221" spans="1:7" x14ac:dyDescent="0.25">
      <c r="A1221" s="4" t="s">
        <v>288</v>
      </c>
      <c r="B1221" s="9">
        <v>180.82</v>
      </c>
      <c r="C1221" s="3">
        <v>45056</v>
      </c>
      <c r="D1221" s="3">
        <v>45077</v>
      </c>
      <c r="E1221" s="11">
        <f t="shared" si="54"/>
        <v>21</v>
      </c>
      <c r="F1221" s="12">
        <f t="shared" si="55"/>
        <v>3797.22</v>
      </c>
      <c r="G1221" s="1">
        <f t="shared" si="56"/>
        <v>0</v>
      </c>
    </row>
    <row r="1222" spans="1:7" x14ac:dyDescent="0.25">
      <c r="A1222" s="4" t="s">
        <v>288</v>
      </c>
      <c r="B1222" s="9">
        <v>670.4</v>
      </c>
      <c r="C1222" s="3">
        <v>45056</v>
      </c>
      <c r="D1222" s="3">
        <v>45077</v>
      </c>
      <c r="E1222" s="11">
        <f t="shared" ref="E1222:E1285" si="57">D1222-C1222</f>
        <v>21</v>
      </c>
      <c r="F1222" s="12">
        <f t="shared" ref="F1222:F1285" si="58">E1222*B1222</f>
        <v>14078.4</v>
      </c>
      <c r="G1222" s="1">
        <f t="shared" ref="G1222:G1285" si="59">IF(A1222=A1221,0,1)</f>
        <v>0</v>
      </c>
    </row>
    <row r="1223" spans="1:7" x14ac:dyDescent="0.25">
      <c r="A1223" s="4" t="s">
        <v>288</v>
      </c>
      <c r="B1223" s="9">
        <v>70</v>
      </c>
      <c r="C1223" s="3">
        <v>45056</v>
      </c>
      <c r="D1223" s="3">
        <v>45077</v>
      </c>
      <c r="E1223" s="11">
        <f t="shared" si="57"/>
        <v>21</v>
      </c>
      <c r="F1223" s="12">
        <f t="shared" si="58"/>
        <v>1470</v>
      </c>
      <c r="G1223" s="1">
        <f t="shared" si="59"/>
        <v>0</v>
      </c>
    </row>
    <row r="1224" spans="1:7" x14ac:dyDescent="0.25">
      <c r="A1224" s="4" t="s">
        <v>288</v>
      </c>
      <c r="B1224" s="9">
        <v>100</v>
      </c>
      <c r="C1224" s="3">
        <v>45056</v>
      </c>
      <c r="D1224" s="3">
        <v>45077</v>
      </c>
      <c r="E1224" s="11">
        <f t="shared" si="57"/>
        <v>21</v>
      </c>
      <c r="F1224" s="12">
        <f t="shared" si="58"/>
        <v>2100</v>
      </c>
      <c r="G1224" s="1">
        <f t="shared" si="59"/>
        <v>0</v>
      </c>
    </row>
    <row r="1225" spans="1:7" x14ac:dyDescent="0.25">
      <c r="A1225" s="4" t="s">
        <v>288</v>
      </c>
      <c r="B1225" s="9">
        <v>670.4</v>
      </c>
      <c r="C1225" s="3">
        <v>45056</v>
      </c>
      <c r="D1225" s="3">
        <v>45077</v>
      </c>
      <c r="E1225" s="11">
        <f t="shared" si="57"/>
        <v>21</v>
      </c>
      <c r="F1225" s="12">
        <f t="shared" si="58"/>
        <v>14078.4</v>
      </c>
      <c r="G1225" s="1">
        <f t="shared" si="59"/>
        <v>0</v>
      </c>
    </row>
    <row r="1226" spans="1:7" x14ac:dyDescent="0.25">
      <c r="A1226" s="4" t="s">
        <v>288</v>
      </c>
      <c r="B1226" s="9">
        <v>58</v>
      </c>
      <c r="C1226" s="3">
        <v>45056</v>
      </c>
      <c r="D1226" s="3">
        <v>45077</v>
      </c>
      <c r="E1226" s="11">
        <f t="shared" si="57"/>
        <v>21</v>
      </c>
      <c r="F1226" s="12">
        <f t="shared" si="58"/>
        <v>1218</v>
      </c>
      <c r="G1226" s="1">
        <f t="shared" si="59"/>
        <v>0</v>
      </c>
    </row>
    <row r="1227" spans="1:7" x14ac:dyDescent="0.25">
      <c r="A1227" s="4" t="s">
        <v>382</v>
      </c>
      <c r="B1227" s="9">
        <v>24339</v>
      </c>
      <c r="C1227" s="3">
        <v>45046</v>
      </c>
      <c r="D1227" s="3">
        <v>45050</v>
      </c>
      <c r="E1227" s="11">
        <f t="shared" si="57"/>
        <v>4</v>
      </c>
      <c r="F1227" s="12">
        <f t="shared" si="58"/>
        <v>97356</v>
      </c>
      <c r="G1227" s="1">
        <f t="shared" si="59"/>
        <v>1</v>
      </c>
    </row>
    <row r="1228" spans="1:7" x14ac:dyDescent="0.25">
      <c r="A1228" s="4" t="s">
        <v>383</v>
      </c>
      <c r="B1228" s="9">
        <v>838.27</v>
      </c>
      <c r="C1228" s="3">
        <v>45077</v>
      </c>
      <c r="D1228" s="3">
        <v>45077</v>
      </c>
      <c r="E1228" s="11">
        <f t="shared" si="57"/>
        <v>0</v>
      </c>
      <c r="F1228" s="12">
        <f t="shared" si="58"/>
        <v>0</v>
      </c>
      <c r="G1228" s="1">
        <f t="shared" si="59"/>
        <v>1</v>
      </c>
    </row>
    <row r="1229" spans="1:7" x14ac:dyDescent="0.25">
      <c r="A1229" s="4" t="s">
        <v>384</v>
      </c>
      <c r="B1229" s="9">
        <v>458.08</v>
      </c>
      <c r="C1229" s="3">
        <v>45036</v>
      </c>
      <c r="D1229" s="3">
        <v>45100</v>
      </c>
      <c r="E1229" s="11">
        <f t="shared" si="57"/>
        <v>64</v>
      </c>
      <c r="F1229" s="12">
        <f t="shared" si="58"/>
        <v>29317.119999999999</v>
      </c>
      <c r="G1229" s="1">
        <f t="shared" si="59"/>
        <v>1</v>
      </c>
    </row>
    <row r="1230" spans="1:7" x14ac:dyDescent="0.25">
      <c r="A1230" s="4" t="s">
        <v>385</v>
      </c>
      <c r="B1230" s="9">
        <v>2500</v>
      </c>
      <c r="C1230" s="3">
        <v>44895</v>
      </c>
      <c r="D1230" s="3">
        <v>45063</v>
      </c>
      <c r="E1230" s="11">
        <f t="shared" si="57"/>
        <v>168</v>
      </c>
      <c r="F1230" s="12">
        <f t="shared" si="58"/>
        <v>420000</v>
      </c>
      <c r="G1230" s="1">
        <f t="shared" si="59"/>
        <v>1</v>
      </c>
    </row>
    <row r="1231" spans="1:7" x14ac:dyDescent="0.25">
      <c r="A1231" s="4" t="s">
        <v>294</v>
      </c>
      <c r="B1231" s="9">
        <v>450</v>
      </c>
      <c r="C1231" s="3">
        <v>45016</v>
      </c>
      <c r="D1231" s="3">
        <v>45077</v>
      </c>
      <c r="E1231" s="11">
        <f t="shared" si="57"/>
        <v>61</v>
      </c>
      <c r="F1231" s="12">
        <f t="shared" si="58"/>
        <v>27450</v>
      </c>
      <c r="G1231" s="1">
        <f t="shared" si="59"/>
        <v>1</v>
      </c>
    </row>
    <row r="1232" spans="1:7" x14ac:dyDescent="0.25">
      <c r="A1232" s="4" t="s">
        <v>294</v>
      </c>
      <c r="B1232" s="9">
        <v>21960</v>
      </c>
      <c r="C1232" s="3">
        <v>45016</v>
      </c>
      <c r="D1232" s="3">
        <v>45092</v>
      </c>
      <c r="E1232" s="11">
        <f t="shared" si="57"/>
        <v>76</v>
      </c>
      <c r="F1232" s="12">
        <f t="shared" si="58"/>
        <v>1668960</v>
      </c>
      <c r="G1232" s="1">
        <f t="shared" si="59"/>
        <v>0</v>
      </c>
    </row>
    <row r="1233" spans="1:7" x14ac:dyDescent="0.25">
      <c r="A1233" s="4" t="s">
        <v>294</v>
      </c>
      <c r="B1233" s="9">
        <v>42920</v>
      </c>
      <c r="C1233" s="3">
        <v>45046</v>
      </c>
      <c r="D1233" s="3">
        <v>45092</v>
      </c>
      <c r="E1233" s="11">
        <f t="shared" si="57"/>
        <v>46</v>
      </c>
      <c r="F1233" s="12">
        <f t="shared" si="58"/>
        <v>1974320</v>
      </c>
      <c r="G1233" s="1">
        <f t="shared" si="59"/>
        <v>0</v>
      </c>
    </row>
    <row r="1234" spans="1:7" x14ac:dyDescent="0.25">
      <c r="A1234" s="4" t="s">
        <v>295</v>
      </c>
      <c r="B1234" s="9">
        <v>1350</v>
      </c>
      <c r="C1234" s="3">
        <v>45046</v>
      </c>
      <c r="D1234" s="3">
        <v>45044</v>
      </c>
      <c r="E1234" s="11">
        <f t="shared" si="57"/>
        <v>-2</v>
      </c>
      <c r="F1234" s="12">
        <f t="shared" si="58"/>
        <v>-2700</v>
      </c>
      <c r="G1234" s="1">
        <f t="shared" si="59"/>
        <v>1</v>
      </c>
    </row>
    <row r="1235" spans="1:7" x14ac:dyDescent="0.25">
      <c r="A1235" s="4" t="s">
        <v>295</v>
      </c>
      <c r="B1235" s="9">
        <v>220</v>
      </c>
      <c r="C1235" s="3">
        <v>45077</v>
      </c>
      <c r="D1235" s="3">
        <v>45092</v>
      </c>
      <c r="E1235" s="11">
        <f t="shared" si="57"/>
        <v>15</v>
      </c>
      <c r="F1235" s="12">
        <f t="shared" si="58"/>
        <v>3300</v>
      </c>
      <c r="G1235" s="1">
        <f t="shared" si="59"/>
        <v>0</v>
      </c>
    </row>
    <row r="1236" spans="1:7" x14ac:dyDescent="0.25">
      <c r="A1236" s="4" t="s">
        <v>295</v>
      </c>
      <c r="B1236" s="9">
        <v>-220</v>
      </c>
      <c r="C1236" s="3">
        <v>45092</v>
      </c>
      <c r="D1236" s="3">
        <v>45092</v>
      </c>
      <c r="E1236" s="11">
        <f t="shared" si="57"/>
        <v>0</v>
      </c>
      <c r="F1236" s="12">
        <f t="shared" si="58"/>
        <v>0</v>
      </c>
      <c r="G1236" s="1">
        <f t="shared" si="59"/>
        <v>0</v>
      </c>
    </row>
    <row r="1237" spans="1:7" x14ac:dyDescent="0.25">
      <c r="A1237" s="4" t="s">
        <v>386</v>
      </c>
      <c r="B1237" s="9">
        <v>8540</v>
      </c>
      <c r="C1237" s="3">
        <v>45046</v>
      </c>
      <c r="D1237" s="3">
        <v>45055</v>
      </c>
      <c r="E1237" s="11">
        <f t="shared" si="57"/>
        <v>9</v>
      </c>
      <c r="F1237" s="12">
        <f t="shared" si="58"/>
        <v>76860</v>
      </c>
      <c r="G1237" s="1">
        <f t="shared" si="59"/>
        <v>1</v>
      </c>
    </row>
    <row r="1238" spans="1:7" x14ac:dyDescent="0.25">
      <c r="A1238" s="4" t="s">
        <v>386</v>
      </c>
      <c r="B1238" s="9">
        <v>-8540</v>
      </c>
      <c r="C1238" s="3">
        <v>45046</v>
      </c>
      <c r="D1238" s="3">
        <v>45055</v>
      </c>
      <c r="E1238" s="11">
        <f t="shared" si="57"/>
        <v>9</v>
      </c>
      <c r="F1238" s="12">
        <f t="shared" si="58"/>
        <v>-76860</v>
      </c>
      <c r="G1238" s="1">
        <f t="shared" si="59"/>
        <v>0</v>
      </c>
    </row>
    <row r="1239" spans="1:7" x14ac:dyDescent="0.25">
      <c r="A1239" s="4" t="s">
        <v>386</v>
      </c>
      <c r="B1239" s="9">
        <v>7000</v>
      </c>
      <c r="C1239" s="3">
        <v>45046</v>
      </c>
      <c r="D1239" s="3">
        <v>45092</v>
      </c>
      <c r="E1239" s="11">
        <f t="shared" si="57"/>
        <v>46</v>
      </c>
      <c r="F1239" s="12">
        <f t="shared" si="58"/>
        <v>322000</v>
      </c>
      <c r="G1239" s="1">
        <f t="shared" si="59"/>
        <v>0</v>
      </c>
    </row>
    <row r="1240" spans="1:7" x14ac:dyDescent="0.25">
      <c r="A1240" s="4" t="s">
        <v>296</v>
      </c>
      <c r="B1240" s="9">
        <v>160</v>
      </c>
      <c r="C1240" s="3">
        <v>45046</v>
      </c>
      <c r="D1240" s="3">
        <v>45100</v>
      </c>
      <c r="E1240" s="11">
        <f t="shared" si="57"/>
        <v>54</v>
      </c>
      <c r="F1240" s="12">
        <f t="shared" si="58"/>
        <v>8640</v>
      </c>
      <c r="G1240" s="1">
        <f t="shared" si="59"/>
        <v>1</v>
      </c>
    </row>
    <row r="1241" spans="1:7" x14ac:dyDescent="0.25">
      <c r="A1241" s="4" t="s">
        <v>296</v>
      </c>
      <c r="B1241" s="9">
        <v>380</v>
      </c>
      <c r="C1241" s="3">
        <v>45077</v>
      </c>
      <c r="D1241" s="3">
        <v>45100</v>
      </c>
      <c r="E1241" s="11">
        <f t="shared" si="57"/>
        <v>23</v>
      </c>
      <c r="F1241" s="12">
        <f t="shared" si="58"/>
        <v>8740</v>
      </c>
      <c r="G1241" s="1">
        <f t="shared" si="59"/>
        <v>0</v>
      </c>
    </row>
    <row r="1242" spans="1:7" x14ac:dyDescent="0.25">
      <c r="A1242" s="4" t="s">
        <v>296</v>
      </c>
      <c r="B1242" s="9">
        <v>210</v>
      </c>
      <c r="C1242" s="3">
        <v>45077</v>
      </c>
      <c r="D1242" s="3">
        <v>45100</v>
      </c>
      <c r="E1242" s="11">
        <f t="shared" si="57"/>
        <v>23</v>
      </c>
      <c r="F1242" s="12">
        <f t="shared" si="58"/>
        <v>4830</v>
      </c>
      <c r="G1242" s="1">
        <f t="shared" si="59"/>
        <v>0</v>
      </c>
    </row>
    <row r="1243" spans="1:7" x14ac:dyDescent="0.25">
      <c r="A1243" s="4" t="s">
        <v>387</v>
      </c>
      <c r="B1243" s="9">
        <v>1043.5</v>
      </c>
      <c r="C1243" s="3">
        <v>44957</v>
      </c>
      <c r="D1243" s="3">
        <v>45019</v>
      </c>
      <c r="E1243" s="11">
        <f t="shared" si="57"/>
        <v>62</v>
      </c>
      <c r="F1243" s="12">
        <f t="shared" si="58"/>
        <v>64697</v>
      </c>
      <c r="G1243" s="1">
        <f t="shared" si="59"/>
        <v>1</v>
      </c>
    </row>
    <row r="1244" spans="1:7" x14ac:dyDescent="0.25">
      <c r="A1244" s="4" t="s">
        <v>297</v>
      </c>
      <c r="B1244" s="9">
        <v>524.4</v>
      </c>
      <c r="C1244" s="3">
        <v>45046</v>
      </c>
      <c r="D1244" s="3">
        <v>45077</v>
      </c>
      <c r="E1244" s="11">
        <f t="shared" si="57"/>
        <v>31</v>
      </c>
      <c r="F1244" s="12">
        <f t="shared" si="58"/>
        <v>16256.4</v>
      </c>
      <c r="G1244" s="1">
        <f t="shared" si="59"/>
        <v>1</v>
      </c>
    </row>
    <row r="1245" spans="1:7" x14ac:dyDescent="0.25">
      <c r="A1245" s="4" t="s">
        <v>297</v>
      </c>
      <c r="B1245" s="9">
        <v>539.6</v>
      </c>
      <c r="C1245" s="3">
        <v>45077</v>
      </c>
      <c r="D1245" s="3">
        <v>45077</v>
      </c>
      <c r="E1245" s="11">
        <f t="shared" si="57"/>
        <v>0</v>
      </c>
      <c r="F1245" s="12">
        <f t="shared" si="58"/>
        <v>0</v>
      </c>
      <c r="G1245" s="1">
        <f t="shared" si="59"/>
        <v>0</v>
      </c>
    </row>
    <row r="1246" spans="1:7" x14ac:dyDescent="0.25">
      <c r="A1246" s="4" t="s">
        <v>298</v>
      </c>
      <c r="B1246" s="9">
        <v>11200</v>
      </c>
      <c r="C1246" s="3">
        <v>45046</v>
      </c>
      <c r="D1246" s="3">
        <v>45077</v>
      </c>
      <c r="E1246" s="11">
        <f t="shared" si="57"/>
        <v>31</v>
      </c>
      <c r="F1246" s="12">
        <f t="shared" si="58"/>
        <v>347200</v>
      </c>
      <c r="G1246" s="1">
        <f t="shared" si="59"/>
        <v>1</v>
      </c>
    </row>
    <row r="1247" spans="1:7" x14ac:dyDescent="0.25">
      <c r="A1247" s="4" t="s">
        <v>302</v>
      </c>
      <c r="B1247" s="9">
        <v>301</v>
      </c>
      <c r="C1247" s="3">
        <v>45077</v>
      </c>
      <c r="D1247" s="3">
        <v>45092</v>
      </c>
      <c r="E1247" s="11">
        <f t="shared" si="57"/>
        <v>15</v>
      </c>
      <c r="F1247" s="12">
        <f t="shared" si="58"/>
        <v>4515</v>
      </c>
      <c r="G1247" s="1">
        <f t="shared" si="59"/>
        <v>1</v>
      </c>
    </row>
    <row r="1248" spans="1:7" x14ac:dyDescent="0.25">
      <c r="A1248" s="4" t="s">
        <v>303</v>
      </c>
      <c r="B1248" s="9">
        <v>3500</v>
      </c>
      <c r="C1248" s="3">
        <v>45046</v>
      </c>
      <c r="D1248" s="3">
        <v>45044</v>
      </c>
      <c r="E1248" s="11">
        <f t="shared" si="57"/>
        <v>-2</v>
      </c>
      <c r="F1248" s="12">
        <f t="shared" si="58"/>
        <v>-7000</v>
      </c>
      <c r="G1248" s="1">
        <f t="shared" si="59"/>
        <v>1</v>
      </c>
    </row>
    <row r="1249" spans="1:7" x14ac:dyDescent="0.25">
      <c r="A1249" s="4" t="s">
        <v>303</v>
      </c>
      <c r="B1249" s="9">
        <v>132</v>
      </c>
      <c r="C1249" s="3">
        <v>45046</v>
      </c>
      <c r="D1249" s="3">
        <v>45044</v>
      </c>
      <c r="E1249" s="11">
        <f t="shared" si="57"/>
        <v>-2</v>
      </c>
      <c r="F1249" s="12">
        <f t="shared" si="58"/>
        <v>-264</v>
      </c>
      <c r="G1249" s="1">
        <f t="shared" si="59"/>
        <v>0</v>
      </c>
    </row>
    <row r="1250" spans="1:7" x14ac:dyDescent="0.25">
      <c r="A1250" s="4" t="s">
        <v>388</v>
      </c>
      <c r="B1250" s="9">
        <v>3885.68</v>
      </c>
      <c r="C1250" s="3">
        <v>44985</v>
      </c>
      <c r="D1250" s="3">
        <v>45019</v>
      </c>
      <c r="E1250" s="11">
        <f t="shared" si="57"/>
        <v>34</v>
      </c>
      <c r="F1250" s="12">
        <f t="shared" si="58"/>
        <v>132113.12</v>
      </c>
      <c r="G1250" s="1">
        <f t="shared" si="59"/>
        <v>1</v>
      </c>
    </row>
    <row r="1251" spans="1:7" x14ac:dyDescent="0.25">
      <c r="A1251" s="4" t="s">
        <v>388</v>
      </c>
      <c r="B1251" s="9">
        <v>15264.3</v>
      </c>
      <c r="C1251" s="3">
        <v>44985</v>
      </c>
      <c r="D1251" s="3">
        <v>45019</v>
      </c>
      <c r="E1251" s="11">
        <f t="shared" si="57"/>
        <v>34</v>
      </c>
      <c r="F1251" s="12">
        <f t="shared" si="58"/>
        <v>518986.19999999995</v>
      </c>
      <c r="G1251" s="1">
        <f t="shared" si="59"/>
        <v>0</v>
      </c>
    </row>
    <row r="1252" spans="1:7" x14ac:dyDescent="0.25">
      <c r="A1252" s="4" t="s">
        <v>388</v>
      </c>
      <c r="B1252" s="9">
        <v>10619</v>
      </c>
      <c r="C1252" s="3">
        <v>44985</v>
      </c>
      <c r="D1252" s="3">
        <v>45019</v>
      </c>
      <c r="E1252" s="11">
        <f t="shared" si="57"/>
        <v>34</v>
      </c>
      <c r="F1252" s="12">
        <f t="shared" si="58"/>
        <v>361046</v>
      </c>
      <c r="G1252" s="1">
        <f t="shared" si="59"/>
        <v>0</v>
      </c>
    </row>
    <row r="1253" spans="1:7" x14ac:dyDescent="0.25">
      <c r="A1253" s="4" t="s">
        <v>388</v>
      </c>
      <c r="B1253" s="9">
        <v>26577.51</v>
      </c>
      <c r="C1253" s="3">
        <v>45016</v>
      </c>
      <c r="D1253" s="3">
        <v>45019</v>
      </c>
      <c r="E1253" s="11">
        <f t="shared" si="57"/>
        <v>3</v>
      </c>
      <c r="F1253" s="12">
        <f t="shared" si="58"/>
        <v>79732.53</v>
      </c>
      <c r="G1253" s="1">
        <f t="shared" si="59"/>
        <v>0</v>
      </c>
    </row>
    <row r="1254" spans="1:7" x14ac:dyDescent="0.25">
      <c r="A1254" s="4" t="s">
        <v>388</v>
      </c>
      <c r="B1254" s="9">
        <v>1184.32</v>
      </c>
      <c r="C1254" s="3">
        <v>44985</v>
      </c>
      <c r="D1254" s="3">
        <v>45044</v>
      </c>
      <c r="E1254" s="11">
        <f t="shared" si="57"/>
        <v>59</v>
      </c>
      <c r="F1254" s="12">
        <f t="shared" si="58"/>
        <v>69874.87999999999</v>
      </c>
      <c r="G1254" s="1">
        <f t="shared" si="59"/>
        <v>0</v>
      </c>
    </row>
    <row r="1255" spans="1:7" x14ac:dyDescent="0.25">
      <c r="A1255" s="4" t="s">
        <v>388</v>
      </c>
      <c r="B1255" s="9">
        <v>341.25</v>
      </c>
      <c r="C1255" s="3">
        <v>45016</v>
      </c>
      <c r="D1255" s="3">
        <v>45044</v>
      </c>
      <c r="E1255" s="11">
        <f t="shared" si="57"/>
        <v>28</v>
      </c>
      <c r="F1255" s="12">
        <f t="shared" si="58"/>
        <v>9555</v>
      </c>
      <c r="G1255" s="1">
        <f t="shared" si="59"/>
        <v>0</v>
      </c>
    </row>
    <row r="1256" spans="1:7" x14ac:dyDescent="0.25">
      <c r="A1256" s="4" t="s">
        <v>388</v>
      </c>
      <c r="B1256" s="9">
        <v>1443.2</v>
      </c>
      <c r="C1256" s="3">
        <v>45046</v>
      </c>
      <c r="D1256" s="3">
        <v>45044</v>
      </c>
      <c r="E1256" s="11">
        <f t="shared" si="57"/>
        <v>-2</v>
      </c>
      <c r="F1256" s="12">
        <f t="shared" si="58"/>
        <v>-2886.4</v>
      </c>
      <c r="G1256" s="1">
        <f t="shared" si="59"/>
        <v>0</v>
      </c>
    </row>
    <row r="1257" spans="1:7" x14ac:dyDescent="0.25">
      <c r="A1257" s="4" t="s">
        <v>388</v>
      </c>
      <c r="B1257" s="9">
        <v>814.88</v>
      </c>
      <c r="C1257" s="3">
        <v>45046</v>
      </c>
      <c r="D1257" s="3">
        <v>45044</v>
      </c>
      <c r="E1257" s="11">
        <f t="shared" si="57"/>
        <v>-2</v>
      </c>
      <c r="F1257" s="12">
        <f t="shared" si="58"/>
        <v>-1629.76</v>
      </c>
      <c r="G1257" s="1">
        <f t="shared" si="59"/>
        <v>0</v>
      </c>
    </row>
    <row r="1258" spans="1:7" x14ac:dyDescent="0.25">
      <c r="A1258" s="4" t="s">
        <v>388</v>
      </c>
      <c r="B1258" s="9">
        <v>1086.25</v>
      </c>
      <c r="C1258" s="3">
        <v>45046</v>
      </c>
      <c r="D1258" s="3">
        <v>45044</v>
      </c>
      <c r="E1258" s="11">
        <f t="shared" si="57"/>
        <v>-2</v>
      </c>
      <c r="F1258" s="12">
        <f t="shared" si="58"/>
        <v>-2172.5</v>
      </c>
      <c r="G1258" s="1">
        <f t="shared" si="59"/>
        <v>0</v>
      </c>
    </row>
    <row r="1259" spans="1:7" x14ac:dyDescent="0.25">
      <c r="A1259" s="4" t="s">
        <v>388</v>
      </c>
      <c r="B1259" s="9">
        <v>223.38</v>
      </c>
      <c r="C1259" s="3">
        <v>45046</v>
      </c>
      <c r="D1259" s="3">
        <v>45044</v>
      </c>
      <c r="E1259" s="11">
        <f t="shared" si="57"/>
        <v>-2</v>
      </c>
      <c r="F1259" s="12">
        <f t="shared" si="58"/>
        <v>-446.76</v>
      </c>
      <c r="G1259" s="1">
        <f t="shared" si="59"/>
        <v>0</v>
      </c>
    </row>
    <row r="1260" spans="1:7" x14ac:dyDescent="0.25">
      <c r="A1260" s="4" t="s">
        <v>389</v>
      </c>
      <c r="B1260" s="9">
        <v>7500</v>
      </c>
      <c r="C1260" s="3">
        <v>45077</v>
      </c>
      <c r="D1260" s="3">
        <v>45092</v>
      </c>
      <c r="E1260" s="11">
        <f t="shared" si="57"/>
        <v>15</v>
      </c>
      <c r="F1260" s="12">
        <f t="shared" si="58"/>
        <v>112500</v>
      </c>
      <c r="G1260" s="1">
        <f t="shared" si="59"/>
        <v>1</v>
      </c>
    </row>
    <row r="1261" spans="1:7" x14ac:dyDescent="0.25">
      <c r="A1261" s="4" t="s">
        <v>390</v>
      </c>
      <c r="B1261" s="9">
        <v>300</v>
      </c>
      <c r="C1261" s="3">
        <v>45016</v>
      </c>
      <c r="D1261" s="3">
        <v>45019</v>
      </c>
      <c r="E1261" s="11">
        <f t="shared" si="57"/>
        <v>3</v>
      </c>
      <c r="F1261" s="12">
        <f t="shared" si="58"/>
        <v>900</v>
      </c>
      <c r="G1261" s="1">
        <f t="shared" si="59"/>
        <v>1</v>
      </c>
    </row>
    <row r="1262" spans="1:7" x14ac:dyDescent="0.25">
      <c r="A1262" s="4" t="s">
        <v>391</v>
      </c>
      <c r="B1262" s="9">
        <v>450</v>
      </c>
      <c r="C1262" s="3">
        <v>45046</v>
      </c>
      <c r="D1262" s="3">
        <v>45044</v>
      </c>
      <c r="E1262" s="11">
        <f t="shared" si="57"/>
        <v>-2</v>
      </c>
      <c r="F1262" s="12">
        <f t="shared" si="58"/>
        <v>-900</v>
      </c>
      <c r="G1262" s="1">
        <f t="shared" si="59"/>
        <v>1</v>
      </c>
    </row>
    <row r="1263" spans="1:7" x14ac:dyDescent="0.25">
      <c r="A1263" s="4" t="s">
        <v>392</v>
      </c>
      <c r="B1263" s="9">
        <v>1800</v>
      </c>
      <c r="C1263" s="3">
        <v>45046</v>
      </c>
      <c r="D1263" s="3">
        <v>45044</v>
      </c>
      <c r="E1263" s="11">
        <f t="shared" si="57"/>
        <v>-2</v>
      </c>
      <c r="F1263" s="12">
        <f t="shared" si="58"/>
        <v>-3600</v>
      </c>
      <c r="G1263" s="1">
        <f t="shared" si="59"/>
        <v>1</v>
      </c>
    </row>
    <row r="1264" spans="1:7" x14ac:dyDescent="0.25">
      <c r="A1264" s="4" t="s">
        <v>392</v>
      </c>
      <c r="B1264" s="9">
        <v>900</v>
      </c>
      <c r="C1264" s="3">
        <v>45077</v>
      </c>
      <c r="D1264" s="3">
        <v>45077</v>
      </c>
      <c r="E1264" s="11">
        <f t="shared" si="57"/>
        <v>0</v>
      </c>
      <c r="F1264" s="12">
        <f t="shared" si="58"/>
        <v>0</v>
      </c>
      <c r="G1264" s="1">
        <f t="shared" si="59"/>
        <v>0</v>
      </c>
    </row>
    <row r="1265" spans="1:7" x14ac:dyDescent="0.25">
      <c r="A1265" s="4" t="s">
        <v>393</v>
      </c>
      <c r="B1265" s="9">
        <v>5344</v>
      </c>
      <c r="C1265" s="3">
        <v>45016</v>
      </c>
      <c r="D1265" s="3">
        <v>45019</v>
      </c>
      <c r="E1265" s="11">
        <f t="shared" si="57"/>
        <v>3</v>
      </c>
      <c r="F1265" s="12">
        <f t="shared" si="58"/>
        <v>16032</v>
      </c>
      <c r="G1265" s="1">
        <f t="shared" si="59"/>
        <v>1</v>
      </c>
    </row>
    <row r="1266" spans="1:7" x14ac:dyDescent="0.25">
      <c r="A1266" s="4" t="s">
        <v>394</v>
      </c>
      <c r="B1266" s="9">
        <v>13360</v>
      </c>
      <c r="C1266" s="3">
        <v>45016</v>
      </c>
      <c r="D1266" s="3">
        <v>45019</v>
      </c>
      <c r="E1266" s="11">
        <f t="shared" si="57"/>
        <v>3</v>
      </c>
      <c r="F1266" s="12">
        <f t="shared" si="58"/>
        <v>40080</v>
      </c>
      <c r="G1266" s="1">
        <f t="shared" si="59"/>
        <v>1</v>
      </c>
    </row>
    <row r="1267" spans="1:7" x14ac:dyDescent="0.25">
      <c r="A1267" s="4" t="s">
        <v>395</v>
      </c>
      <c r="B1267" s="9">
        <v>1250</v>
      </c>
      <c r="C1267" s="3">
        <v>45016</v>
      </c>
      <c r="D1267" s="3">
        <v>45019</v>
      </c>
      <c r="E1267" s="11">
        <f t="shared" si="57"/>
        <v>3</v>
      </c>
      <c r="F1267" s="12">
        <f t="shared" si="58"/>
        <v>3750</v>
      </c>
      <c r="G1267" s="1">
        <f t="shared" si="59"/>
        <v>1</v>
      </c>
    </row>
    <row r="1268" spans="1:7" x14ac:dyDescent="0.25">
      <c r="A1268" s="4" t="s">
        <v>396</v>
      </c>
      <c r="B1268" s="9">
        <v>293.47000000000003</v>
      </c>
      <c r="C1268" s="3">
        <v>45046</v>
      </c>
      <c r="D1268" s="3">
        <v>45044</v>
      </c>
      <c r="E1268" s="11">
        <f t="shared" si="57"/>
        <v>-2</v>
      </c>
      <c r="F1268" s="12">
        <f t="shared" si="58"/>
        <v>-586.94000000000005</v>
      </c>
      <c r="G1268" s="1">
        <f t="shared" si="59"/>
        <v>1</v>
      </c>
    </row>
    <row r="1269" spans="1:7" x14ac:dyDescent="0.25">
      <c r="A1269" s="4" t="s">
        <v>308</v>
      </c>
      <c r="B1269" s="9">
        <v>3740.8</v>
      </c>
      <c r="C1269" s="3">
        <v>45046</v>
      </c>
      <c r="D1269" s="3">
        <v>45063</v>
      </c>
      <c r="E1269" s="11">
        <f t="shared" si="57"/>
        <v>17</v>
      </c>
      <c r="F1269" s="12">
        <f t="shared" si="58"/>
        <v>63593.600000000006</v>
      </c>
      <c r="G1269" s="1">
        <f t="shared" si="59"/>
        <v>1</v>
      </c>
    </row>
    <row r="1270" spans="1:7" x14ac:dyDescent="0.25">
      <c r="A1270" s="4" t="s">
        <v>397</v>
      </c>
      <c r="B1270" s="9">
        <v>6250</v>
      </c>
      <c r="C1270" s="3">
        <v>45046</v>
      </c>
      <c r="D1270" s="3">
        <v>45044</v>
      </c>
      <c r="E1270" s="11">
        <f t="shared" si="57"/>
        <v>-2</v>
      </c>
      <c r="F1270" s="12">
        <f t="shared" si="58"/>
        <v>-12500</v>
      </c>
      <c r="G1270" s="1">
        <f t="shared" si="59"/>
        <v>1</v>
      </c>
    </row>
    <row r="1271" spans="1:7" x14ac:dyDescent="0.25">
      <c r="A1271" s="4" t="s">
        <v>398</v>
      </c>
      <c r="B1271" s="9">
        <v>3500</v>
      </c>
      <c r="C1271" s="3">
        <v>45016</v>
      </c>
      <c r="D1271" s="3">
        <v>45063</v>
      </c>
      <c r="E1271" s="11">
        <f t="shared" si="57"/>
        <v>47</v>
      </c>
      <c r="F1271" s="12">
        <f t="shared" si="58"/>
        <v>164500</v>
      </c>
      <c r="G1271" s="1">
        <f t="shared" si="59"/>
        <v>1</v>
      </c>
    </row>
    <row r="1272" spans="1:7" x14ac:dyDescent="0.25">
      <c r="A1272" s="4" t="s">
        <v>399</v>
      </c>
      <c r="B1272" s="9">
        <v>2308.61</v>
      </c>
      <c r="C1272" s="3">
        <v>44985</v>
      </c>
      <c r="D1272" s="3">
        <v>45042</v>
      </c>
      <c r="E1272" s="11">
        <f t="shared" si="57"/>
        <v>57</v>
      </c>
      <c r="F1272" s="12">
        <f t="shared" si="58"/>
        <v>131590.77000000002</v>
      </c>
      <c r="G1272" s="1">
        <f t="shared" si="59"/>
        <v>1</v>
      </c>
    </row>
    <row r="1273" spans="1:7" x14ac:dyDescent="0.25">
      <c r="A1273" s="4" t="s">
        <v>400</v>
      </c>
      <c r="B1273" s="9">
        <v>561.94000000000005</v>
      </c>
      <c r="C1273" s="3">
        <v>45077</v>
      </c>
      <c r="D1273" s="3">
        <v>45097</v>
      </c>
      <c r="E1273" s="11">
        <f t="shared" si="57"/>
        <v>20</v>
      </c>
      <c r="F1273" s="12">
        <f t="shared" si="58"/>
        <v>11238.800000000001</v>
      </c>
      <c r="G1273" s="1">
        <f t="shared" si="59"/>
        <v>1</v>
      </c>
    </row>
    <row r="1274" spans="1:7" x14ac:dyDescent="0.25">
      <c r="A1274" s="4" t="s">
        <v>400</v>
      </c>
      <c r="B1274" s="9">
        <v>-561.94000000000005</v>
      </c>
      <c r="C1274" s="3">
        <v>45077</v>
      </c>
      <c r="D1274" s="3">
        <v>45097</v>
      </c>
      <c r="E1274" s="11">
        <f t="shared" si="57"/>
        <v>20</v>
      </c>
      <c r="F1274" s="12">
        <f t="shared" si="58"/>
        <v>-11238.800000000001</v>
      </c>
      <c r="G1274" s="1">
        <f t="shared" si="59"/>
        <v>0</v>
      </c>
    </row>
    <row r="1275" spans="1:7" x14ac:dyDescent="0.25">
      <c r="A1275" s="4" t="s">
        <v>400</v>
      </c>
      <c r="B1275" s="9">
        <v>460.61</v>
      </c>
      <c r="C1275" s="3">
        <v>45077</v>
      </c>
      <c r="D1275" s="3">
        <v>45100</v>
      </c>
      <c r="E1275" s="11">
        <f t="shared" si="57"/>
        <v>23</v>
      </c>
      <c r="F1275" s="12">
        <f t="shared" si="58"/>
        <v>10594.03</v>
      </c>
      <c r="G1275" s="1">
        <f t="shared" si="59"/>
        <v>0</v>
      </c>
    </row>
    <row r="1276" spans="1:7" x14ac:dyDescent="0.25">
      <c r="A1276" s="4" t="s">
        <v>401</v>
      </c>
      <c r="B1276" s="9">
        <v>7000</v>
      </c>
      <c r="C1276" s="3">
        <v>45026</v>
      </c>
      <c r="D1276" s="3">
        <v>45077</v>
      </c>
      <c r="E1276" s="11">
        <f t="shared" si="57"/>
        <v>51</v>
      </c>
      <c r="F1276" s="12">
        <f t="shared" si="58"/>
        <v>357000</v>
      </c>
      <c r="G1276" s="1">
        <f t="shared" si="59"/>
        <v>1</v>
      </c>
    </row>
    <row r="1277" spans="1:7" x14ac:dyDescent="0.25">
      <c r="A1277" s="4" t="s">
        <v>401</v>
      </c>
      <c r="B1277" s="9">
        <v>429</v>
      </c>
      <c r="C1277" s="3">
        <v>45046</v>
      </c>
      <c r="D1277" s="3">
        <v>45092</v>
      </c>
      <c r="E1277" s="11">
        <f t="shared" si="57"/>
        <v>46</v>
      </c>
      <c r="F1277" s="12">
        <f t="shared" si="58"/>
        <v>19734</v>
      </c>
      <c r="G1277" s="1">
        <f t="shared" si="59"/>
        <v>0</v>
      </c>
    </row>
    <row r="1278" spans="1:7" x14ac:dyDescent="0.25">
      <c r="A1278" s="4" t="s">
        <v>402</v>
      </c>
      <c r="B1278" s="9">
        <v>8964.75</v>
      </c>
      <c r="C1278" s="3">
        <v>45016</v>
      </c>
      <c r="D1278" s="3">
        <v>45019</v>
      </c>
      <c r="E1278" s="11">
        <f t="shared" si="57"/>
        <v>3</v>
      </c>
      <c r="F1278" s="12">
        <f t="shared" si="58"/>
        <v>26894.25</v>
      </c>
      <c r="G1278" s="1">
        <f t="shared" si="59"/>
        <v>1</v>
      </c>
    </row>
    <row r="1279" spans="1:7" x14ac:dyDescent="0.25">
      <c r="A1279" s="4" t="s">
        <v>403</v>
      </c>
      <c r="B1279" s="9">
        <v>1254</v>
      </c>
      <c r="C1279" s="3">
        <v>45077</v>
      </c>
      <c r="D1279" s="3">
        <v>45077</v>
      </c>
      <c r="E1279" s="11">
        <f t="shared" si="57"/>
        <v>0</v>
      </c>
      <c r="F1279" s="12">
        <f t="shared" si="58"/>
        <v>0</v>
      </c>
      <c r="G1279" s="1">
        <f t="shared" si="59"/>
        <v>1</v>
      </c>
    </row>
    <row r="1280" spans="1:7" x14ac:dyDescent="0.25">
      <c r="A1280" s="4" t="s">
        <v>404</v>
      </c>
      <c r="B1280" s="9">
        <v>5899.78</v>
      </c>
      <c r="C1280" s="3">
        <v>45046</v>
      </c>
      <c r="D1280" s="3">
        <v>45042</v>
      </c>
      <c r="E1280" s="11">
        <f t="shared" si="57"/>
        <v>-4</v>
      </c>
      <c r="F1280" s="12">
        <f t="shared" si="58"/>
        <v>-23599.119999999999</v>
      </c>
      <c r="G1280" s="1">
        <f t="shared" si="59"/>
        <v>1</v>
      </c>
    </row>
    <row r="1281" spans="1:7" x14ac:dyDescent="0.25">
      <c r="A1281" s="4" t="s">
        <v>405</v>
      </c>
      <c r="B1281" s="9">
        <v>95.6</v>
      </c>
      <c r="C1281" s="3">
        <v>45046</v>
      </c>
      <c r="D1281" s="3">
        <v>45044</v>
      </c>
      <c r="E1281" s="11">
        <f t="shared" si="57"/>
        <v>-2</v>
      </c>
      <c r="F1281" s="12">
        <f t="shared" si="58"/>
        <v>-191.2</v>
      </c>
      <c r="G1281" s="1">
        <f t="shared" si="59"/>
        <v>1</v>
      </c>
    </row>
    <row r="1282" spans="1:7" x14ac:dyDescent="0.25">
      <c r="A1282" s="4" t="s">
        <v>405</v>
      </c>
      <c r="B1282" s="9">
        <v>85.6</v>
      </c>
      <c r="C1282" s="3">
        <v>45046</v>
      </c>
      <c r="D1282" s="3">
        <v>45044</v>
      </c>
      <c r="E1282" s="11">
        <f t="shared" si="57"/>
        <v>-2</v>
      </c>
      <c r="F1282" s="12">
        <f t="shared" si="58"/>
        <v>-171.2</v>
      </c>
      <c r="G1282" s="1">
        <f t="shared" si="59"/>
        <v>0</v>
      </c>
    </row>
    <row r="1283" spans="1:7" x14ac:dyDescent="0.25">
      <c r="A1283" s="4" t="s">
        <v>406</v>
      </c>
      <c r="B1283" s="9">
        <v>1582.52</v>
      </c>
      <c r="C1283" s="3">
        <v>45077</v>
      </c>
      <c r="D1283" s="3">
        <v>45077</v>
      </c>
      <c r="E1283" s="11">
        <f t="shared" si="57"/>
        <v>0</v>
      </c>
      <c r="F1283" s="12">
        <f t="shared" si="58"/>
        <v>0</v>
      </c>
      <c r="G1283" s="1">
        <f t="shared" si="59"/>
        <v>1</v>
      </c>
    </row>
    <row r="1284" spans="1:7" x14ac:dyDescent="0.25">
      <c r="A1284" s="4" t="s">
        <v>406</v>
      </c>
      <c r="B1284" s="9">
        <v>67.73</v>
      </c>
      <c r="C1284" s="3">
        <v>45077</v>
      </c>
      <c r="D1284" s="3">
        <v>45077</v>
      </c>
      <c r="E1284" s="11">
        <f t="shared" si="57"/>
        <v>0</v>
      </c>
      <c r="F1284" s="12">
        <f t="shared" si="58"/>
        <v>0</v>
      </c>
      <c r="G1284" s="1">
        <f t="shared" si="59"/>
        <v>0</v>
      </c>
    </row>
    <row r="1285" spans="1:7" x14ac:dyDescent="0.25">
      <c r="A1285" s="4" t="s">
        <v>406</v>
      </c>
      <c r="B1285" s="9">
        <v>67.73</v>
      </c>
      <c r="C1285" s="3">
        <v>45077</v>
      </c>
      <c r="D1285" s="3">
        <v>45077</v>
      </c>
      <c r="E1285" s="11">
        <f t="shared" si="57"/>
        <v>0</v>
      </c>
      <c r="F1285" s="12">
        <f t="shared" si="58"/>
        <v>0</v>
      </c>
      <c r="G1285" s="1">
        <f t="shared" si="59"/>
        <v>0</v>
      </c>
    </row>
    <row r="1286" spans="1:7" x14ac:dyDescent="0.25">
      <c r="A1286" s="4" t="s">
        <v>406</v>
      </c>
      <c r="B1286" s="9">
        <v>328.07</v>
      </c>
      <c r="C1286" s="3">
        <v>45077</v>
      </c>
      <c r="D1286" s="3">
        <v>45077</v>
      </c>
      <c r="E1286" s="11">
        <f t="shared" ref="E1286:E1324" si="60">D1286-C1286</f>
        <v>0</v>
      </c>
      <c r="F1286" s="12">
        <f t="shared" ref="F1286:F1324" si="61">E1286*B1286</f>
        <v>0</v>
      </c>
      <c r="G1286" s="1">
        <f t="shared" ref="G1286:G1324" si="62">IF(A1286=A1285,0,1)</f>
        <v>0</v>
      </c>
    </row>
    <row r="1287" spans="1:7" x14ac:dyDescent="0.25">
      <c r="A1287" s="4" t="s">
        <v>406</v>
      </c>
      <c r="B1287" s="9">
        <v>67.73</v>
      </c>
      <c r="C1287" s="3">
        <v>45077</v>
      </c>
      <c r="D1287" s="3">
        <v>45077</v>
      </c>
      <c r="E1287" s="11">
        <f t="shared" si="60"/>
        <v>0</v>
      </c>
      <c r="F1287" s="12">
        <f t="shared" si="61"/>
        <v>0</v>
      </c>
      <c r="G1287" s="1">
        <f t="shared" si="62"/>
        <v>0</v>
      </c>
    </row>
    <row r="1288" spans="1:7" x14ac:dyDescent="0.25">
      <c r="A1288" s="4" t="s">
        <v>406</v>
      </c>
      <c r="B1288" s="9">
        <v>67.73</v>
      </c>
      <c r="C1288" s="3">
        <v>45077</v>
      </c>
      <c r="D1288" s="3">
        <v>45077</v>
      </c>
      <c r="E1288" s="11">
        <f t="shared" si="60"/>
        <v>0</v>
      </c>
      <c r="F1288" s="12">
        <f t="shared" si="61"/>
        <v>0</v>
      </c>
      <c r="G1288" s="1">
        <f t="shared" si="62"/>
        <v>0</v>
      </c>
    </row>
    <row r="1289" spans="1:7" x14ac:dyDescent="0.25">
      <c r="A1289" s="4" t="s">
        <v>406</v>
      </c>
      <c r="B1289" s="9">
        <v>67.73</v>
      </c>
      <c r="C1289" s="3">
        <v>45077</v>
      </c>
      <c r="D1289" s="3">
        <v>45077</v>
      </c>
      <c r="E1289" s="11">
        <f t="shared" si="60"/>
        <v>0</v>
      </c>
      <c r="F1289" s="12">
        <f t="shared" si="61"/>
        <v>0</v>
      </c>
      <c r="G1289" s="1">
        <f t="shared" si="62"/>
        <v>0</v>
      </c>
    </row>
    <row r="1290" spans="1:7" x14ac:dyDescent="0.25">
      <c r="A1290" s="4" t="s">
        <v>406</v>
      </c>
      <c r="B1290" s="9">
        <v>361.31</v>
      </c>
      <c r="C1290" s="3">
        <v>45077</v>
      </c>
      <c r="D1290" s="3">
        <v>45077</v>
      </c>
      <c r="E1290" s="11">
        <f t="shared" si="60"/>
        <v>0</v>
      </c>
      <c r="F1290" s="12">
        <f t="shared" si="61"/>
        <v>0</v>
      </c>
      <c r="G1290" s="1">
        <f t="shared" si="62"/>
        <v>0</v>
      </c>
    </row>
    <row r="1291" spans="1:7" x14ac:dyDescent="0.25">
      <c r="A1291" s="4" t="s">
        <v>406</v>
      </c>
      <c r="B1291" s="9">
        <v>309.47000000000003</v>
      </c>
      <c r="C1291" s="3">
        <v>45077</v>
      </c>
      <c r="D1291" s="3">
        <v>45077</v>
      </c>
      <c r="E1291" s="11">
        <f t="shared" si="60"/>
        <v>0</v>
      </c>
      <c r="F1291" s="12">
        <f t="shared" si="61"/>
        <v>0</v>
      </c>
      <c r="G1291" s="1">
        <f t="shared" si="62"/>
        <v>0</v>
      </c>
    </row>
    <row r="1292" spans="1:7" x14ac:dyDescent="0.25">
      <c r="A1292" s="4" t="s">
        <v>406</v>
      </c>
      <c r="B1292" s="9">
        <v>67.73</v>
      </c>
      <c r="C1292" s="3">
        <v>45077</v>
      </c>
      <c r="D1292" s="3">
        <v>45077</v>
      </c>
      <c r="E1292" s="11">
        <f t="shared" si="60"/>
        <v>0</v>
      </c>
      <c r="F1292" s="12">
        <f t="shared" si="61"/>
        <v>0</v>
      </c>
      <c r="G1292" s="1">
        <f t="shared" si="62"/>
        <v>0</v>
      </c>
    </row>
    <row r="1293" spans="1:7" x14ac:dyDescent="0.25">
      <c r="A1293" s="4" t="s">
        <v>406</v>
      </c>
      <c r="B1293" s="9">
        <v>78.36</v>
      </c>
      <c r="C1293" s="3">
        <v>45077</v>
      </c>
      <c r="D1293" s="3">
        <v>45077</v>
      </c>
      <c r="E1293" s="11">
        <f t="shared" si="60"/>
        <v>0</v>
      </c>
      <c r="F1293" s="12">
        <f t="shared" si="61"/>
        <v>0</v>
      </c>
      <c r="G1293" s="1">
        <f t="shared" si="62"/>
        <v>0</v>
      </c>
    </row>
    <row r="1294" spans="1:7" x14ac:dyDescent="0.25">
      <c r="A1294" s="4" t="s">
        <v>406</v>
      </c>
      <c r="B1294" s="9">
        <v>110.32</v>
      </c>
      <c r="C1294" s="3">
        <v>45077</v>
      </c>
      <c r="D1294" s="3">
        <v>45077</v>
      </c>
      <c r="E1294" s="11">
        <f t="shared" si="60"/>
        <v>0</v>
      </c>
      <c r="F1294" s="12">
        <f t="shared" si="61"/>
        <v>0</v>
      </c>
      <c r="G1294" s="1">
        <f t="shared" si="62"/>
        <v>0</v>
      </c>
    </row>
    <row r="1295" spans="1:7" x14ac:dyDescent="0.25">
      <c r="A1295" s="4" t="s">
        <v>407</v>
      </c>
      <c r="B1295" s="9">
        <v>1510</v>
      </c>
      <c r="C1295" s="3">
        <v>45046</v>
      </c>
      <c r="D1295" s="3">
        <v>45044</v>
      </c>
      <c r="E1295" s="11">
        <f t="shared" si="60"/>
        <v>-2</v>
      </c>
      <c r="F1295" s="12">
        <f t="shared" si="61"/>
        <v>-3020</v>
      </c>
      <c r="G1295" s="1">
        <f t="shared" si="62"/>
        <v>1</v>
      </c>
    </row>
    <row r="1296" spans="1:7" x14ac:dyDescent="0.25">
      <c r="A1296" s="4" t="s">
        <v>408</v>
      </c>
      <c r="B1296" s="9">
        <v>5903</v>
      </c>
      <c r="C1296" s="3">
        <v>45016</v>
      </c>
      <c r="D1296" s="3">
        <v>45050</v>
      </c>
      <c r="E1296" s="11">
        <f t="shared" si="60"/>
        <v>34</v>
      </c>
      <c r="F1296" s="12">
        <f t="shared" si="61"/>
        <v>200702</v>
      </c>
      <c r="G1296" s="1">
        <f t="shared" si="62"/>
        <v>1</v>
      </c>
    </row>
    <row r="1297" spans="1:7" x14ac:dyDescent="0.25">
      <c r="A1297" s="4" t="s">
        <v>408</v>
      </c>
      <c r="B1297" s="9">
        <v>7201.66</v>
      </c>
      <c r="C1297" s="3">
        <v>45077</v>
      </c>
      <c r="D1297" s="3">
        <v>45050</v>
      </c>
      <c r="E1297" s="11">
        <f t="shared" si="60"/>
        <v>-27</v>
      </c>
      <c r="F1297" s="12">
        <f t="shared" si="61"/>
        <v>-194444.82</v>
      </c>
      <c r="G1297" s="1">
        <f t="shared" si="62"/>
        <v>0</v>
      </c>
    </row>
    <row r="1298" spans="1:7" x14ac:dyDescent="0.25">
      <c r="A1298" s="4" t="s">
        <v>408</v>
      </c>
      <c r="B1298" s="9">
        <v>-7201.66</v>
      </c>
      <c r="C1298" s="3">
        <v>45077</v>
      </c>
      <c r="D1298" s="3">
        <v>45050</v>
      </c>
      <c r="E1298" s="11">
        <f t="shared" si="60"/>
        <v>-27</v>
      </c>
      <c r="F1298" s="12">
        <f t="shared" si="61"/>
        <v>194444.82</v>
      </c>
      <c r="G1298" s="1">
        <f t="shared" si="62"/>
        <v>0</v>
      </c>
    </row>
    <row r="1299" spans="1:7" x14ac:dyDescent="0.25">
      <c r="A1299" s="4" t="s">
        <v>408</v>
      </c>
      <c r="B1299" s="9">
        <v>23612.87</v>
      </c>
      <c r="C1299" s="3">
        <v>45107</v>
      </c>
      <c r="D1299" s="3">
        <v>45070</v>
      </c>
      <c r="E1299" s="11">
        <f t="shared" si="60"/>
        <v>-37</v>
      </c>
      <c r="F1299" s="12">
        <f t="shared" si="61"/>
        <v>-873676.19</v>
      </c>
      <c r="G1299" s="1">
        <f t="shared" si="62"/>
        <v>0</v>
      </c>
    </row>
    <row r="1300" spans="1:7" x14ac:dyDescent="0.25">
      <c r="A1300" s="4" t="s">
        <v>409</v>
      </c>
      <c r="B1300" s="9">
        <v>750</v>
      </c>
      <c r="C1300" s="3">
        <v>45077</v>
      </c>
      <c r="D1300" s="3">
        <v>45077</v>
      </c>
      <c r="E1300" s="11">
        <f t="shared" si="60"/>
        <v>0</v>
      </c>
      <c r="F1300" s="12">
        <f t="shared" si="61"/>
        <v>0</v>
      </c>
      <c r="G1300" s="1">
        <f t="shared" si="62"/>
        <v>1</v>
      </c>
    </row>
    <row r="1301" spans="1:7" x14ac:dyDescent="0.25">
      <c r="A1301" s="4" t="s">
        <v>410</v>
      </c>
      <c r="B1301" s="9">
        <v>389</v>
      </c>
      <c r="C1301" s="3">
        <v>45077</v>
      </c>
      <c r="D1301" s="3">
        <v>45077</v>
      </c>
      <c r="E1301" s="11">
        <f t="shared" si="60"/>
        <v>0</v>
      </c>
      <c r="F1301" s="12">
        <f t="shared" si="61"/>
        <v>0</v>
      </c>
      <c r="G1301" s="1">
        <f t="shared" si="62"/>
        <v>1</v>
      </c>
    </row>
    <row r="1302" spans="1:7" x14ac:dyDescent="0.25">
      <c r="A1302" s="4" t="s">
        <v>411</v>
      </c>
      <c r="B1302" s="9">
        <v>2200</v>
      </c>
      <c r="C1302" s="3">
        <v>45046</v>
      </c>
      <c r="D1302" s="3">
        <v>45044</v>
      </c>
      <c r="E1302" s="11">
        <f t="shared" si="60"/>
        <v>-2</v>
      </c>
      <c r="F1302" s="12">
        <f t="shared" si="61"/>
        <v>-4400</v>
      </c>
      <c r="G1302" s="1">
        <f t="shared" si="62"/>
        <v>1</v>
      </c>
    </row>
    <row r="1303" spans="1:7" x14ac:dyDescent="0.25">
      <c r="A1303" s="4" t="s">
        <v>412</v>
      </c>
      <c r="B1303" s="9">
        <v>10500</v>
      </c>
      <c r="C1303" s="3">
        <v>45077</v>
      </c>
      <c r="D1303" s="3">
        <v>45100</v>
      </c>
      <c r="E1303" s="11">
        <f t="shared" si="60"/>
        <v>23</v>
      </c>
      <c r="F1303" s="12">
        <f t="shared" si="61"/>
        <v>241500</v>
      </c>
      <c r="G1303" s="1">
        <f t="shared" si="62"/>
        <v>1</v>
      </c>
    </row>
    <row r="1304" spans="1:7" x14ac:dyDescent="0.25">
      <c r="A1304" s="4" t="s">
        <v>413</v>
      </c>
      <c r="B1304" s="9">
        <v>846</v>
      </c>
      <c r="C1304" s="3">
        <v>45077</v>
      </c>
      <c r="D1304" s="3">
        <v>45077</v>
      </c>
      <c r="E1304" s="11">
        <f t="shared" si="60"/>
        <v>0</v>
      </c>
      <c r="F1304" s="12">
        <f t="shared" si="61"/>
        <v>0</v>
      </c>
      <c r="G1304" s="1">
        <f t="shared" si="62"/>
        <v>1</v>
      </c>
    </row>
    <row r="1305" spans="1:7" x14ac:dyDescent="0.25">
      <c r="A1305" s="4" t="s">
        <v>414</v>
      </c>
      <c r="B1305" s="9">
        <v>35</v>
      </c>
      <c r="C1305" s="3">
        <v>45046</v>
      </c>
      <c r="D1305" s="3">
        <v>45076</v>
      </c>
      <c r="E1305" s="11">
        <f t="shared" si="60"/>
        <v>30</v>
      </c>
      <c r="F1305" s="12">
        <f t="shared" si="61"/>
        <v>1050</v>
      </c>
      <c r="G1305" s="1">
        <f t="shared" si="62"/>
        <v>1</v>
      </c>
    </row>
    <row r="1306" spans="1:7" x14ac:dyDescent="0.25">
      <c r="A1306" s="4" t="s">
        <v>415</v>
      </c>
      <c r="B1306" s="9">
        <v>1040</v>
      </c>
      <c r="C1306" s="3">
        <v>45077</v>
      </c>
      <c r="D1306" s="3">
        <v>45076</v>
      </c>
      <c r="E1306" s="11">
        <f t="shared" si="60"/>
        <v>-1</v>
      </c>
      <c r="F1306" s="12">
        <f t="shared" si="61"/>
        <v>-1040</v>
      </c>
      <c r="G1306" s="1">
        <f t="shared" si="62"/>
        <v>1</v>
      </c>
    </row>
    <row r="1307" spans="1:7" x14ac:dyDescent="0.25">
      <c r="A1307" s="4" t="s">
        <v>416</v>
      </c>
      <c r="B1307" s="9">
        <v>5779</v>
      </c>
      <c r="C1307" s="3">
        <v>45046</v>
      </c>
      <c r="D1307" s="3">
        <v>45048</v>
      </c>
      <c r="E1307" s="11">
        <f t="shared" si="60"/>
        <v>2</v>
      </c>
      <c r="F1307" s="12">
        <f t="shared" si="61"/>
        <v>11558</v>
      </c>
      <c r="G1307" s="1">
        <f t="shared" si="62"/>
        <v>1</v>
      </c>
    </row>
    <row r="1308" spans="1:7" x14ac:dyDescent="0.25">
      <c r="A1308" s="4" t="s">
        <v>416</v>
      </c>
      <c r="B1308" s="9">
        <v>910</v>
      </c>
      <c r="C1308" s="3">
        <v>45077</v>
      </c>
      <c r="D1308" s="3">
        <v>45092</v>
      </c>
      <c r="E1308" s="11">
        <f t="shared" si="60"/>
        <v>15</v>
      </c>
      <c r="F1308" s="12">
        <f t="shared" si="61"/>
        <v>13650</v>
      </c>
      <c r="G1308" s="1">
        <f t="shared" si="62"/>
        <v>0</v>
      </c>
    </row>
    <row r="1309" spans="1:7" x14ac:dyDescent="0.25">
      <c r="A1309" s="4" t="s">
        <v>417</v>
      </c>
      <c r="B1309" s="9">
        <v>163.94</v>
      </c>
      <c r="C1309" s="3">
        <v>45077</v>
      </c>
      <c r="D1309" s="3">
        <v>45077</v>
      </c>
      <c r="E1309" s="11">
        <f t="shared" si="60"/>
        <v>0</v>
      </c>
      <c r="F1309" s="12">
        <f t="shared" si="61"/>
        <v>0</v>
      </c>
      <c r="G1309" s="1">
        <f t="shared" si="62"/>
        <v>1</v>
      </c>
    </row>
    <row r="1310" spans="1:7" x14ac:dyDescent="0.25">
      <c r="A1310" s="4" t="s">
        <v>418</v>
      </c>
      <c r="B1310" s="9">
        <v>82032.81</v>
      </c>
      <c r="C1310" s="3">
        <v>45046</v>
      </c>
      <c r="D1310" s="3">
        <v>45092</v>
      </c>
      <c r="E1310" s="11">
        <f t="shared" si="60"/>
        <v>46</v>
      </c>
      <c r="F1310" s="12">
        <f t="shared" si="61"/>
        <v>3773509.26</v>
      </c>
      <c r="G1310" s="1">
        <f t="shared" si="62"/>
        <v>1</v>
      </c>
    </row>
    <row r="1311" spans="1:7" x14ac:dyDescent="0.25">
      <c r="A1311" s="4" t="s">
        <v>418</v>
      </c>
      <c r="B1311" s="9">
        <v>95233</v>
      </c>
      <c r="C1311" s="3">
        <v>45077</v>
      </c>
      <c r="D1311" s="3">
        <v>45100</v>
      </c>
      <c r="E1311" s="11">
        <f t="shared" si="60"/>
        <v>23</v>
      </c>
      <c r="F1311" s="12">
        <f t="shared" si="61"/>
        <v>2190359</v>
      </c>
      <c r="G1311" s="1">
        <f t="shared" si="62"/>
        <v>0</v>
      </c>
    </row>
    <row r="1312" spans="1:7" x14ac:dyDescent="0.25">
      <c r="A1312" s="4" t="s">
        <v>419</v>
      </c>
      <c r="B1312" s="9">
        <v>488</v>
      </c>
      <c r="C1312" s="3">
        <v>45138</v>
      </c>
      <c r="D1312" s="3">
        <v>45099</v>
      </c>
      <c r="E1312" s="11">
        <f t="shared" si="60"/>
        <v>-39</v>
      </c>
      <c r="F1312" s="12">
        <f t="shared" si="61"/>
        <v>-19032</v>
      </c>
      <c r="G1312" s="1">
        <f t="shared" si="62"/>
        <v>1</v>
      </c>
    </row>
    <row r="1313" spans="1:7" x14ac:dyDescent="0.25">
      <c r="A1313" s="4" t="s">
        <v>419</v>
      </c>
      <c r="B1313" s="9">
        <v>200</v>
      </c>
      <c r="C1313" s="3">
        <v>45138</v>
      </c>
      <c r="D1313" s="3">
        <v>45099</v>
      </c>
      <c r="E1313" s="11">
        <f t="shared" si="60"/>
        <v>-39</v>
      </c>
      <c r="F1313" s="12">
        <f t="shared" si="61"/>
        <v>-7800</v>
      </c>
      <c r="G1313" s="1">
        <f t="shared" si="62"/>
        <v>0</v>
      </c>
    </row>
    <row r="1314" spans="1:7" x14ac:dyDescent="0.25">
      <c r="A1314" s="4" t="s">
        <v>419</v>
      </c>
      <c r="B1314" s="9">
        <v>-488</v>
      </c>
      <c r="C1314" s="3">
        <v>45169</v>
      </c>
      <c r="D1314" s="3">
        <v>45099</v>
      </c>
      <c r="E1314" s="11">
        <f t="shared" si="60"/>
        <v>-70</v>
      </c>
      <c r="F1314" s="12">
        <f t="shared" si="61"/>
        <v>34160</v>
      </c>
      <c r="G1314" s="1">
        <f t="shared" si="62"/>
        <v>0</v>
      </c>
    </row>
    <row r="1315" spans="1:7" x14ac:dyDescent="0.25">
      <c r="A1315" s="4" t="s">
        <v>419</v>
      </c>
      <c r="B1315" s="9">
        <v>-200</v>
      </c>
      <c r="C1315" s="3">
        <v>45169</v>
      </c>
      <c r="D1315" s="3">
        <v>45099</v>
      </c>
      <c r="E1315" s="11">
        <f t="shared" si="60"/>
        <v>-70</v>
      </c>
      <c r="F1315" s="12">
        <f t="shared" si="61"/>
        <v>14000</v>
      </c>
      <c r="G1315" s="1">
        <f t="shared" si="62"/>
        <v>0</v>
      </c>
    </row>
    <row r="1316" spans="1:7" x14ac:dyDescent="0.25">
      <c r="A1316" s="4" t="s">
        <v>420</v>
      </c>
      <c r="B1316" s="9">
        <v>4301.92</v>
      </c>
      <c r="C1316" s="3">
        <v>45046</v>
      </c>
      <c r="D1316" s="3">
        <v>45050</v>
      </c>
      <c r="E1316" s="11">
        <f t="shared" si="60"/>
        <v>4</v>
      </c>
      <c r="F1316" s="12">
        <f t="shared" si="61"/>
        <v>17207.68</v>
      </c>
      <c r="G1316" s="1">
        <f t="shared" si="62"/>
        <v>1</v>
      </c>
    </row>
    <row r="1317" spans="1:7" x14ac:dyDescent="0.25">
      <c r="A1317" s="4" t="s">
        <v>420</v>
      </c>
      <c r="B1317" s="9">
        <v>4301.92</v>
      </c>
      <c r="C1317" s="3">
        <v>45046</v>
      </c>
      <c r="D1317" s="3">
        <v>45050</v>
      </c>
      <c r="E1317" s="11">
        <f t="shared" si="60"/>
        <v>4</v>
      </c>
      <c r="F1317" s="12">
        <f t="shared" si="61"/>
        <v>17207.68</v>
      </c>
      <c r="G1317" s="1">
        <f t="shared" si="62"/>
        <v>0</v>
      </c>
    </row>
    <row r="1318" spans="1:7" x14ac:dyDescent="0.25">
      <c r="A1318" s="4" t="s">
        <v>421</v>
      </c>
      <c r="B1318" s="9">
        <v>13785</v>
      </c>
      <c r="C1318" s="3">
        <v>45046</v>
      </c>
      <c r="D1318" s="3">
        <v>45044</v>
      </c>
      <c r="E1318" s="11">
        <f t="shared" si="60"/>
        <v>-2</v>
      </c>
      <c r="F1318" s="12">
        <f t="shared" si="61"/>
        <v>-27570</v>
      </c>
      <c r="G1318" s="1">
        <f t="shared" si="62"/>
        <v>1</v>
      </c>
    </row>
    <row r="1319" spans="1:7" x14ac:dyDescent="0.25">
      <c r="A1319" s="4" t="s">
        <v>422</v>
      </c>
      <c r="B1319" s="9">
        <v>773.5</v>
      </c>
      <c r="C1319" s="3">
        <v>44957</v>
      </c>
      <c r="D1319" s="3">
        <v>45093</v>
      </c>
      <c r="E1319" s="11">
        <f t="shared" si="60"/>
        <v>136</v>
      </c>
      <c r="F1319" s="12">
        <f t="shared" si="61"/>
        <v>105196</v>
      </c>
      <c r="G1319" s="1">
        <f t="shared" si="62"/>
        <v>1</v>
      </c>
    </row>
    <row r="1320" spans="1:7" x14ac:dyDescent="0.25">
      <c r="A1320" s="4" t="s">
        <v>423</v>
      </c>
      <c r="B1320" s="9">
        <v>114.48</v>
      </c>
      <c r="C1320" s="3">
        <v>45083</v>
      </c>
      <c r="D1320" s="3">
        <v>45083</v>
      </c>
      <c r="E1320" s="11">
        <f t="shared" si="60"/>
        <v>0</v>
      </c>
      <c r="F1320" s="12">
        <f t="shared" si="61"/>
        <v>0</v>
      </c>
      <c r="G1320" s="1">
        <f t="shared" si="62"/>
        <v>1</v>
      </c>
    </row>
    <row r="1321" spans="1:7" x14ac:dyDescent="0.25">
      <c r="A1321" s="4" t="s">
        <v>424</v>
      </c>
      <c r="B1321" s="9">
        <v>20221.5</v>
      </c>
      <c r="C1321" s="3">
        <v>45096</v>
      </c>
      <c r="D1321" s="3">
        <v>45099</v>
      </c>
      <c r="E1321" s="11">
        <f t="shared" si="60"/>
        <v>3</v>
      </c>
      <c r="F1321" s="12">
        <f t="shared" si="61"/>
        <v>60664.5</v>
      </c>
      <c r="G1321" s="1">
        <f t="shared" si="62"/>
        <v>1</v>
      </c>
    </row>
    <row r="1322" spans="1:7" x14ac:dyDescent="0.25">
      <c r="A1322" s="4" t="s">
        <v>425</v>
      </c>
      <c r="B1322" s="9">
        <v>50000</v>
      </c>
      <c r="C1322" s="3">
        <v>45100</v>
      </c>
      <c r="D1322" s="3">
        <v>45023</v>
      </c>
      <c r="E1322" s="11">
        <f t="shared" si="60"/>
        <v>-77</v>
      </c>
      <c r="F1322" s="12">
        <f t="shared" si="61"/>
        <v>-3850000</v>
      </c>
      <c r="G1322" s="1">
        <f t="shared" si="62"/>
        <v>1</v>
      </c>
    </row>
    <row r="1323" spans="1:7" x14ac:dyDescent="0.25">
      <c r="A1323" s="4" t="s">
        <v>425</v>
      </c>
      <c r="B1323" s="9">
        <v>438383.53</v>
      </c>
      <c r="C1323" s="3">
        <v>45100</v>
      </c>
      <c r="D1323" s="3">
        <v>45099</v>
      </c>
      <c r="E1323" s="11">
        <f t="shared" si="60"/>
        <v>-1</v>
      </c>
      <c r="F1323" s="12">
        <f t="shared" si="61"/>
        <v>-438383.53</v>
      </c>
      <c r="G1323" s="1">
        <f t="shared" si="62"/>
        <v>0</v>
      </c>
    </row>
    <row r="1324" spans="1:7" x14ac:dyDescent="0.25">
      <c r="A1324" s="4" t="s">
        <v>425</v>
      </c>
      <c r="B1324" s="9">
        <v>121616.47</v>
      </c>
      <c r="C1324" s="3">
        <v>45100</v>
      </c>
      <c r="D1324" s="3">
        <v>45100</v>
      </c>
      <c r="E1324" s="11">
        <f t="shared" si="60"/>
        <v>0</v>
      </c>
      <c r="F1324" s="12">
        <f t="shared" si="61"/>
        <v>0</v>
      </c>
      <c r="G1324" s="1">
        <f t="shared" si="62"/>
        <v>0</v>
      </c>
    </row>
    <row r="1325" spans="1:7" x14ac:dyDescent="0.25">
      <c r="A1325" s="4"/>
      <c r="B1325" s="9"/>
      <c r="C1325" s="3"/>
      <c r="D1325" s="3"/>
      <c r="E1325" s="11"/>
      <c r="F1325" s="12"/>
    </row>
    <row r="1326" spans="1:7" x14ac:dyDescent="0.25">
      <c r="A1326" s="4"/>
      <c r="B1326" s="9"/>
      <c r="C1326" s="3"/>
      <c r="D1326" s="3"/>
      <c r="E1326" s="11"/>
      <c r="F1326" s="12"/>
    </row>
    <row r="1327" spans="1:7" x14ac:dyDescent="0.25">
      <c r="A1327" s="4"/>
      <c r="B1327" s="9"/>
      <c r="C1327" s="3"/>
      <c r="D1327" s="3"/>
      <c r="E1327" s="11"/>
      <c r="F1327" s="12"/>
    </row>
    <row r="1328" spans="1:7" x14ac:dyDescent="0.25">
      <c r="A1328" s="4"/>
      <c r="B1328" s="9"/>
      <c r="C1328" s="3"/>
      <c r="D1328" s="3"/>
      <c r="E1328" s="11"/>
      <c r="F1328" s="12"/>
    </row>
    <row r="1329" spans="1:6" x14ac:dyDescent="0.25">
      <c r="A1329" s="4"/>
      <c r="B1329" s="9"/>
      <c r="C1329" s="3"/>
      <c r="D1329" s="3"/>
      <c r="E1329" s="11"/>
      <c r="F1329" s="12"/>
    </row>
    <row r="1330" spans="1:6" x14ac:dyDescent="0.25">
      <c r="A1330" s="4"/>
      <c r="B1330" s="9"/>
      <c r="C1330" s="3"/>
      <c r="D1330" s="3"/>
      <c r="E1330" s="11"/>
      <c r="F1330" s="12"/>
    </row>
    <row r="1331" spans="1:6" x14ac:dyDescent="0.25">
      <c r="A1331" s="4"/>
      <c r="B1331" s="9"/>
      <c r="C1331" s="3"/>
      <c r="D1331" s="3"/>
      <c r="E1331" s="11"/>
      <c r="F1331" s="12"/>
    </row>
    <row r="1332" spans="1:6" x14ac:dyDescent="0.25">
      <c r="A1332" s="4"/>
      <c r="B1332" s="9"/>
      <c r="C1332" s="3"/>
      <c r="D1332" s="3"/>
      <c r="E1332" s="11"/>
      <c r="F1332" s="12"/>
    </row>
    <row r="1333" spans="1:6" x14ac:dyDescent="0.25">
      <c r="A1333" s="4"/>
      <c r="B1333" s="9"/>
      <c r="C1333" s="3"/>
      <c r="D1333" s="3"/>
      <c r="E1333" s="11"/>
      <c r="F1333" s="12"/>
    </row>
    <row r="1334" spans="1:6" x14ac:dyDescent="0.25">
      <c r="A1334" s="4"/>
      <c r="B1334" s="9"/>
      <c r="C1334" s="3"/>
      <c r="D1334" s="3"/>
      <c r="E1334" s="11"/>
      <c r="F1334" s="12"/>
    </row>
    <row r="1335" spans="1:6" x14ac:dyDescent="0.25">
      <c r="A1335" s="4"/>
      <c r="B1335" s="9"/>
      <c r="C1335" s="3"/>
      <c r="D1335" s="3"/>
      <c r="E1335" s="11"/>
      <c r="F1335" s="12"/>
    </row>
    <row r="1336" spans="1:6" x14ac:dyDescent="0.25">
      <c r="A1336" s="4"/>
      <c r="B1336" s="9"/>
      <c r="C1336" s="3"/>
      <c r="D1336" s="3"/>
      <c r="E1336" s="11"/>
      <c r="F1336" s="12"/>
    </row>
    <row r="1337" spans="1:6" x14ac:dyDescent="0.25">
      <c r="A1337" s="4"/>
      <c r="B1337" s="9"/>
      <c r="C1337" s="3"/>
      <c r="D1337" s="3"/>
      <c r="E1337" s="11"/>
      <c r="F1337" s="12"/>
    </row>
    <row r="1338" spans="1:6" x14ac:dyDescent="0.25">
      <c r="A1338" s="4"/>
      <c r="B1338" s="9"/>
      <c r="C1338" s="3"/>
      <c r="D1338" s="3"/>
      <c r="E1338" s="11"/>
      <c r="F1338" s="12"/>
    </row>
    <row r="1339" spans="1:6" x14ac:dyDescent="0.25">
      <c r="A1339" s="4"/>
      <c r="B1339" s="9"/>
      <c r="C1339" s="3"/>
      <c r="D1339" s="3"/>
      <c r="E1339" s="11"/>
      <c r="F1339" s="12"/>
    </row>
    <row r="1340" spans="1:6" x14ac:dyDescent="0.25">
      <c r="A1340" s="4"/>
      <c r="B1340" s="9"/>
      <c r="C1340" s="3"/>
      <c r="D1340" s="3"/>
      <c r="E1340" s="11"/>
      <c r="F1340" s="12"/>
    </row>
    <row r="1341" spans="1:6" x14ac:dyDescent="0.25">
      <c r="A1341" s="4"/>
      <c r="B1341" s="9"/>
      <c r="C1341" s="3"/>
      <c r="D1341" s="3"/>
      <c r="E1341" s="11"/>
      <c r="F1341" s="12"/>
    </row>
    <row r="1342" spans="1:6" x14ac:dyDescent="0.25">
      <c r="A1342" s="4"/>
      <c r="B1342" s="9"/>
      <c r="C1342" s="3"/>
      <c r="D1342" s="3"/>
      <c r="E1342" s="11"/>
      <c r="F1342" s="12"/>
    </row>
    <row r="1343" spans="1:6" x14ac:dyDescent="0.25">
      <c r="A1343" s="4"/>
      <c r="B1343" s="9"/>
      <c r="C1343" s="3"/>
      <c r="D1343" s="3"/>
      <c r="E1343" s="11"/>
      <c r="F1343" s="12"/>
    </row>
    <row r="1344" spans="1:6" x14ac:dyDescent="0.25">
      <c r="A1344" s="4"/>
      <c r="B1344" s="9"/>
      <c r="C1344" s="3"/>
      <c r="D1344" s="3"/>
      <c r="E1344" s="11"/>
      <c r="F1344" s="12"/>
    </row>
    <row r="1345" spans="1:6" x14ac:dyDescent="0.25">
      <c r="A1345" s="4"/>
      <c r="B1345" s="9"/>
      <c r="C1345" s="3"/>
      <c r="D1345" s="3"/>
      <c r="E1345" s="11"/>
      <c r="F1345" s="12"/>
    </row>
    <row r="1346" spans="1:6" x14ac:dyDescent="0.25">
      <c r="A1346" s="4"/>
      <c r="B1346" s="9"/>
      <c r="C1346" s="3"/>
      <c r="D1346" s="3"/>
      <c r="E1346" s="11"/>
      <c r="F1346" s="12"/>
    </row>
    <row r="1347" spans="1:6" x14ac:dyDescent="0.25">
      <c r="A1347" s="4"/>
      <c r="B1347" s="9"/>
      <c r="C1347" s="3"/>
      <c r="D1347" s="3"/>
      <c r="E1347" s="11"/>
      <c r="F1347" s="12"/>
    </row>
    <row r="1348" spans="1:6" x14ac:dyDescent="0.25">
      <c r="A1348" s="4"/>
      <c r="B1348" s="9"/>
      <c r="C1348" s="3"/>
      <c r="D1348" s="3"/>
      <c r="E1348" s="11"/>
      <c r="F1348" s="12"/>
    </row>
    <row r="1349" spans="1:6" x14ac:dyDescent="0.25">
      <c r="A1349" s="4"/>
      <c r="B1349" s="9"/>
      <c r="C1349" s="3"/>
      <c r="D1349" s="3"/>
      <c r="E1349" s="11"/>
      <c r="F1349" s="12"/>
    </row>
    <row r="1350" spans="1:6" x14ac:dyDescent="0.25">
      <c r="A1350" s="4"/>
      <c r="B1350" s="9"/>
      <c r="C1350" s="3"/>
      <c r="D1350" s="3"/>
      <c r="E1350" s="11"/>
      <c r="F1350" s="12"/>
    </row>
    <row r="1351" spans="1:6" x14ac:dyDescent="0.25">
      <c r="A1351" s="4"/>
      <c r="B1351" s="9"/>
      <c r="C1351" s="3"/>
      <c r="D1351" s="3"/>
      <c r="E1351" s="11"/>
      <c r="F1351" s="12"/>
    </row>
    <row r="1352" spans="1:6" x14ac:dyDescent="0.25">
      <c r="A1352" s="4"/>
      <c r="B1352" s="9"/>
      <c r="C1352" s="3"/>
      <c r="D1352" s="3"/>
      <c r="E1352" s="11"/>
      <c r="F1352" s="12"/>
    </row>
    <row r="1353" spans="1:6" x14ac:dyDescent="0.25">
      <c r="A1353" s="4"/>
      <c r="B1353" s="9"/>
      <c r="C1353" s="3"/>
      <c r="D1353" s="3"/>
      <c r="E1353" s="11"/>
      <c r="F1353" s="12"/>
    </row>
    <row r="1354" spans="1:6" x14ac:dyDescent="0.25">
      <c r="A1354" s="4"/>
      <c r="B1354" s="9"/>
      <c r="C1354" s="3"/>
      <c r="D1354" s="3"/>
      <c r="E1354" s="11"/>
      <c r="F1354" s="12"/>
    </row>
    <row r="1355" spans="1:6" x14ac:dyDescent="0.25">
      <c r="A1355" s="4"/>
      <c r="B1355" s="9"/>
      <c r="C1355" s="3"/>
      <c r="D1355" s="3"/>
      <c r="E1355" s="11"/>
      <c r="F1355" s="12"/>
    </row>
    <row r="1356" spans="1:6" x14ac:dyDescent="0.25">
      <c r="A1356" s="4"/>
      <c r="B1356" s="9"/>
      <c r="C1356" s="3"/>
      <c r="D1356" s="3"/>
      <c r="E1356" s="11"/>
      <c r="F1356" s="12"/>
    </row>
    <row r="1357" spans="1:6" x14ac:dyDescent="0.25">
      <c r="A1357" s="4"/>
      <c r="B1357" s="9"/>
      <c r="C1357" s="3"/>
      <c r="D1357" s="3"/>
      <c r="E1357" s="11"/>
      <c r="F1357" s="12"/>
    </row>
    <row r="1358" spans="1:6" x14ac:dyDescent="0.25">
      <c r="A1358" s="4"/>
      <c r="B1358" s="9"/>
      <c r="C1358" s="3"/>
      <c r="D1358" s="3"/>
      <c r="E1358" s="11"/>
      <c r="F1358" s="12"/>
    </row>
    <row r="1359" spans="1:6" x14ac:dyDescent="0.25">
      <c r="A1359" s="4"/>
      <c r="B1359" s="9"/>
      <c r="C1359" s="3"/>
      <c r="D1359" s="3"/>
      <c r="E1359" s="11"/>
      <c r="F1359" s="12"/>
    </row>
    <row r="1360" spans="1:6" x14ac:dyDescent="0.25">
      <c r="A1360" s="4"/>
      <c r="B1360" s="9"/>
      <c r="C1360" s="3"/>
      <c r="D1360" s="3"/>
      <c r="E1360" s="11"/>
      <c r="F1360" s="12"/>
    </row>
    <row r="1361" spans="1:6" x14ac:dyDescent="0.25">
      <c r="A1361" s="4"/>
      <c r="B1361" s="9"/>
      <c r="C1361" s="3"/>
      <c r="D1361" s="3"/>
      <c r="E1361" s="11"/>
      <c r="F1361" s="12"/>
    </row>
    <row r="1362" spans="1:6" x14ac:dyDescent="0.25">
      <c r="A1362" s="4"/>
      <c r="B1362" s="9"/>
      <c r="C1362" s="3"/>
      <c r="D1362" s="3"/>
      <c r="E1362" s="11"/>
      <c r="F1362" s="12"/>
    </row>
    <row r="1363" spans="1:6" x14ac:dyDescent="0.25">
      <c r="A1363" s="4"/>
      <c r="B1363" s="9"/>
      <c r="C1363" s="3"/>
      <c r="D1363" s="3"/>
      <c r="E1363" s="11"/>
      <c r="F1363" s="12"/>
    </row>
    <row r="1364" spans="1:6" x14ac:dyDescent="0.25">
      <c r="A1364" s="4"/>
      <c r="B1364" s="9"/>
      <c r="C1364" s="3"/>
      <c r="D1364" s="3"/>
      <c r="E1364" s="11"/>
      <c r="F1364" s="12"/>
    </row>
    <row r="1365" spans="1:6" x14ac:dyDescent="0.25">
      <c r="A1365" s="4"/>
      <c r="B1365" s="9"/>
      <c r="C1365" s="3"/>
      <c r="D1365" s="3"/>
      <c r="E1365" s="11"/>
      <c r="F1365" s="12"/>
    </row>
    <row r="1366" spans="1:6" x14ac:dyDescent="0.25">
      <c r="A1366" s="4"/>
      <c r="B1366" s="9"/>
      <c r="C1366" s="3"/>
      <c r="D1366" s="3"/>
      <c r="E1366" s="11"/>
      <c r="F1366" s="12"/>
    </row>
    <row r="1367" spans="1:6" x14ac:dyDescent="0.25">
      <c r="A1367" s="4"/>
      <c r="B1367" s="9"/>
      <c r="C1367" s="3"/>
      <c r="D1367" s="3"/>
      <c r="E1367" s="11"/>
      <c r="F1367" s="12"/>
    </row>
    <row r="1368" spans="1:6" x14ac:dyDescent="0.25">
      <c r="A1368" s="4"/>
      <c r="B1368" s="9"/>
      <c r="C1368" s="3"/>
      <c r="D1368" s="3"/>
      <c r="E1368" s="11"/>
      <c r="F1368" s="12"/>
    </row>
    <row r="1369" spans="1:6" x14ac:dyDescent="0.25">
      <c r="A1369" s="4"/>
      <c r="B1369" s="9"/>
      <c r="C1369" s="3"/>
      <c r="D1369" s="3"/>
      <c r="E1369" s="11"/>
      <c r="F1369" s="12"/>
    </row>
    <row r="1370" spans="1:6" x14ac:dyDescent="0.25">
      <c r="A1370" s="4"/>
      <c r="B1370" s="9"/>
      <c r="C1370" s="3"/>
      <c r="D1370" s="3"/>
      <c r="E1370" s="11"/>
      <c r="F1370" s="12"/>
    </row>
    <row r="1371" spans="1:6" x14ac:dyDescent="0.25">
      <c r="A1371" s="4"/>
      <c r="B1371" s="9"/>
      <c r="C1371" s="3"/>
      <c r="D1371" s="3"/>
      <c r="E1371" s="11"/>
      <c r="F1371" s="12"/>
    </row>
    <row r="1372" spans="1:6" x14ac:dyDescent="0.25">
      <c r="A1372" s="4"/>
      <c r="B1372" s="9"/>
      <c r="C1372" s="3"/>
      <c r="D1372" s="3"/>
      <c r="E1372" s="11"/>
      <c r="F1372" s="12"/>
    </row>
    <row r="1373" spans="1:6" x14ac:dyDescent="0.25">
      <c r="A1373" s="4"/>
      <c r="B1373" s="9"/>
      <c r="C1373" s="3"/>
      <c r="D1373" s="3"/>
      <c r="E1373" s="11"/>
      <c r="F1373" s="12"/>
    </row>
    <row r="1374" spans="1:6" x14ac:dyDescent="0.25">
      <c r="A1374" s="4"/>
      <c r="B1374" s="9"/>
      <c r="C1374" s="3"/>
      <c r="D1374" s="3"/>
      <c r="E1374" s="11"/>
      <c r="F1374" s="12"/>
    </row>
    <row r="1375" spans="1:6" x14ac:dyDescent="0.25">
      <c r="A1375" s="4"/>
      <c r="B1375" s="9"/>
      <c r="C1375" s="3"/>
      <c r="D1375" s="3"/>
      <c r="E1375" s="11"/>
      <c r="F1375" s="12"/>
    </row>
    <row r="1376" spans="1:6" x14ac:dyDescent="0.25">
      <c r="A1376" s="4"/>
      <c r="B1376" s="9"/>
      <c r="C1376" s="3"/>
      <c r="D1376" s="3"/>
      <c r="E1376" s="11"/>
      <c r="F1376" s="12"/>
    </row>
    <row r="1377" spans="1:6" x14ac:dyDescent="0.25">
      <c r="A1377" s="4"/>
      <c r="B1377" s="9"/>
      <c r="C1377" s="3"/>
      <c r="D1377" s="3"/>
      <c r="E1377" s="11"/>
      <c r="F1377" s="12"/>
    </row>
    <row r="1378" spans="1:6" x14ac:dyDescent="0.25">
      <c r="A1378" s="4"/>
      <c r="B1378" s="9"/>
      <c r="C1378" s="3"/>
      <c r="D1378" s="3"/>
      <c r="E1378" s="11"/>
      <c r="F1378" s="12"/>
    </row>
    <row r="1379" spans="1:6" x14ac:dyDescent="0.25">
      <c r="A1379" s="4"/>
      <c r="B1379" s="9"/>
      <c r="C1379" s="3"/>
      <c r="D1379" s="3"/>
      <c r="E1379" s="11"/>
      <c r="F1379" s="12"/>
    </row>
    <row r="1380" spans="1:6" x14ac:dyDescent="0.25">
      <c r="A1380" s="4"/>
      <c r="B1380" s="9"/>
      <c r="C1380" s="3"/>
      <c r="D1380" s="3"/>
      <c r="E1380" s="11"/>
      <c r="F1380" s="12"/>
    </row>
    <row r="1381" spans="1:6" x14ac:dyDescent="0.25">
      <c r="A1381" s="4"/>
      <c r="B1381" s="9"/>
      <c r="C1381" s="3"/>
      <c r="D1381" s="3"/>
      <c r="E1381" s="11"/>
      <c r="F1381" s="12"/>
    </row>
    <row r="1382" spans="1:6" x14ac:dyDescent="0.25">
      <c r="A1382" s="4"/>
      <c r="B1382" s="9"/>
      <c r="C1382" s="3"/>
      <c r="D1382" s="3"/>
      <c r="E1382" s="11"/>
      <c r="F1382" s="12"/>
    </row>
    <row r="1383" spans="1:6" x14ac:dyDescent="0.25">
      <c r="A1383" s="4"/>
      <c r="B1383" s="9"/>
      <c r="C1383" s="3"/>
      <c r="D1383" s="3"/>
      <c r="E1383" s="11"/>
      <c r="F1383" s="12"/>
    </row>
    <row r="1384" spans="1:6" x14ac:dyDescent="0.25">
      <c r="A1384" s="4"/>
      <c r="B1384" s="9"/>
      <c r="C1384" s="3"/>
      <c r="D1384" s="3"/>
      <c r="E1384" s="11"/>
      <c r="F1384" s="12"/>
    </row>
    <row r="1385" spans="1:6" x14ac:dyDescent="0.25">
      <c r="A1385" s="4"/>
      <c r="B1385" s="9"/>
      <c r="C1385" s="3"/>
      <c r="D1385" s="3"/>
      <c r="E1385" s="11"/>
      <c r="F1385" s="12"/>
    </row>
    <row r="1386" spans="1:6" x14ac:dyDescent="0.25">
      <c r="A1386" s="4"/>
      <c r="B1386" s="9"/>
      <c r="C1386" s="3"/>
      <c r="D1386" s="3"/>
      <c r="E1386" s="11"/>
      <c r="F1386" s="12"/>
    </row>
    <row r="1387" spans="1:6" x14ac:dyDescent="0.25">
      <c r="A1387" s="4"/>
      <c r="B1387" s="9"/>
      <c r="C1387" s="3"/>
      <c r="D1387" s="3"/>
      <c r="E1387" s="11"/>
      <c r="F138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3DDF-5A0B-43A9-A63B-BA4C604C0F08}">
  <dimension ref="A1:G1834"/>
  <sheetViews>
    <sheetView workbookViewId="0"/>
  </sheetViews>
  <sheetFormatPr defaultRowHeight="15" x14ac:dyDescent="0.25"/>
  <cols>
    <col min="1" max="1" width="10.140625" style="1" bestFit="1" customWidth="1"/>
    <col min="2" max="2" width="15.7109375" style="1" bestFit="1" customWidth="1"/>
    <col min="3" max="3" width="15.140625" style="1" bestFit="1" customWidth="1"/>
    <col min="4" max="4" width="16.5703125" style="1" bestFit="1" customWidth="1"/>
    <col min="5" max="5" width="21.140625" style="1" bestFit="1" customWidth="1"/>
    <col min="6" max="6" width="26.5703125" style="1" bestFit="1" customWidth="1"/>
    <col min="7" max="7" width="15.5703125" style="1" hidden="1" customWidth="1"/>
    <col min="8" max="16384" width="9.140625" style="1"/>
  </cols>
  <sheetData>
    <row r="1" spans="1:7" ht="15.75" x14ac:dyDescent="0.25">
      <c r="B1" s="14" t="s">
        <v>2</v>
      </c>
      <c r="C1" s="14" t="s">
        <v>18</v>
      </c>
      <c r="D1" s="14" t="s">
        <v>20</v>
      </c>
      <c r="E1" s="14" t="s">
        <v>19</v>
      </c>
      <c r="F1" s="14" t="s">
        <v>5</v>
      </c>
    </row>
    <row r="2" spans="1:7" x14ac:dyDescent="0.25">
      <c r="B2" s="6">
        <f>SUM(B5:B1834)</f>
        <v>18015135.180000056</v>
      </c>
      <c r="C2" s="1">
        <f>COUNTA(A5:A1834)</f>
        <v>1830</v>
      </c>
      <c r="D2" s="1">
        <f>SUM(G5:G1834)</f>
        <v>335</v>
      </c>
      <c r="E2" s="7">
        <f>IF(B2&lt;&gt;0,F2/B2,0)</f>
        <v>17.13114404229518</v>
      </c>
      <c r="F2" s="6">
        <f>SUM(F5:F1834)</f>
        <v>308619875.71000028</v>
      </c>
    </row>
    <row r="3" spans="1:7" x14ac:dyDescent="0.25">
      <c r="C3" s="3"/>
    </row>
    <row r="4" spans="1:7" ht="15.75" x14ac:dyDescent="0.25">
      <c r="A4" s="14" t="s">
        <v>0</v>
      </c>
      <c r="B4" s="14" t="s">
        <v>2</v>
      </c>
      <c r="C4" s="15" t="s">
        <v>1</v>
      </c>
      <c r="D4" s="15" t="s">
        <v>3</v>
      </c>
      <c r="E4" s="14" t="s">
        <v>4</v>
      </c>
      <c r="F4" s="14" t="s">
        <v>5</v>
      </c>
      <c r="G4" s="14" t="s">
        <v>21</v>
      </c>
    </row>
    <row r="5" spans="1:7" x14ac:dyDescent="0.25">
      <c r="A5" s="2" t="s">
        <v>315</v>
      </c>
      <c r="B5" s="5">
        <v>186.66</v>
      </c>
      <c r="C5" s="3">
        <v>45137</v>
      </c>
      <c r="D5" s="3">
        <v>45135</v>
      </c>
      <c r="E5" s="4">
        <f>D5-C5</f>
        <v>-2</v>
      </c>
      <c r="F5" s="5">
        <f>E5*B5</f>
        <v>-373.32</v>
      </c>
      <c r="G5" s="1">
        <f>IF(A5=A4,0,1)</f>
        <v>1</v>
      </c>
    </row>
    <row r="6" spans="1:7" x14ac:dyDescent="0.25">
      <c r="A6" s="2" t="s">
        <v>315</v>
      </c>
      <c r="B6" s="5">
        <v>262.32</v>
      </c>
      <c r="C6" s="3">
        <v>45138</v>
      </c>
      <c r="D6" s="3">
        <v>45135</v>
      </c>
      <c r="E6" s="4">
        <f t="shared" ref="E6:E69" si="0">D6-C6</f>
        <v>-3</v>
      </c>
      <c r="F6" s="5">
        <f t="shared" ref="F6:F69" si="1">E6*B6</f>
        <v>-786.96</v>
      </c>
      <c r="G6" s="1">
        <f t="shared" ref="G6:G69" si="2">IF(A6=A5,0,1)</f>
        <v>0</v>
      </c>
    </row>
    <row r="7" spans="1:7" x14ac:dyDescent="0.25">
      <c r="A7" s="2" t="s">
        <v>315</v>
      </c>
      <c r="B7" s="5">
        <v>254.66</v>
      </c>
      <c r="C7" s="3">
        <v>45169</v>
      </c>
      <c r="D7" s="3">
        <v>45183</v>
      </c>
      <c r="E7" s="4">
        <f t="shared" si="0"/>
        <v>14</v>
      </c>
      <c r="F7" s="5">
        <f t="shared" si="1"/>
        <v>3565.24</v>
      </c>
      <c r="G7" s="1">
        <f t="shared" si="2"/>
        <v>0</v>
      </c>
    </row>
    <row r="8" spans="1:7" x14ac:dyDescent="0.25">
      <c r="A8" s="2" t="s">
        <v>22</v>
      </c>
      <c r="B8" s="5">
        <v>6526.6</v>
      </c>
      <c r="C8" s="3">
        <v>45097</v>
      </c>
      <c r="D8" s="3">
        <v>45113</v>
      </c>
      <c r="E8" s="4">
        <f t="shared" si="0"/>
        <v>16</v>
      </c>
      <c r="F8" s="5">
        <f t="shared" si="1"/>
        <v>104425.60000000001</v>
      </c>
      <c r="G8" s="1">
        <f t="shared" si="2"/>
        <v>1</v>
      </c>
    </row>
    <row r="9" spans="1:7" x14ac:dyDescent="0.25">
      <c r="A9" s="2" t="s">
        <v>22</v>
      </c>
      <c r="B9" s="5">
        <v>7600</v>
      </c>
      <c r="C9" s="3">
        <v>45107</v>
      </c>
      <c r="D9" s="3">
        <v>45113</v>
      </c>
      <c r="E9" s="4">
        <f t="shared" si="0"/>
        <v>6</v>
      </c>
      <c r="F9" s="5">
        <f t="shared" si="1"/>
        <v>45600</v>
      </c>
      <c r="G9" s="1">
        <f t="shared" si="2"/>
        <v>0</v>
      </c>
    </row>
    <row r="10" spans="1:7" x14ac:dyDescent="0.25">
      <c r="A10" s="2" t="s">
        <v>22</v>
      </c>
      <c r="B10" s="5">
        <v>1869</v>
      </c>
      <c r="C10" s="3">
        <v>45107</v>
      </c>
      <c r="D10" s="3">
        <v>45113</v>
      </c>
      <c r="E10" s="4">
        <f t="shared" si="0"/>
        <v>6</v>
      </c>
      <c r="F10" s="5">
        <f t="shared" si="1"/>
        <v>11214</v>
      </c>
      <c r="G10" s="1">
        <f t="shared" si="2"/>
        <v>0</v>
      </c>
    </row>
    <row r="11" spans="1:7" x14ac:dyDescent="0.25">
      <c r="A11" s="2" t="s">
        <v>22</v>
      </c>
      <c r="B11" s="5">
        <v>1522.8</v>
      </c>
      <c r="C11" s="3">
        <v>45107</v>
      </c>
      <c r="D11" s="3">
        <v>45113</v>
      </c>
      <c r="E11" s="4">
        <f t="shared" si="0"/>
        <v>6</v>
      </c>
      <c r="F11" s="5">
        <f t="shared" si="1"/>
        <v>9136.7999999999993</v>
      </c>
      <c r="G11" s="1">
        <f t="shared" si="2"/>
        <v>0</v>
      </c>
    </row>
    <row r="12" spans="1:7" x14ac:dyDescent="0.25">
      <c r="A12" s="2" t="s">
        <v>22</v>
      </c>
      <c r="B12" s="5">
        <v>180</v>
      </c>
      <c r="C12" s="3">
        <v>45107</v>
      </c>
      <c r="D12" s="3">
        <v>45113</v>
      </c>
      <c r="E12" s="4">
        <f t="shared" si="0"/>
        <v>6</v>
      </c>
      <c r="F12" s="5">
        <f t="shared" si="1"/>
        <v>1080</v>
      </c>
      <c r="G12" s="1">
        <f t="shared" si="2"/>
        <v>0</v>
      </c>
    </row>
    <row r="13" spans="1:7" x14ac:dyDescent="0.25">
      <c r="A13" s="2" t="s">
        <v>22</v>
      </c>
      <c r="B13" s="5">
        <v>360</v>
      </c>
      <c r="C13" s="3">
        <v>45107</v>
      </c>
      <c r="D13" s="3">
        <v>45113</v>
      </c>
      <c r="E13" s="4">
        <f t="shared" si="0"/>
        <v>6</v>
      </c>
      <c r="F13" s="5">
        <f t="shared" si="1"/>
        <v>2160</v>
      </c>
      <c r="G13" s="1">
        <f t="shared" si="2"/>
        <v>0</v>
      </c>
    </row>
    <row r="14" spans="1:7" x14ac:dyDescent="0.25">
      <c r="A14" s="2" t="s">
        <v>22</v>
      </c>
      <c r="B14" s="5">
        <v>1753</v>
      </c>
      <c r="C14" s="3">
        <v>45138</v>
      </c>
      <c r="D14" s="3">
        <v>45135</v>
      </c>
      <c r="E14" s="4">
        <f t="shared" si="0"/>
        <v>-3</v>
      </c>
      <c r="F14" s="5">
        <f t="shared" si="1"/>
        <v>-5259</v>
      </c>
      <c r="G14" s="1">
        <f t="shared" si="2"/>
        <v>0</v>
      </c>
    </row>
    <row r="15" spans="1:7" x14ac:dyDescent="0.25">
      <c r="A15" s="2" t="s">
        <v>22</v>
      </c>
      <c r="B15" s="5">
        <v>1851</v>
      </c>
      <c r="C15" s="3">
        <v>45138</v>
      </c>
      <c r="D15" s="3">
        <v>45135</v>
      </c>
      <c r="E15" s="4">
        <f t="shared" si="0"/>
        <v>-3</v>
      </c>
      <c r="F15" s="5">
        <f t="shared" si="1"/>
        <v>-5553</v>
      </c>
      <c r="G15" s="1">
        <f t="shared" si="2"/>
        <v>0</v>
      </c>
    </row>
    <row r="16" spans="1:7" x14ac:dyDescent="0.25">
      <c r="A16" s="2" t="s">
        <v>22</v>
      </c>
      <c r="B16" s="5">
        <v>1503.2</v>
      </c>
      <c r="C16" s="3">
        <v>45138</v>
      </c>
      <c r="D16" s="3">
        <v>45135</v>
      </c>
      <c r="E16" s="4">
        <f t="shared" si="0"/>
        <v>-3</v>
      </c>
      <c r="F16" s="5">
        <f t="shared" si="1"/>
        <v>-4509.6000000000004</v>
      </c>
      <c r="G16" s="1">
        <f t="shared" si="2"/>
        <v>0</v>
      </c>
    </row>
    <row r="17" spans="1:7" x14ac:dyDescent="0.25">
      <c r="A17" s="2" t="s">
        <v>22</v>
      </c>
      <c r="B17" s="5">
        <v>2431</v>
      </c>
      <c r="C17" s="3">
        <v>45138</v>
      </c>
      <c r="D17" s="3">
        <v>45135</v>
      </c>
      <c r="E17" s="4">
        <f t="shared" si="0"/>
        <v>-3</v>
      </c>
      <c r="F17" s="5">
        <f t="shared" si="1"/>
        <v>-7293</v>
      </c>
      <c r="G17" s="1">
        <f t="shared" si="2"/>
        <v>0</v>
      </c>
    </row>
    <row r="18" spans="1:7" x14ac:dyDescent="0.25">
      <c r="A18" s="2" t="s">
        <v>22</v>
      </c>
      <c r="B18" s="5">
        <v>953</v>
      </c>
      <c r="C18" s="3">
        <v>45077</v>
      </c>
      <c r="D18" s="3">
        <v>45148</v>
      </c>
      <c r="E18" s="4">
        <f t="shared" si="0"/>
        <v>71</v>
      </c>
      <c r="F18" s="5">
        <f t="shared" si="1"/>
        <v>67663</v>
      </c>
      <c r="G18" s="1">
        <f t="shared" si="2"/>
        <v>0</v>
      </c>
    </row>
    <row r="19" spans="1:7" x14ac:dyDescent="0.25">
      <c r="A19" s="2" t="s">
        <v>22</v>
      </c>
      <c r="B19" s="5">
        <v>1265</v>
      </c>
      <c r="C19" s="3">
        <v>45169</v>
      </c>
      <c r="D19" s="3">
        <v>45173</v>
      </c>
      <c r="E19" s="4">
        <f t="shared" si="0"/>
        <v>4</v>
      </c>
      <c r="F19" s="5">
        <f t="shared" si="1"/>
        <v>5060</v>
      </c>
      <c r="G19" s="1">
        <f t="shared" si="2"/>
        <v>0</v>
      </c>
    </row>
    <row r="20" spans="1:7" x14ac:dyDescent="0.25">
      <c r="A20" s="2" t="s">
        <v>22</v>
      </c>
      <c r="B20" s="5">
        <v>4500</v>
      </c>
      <c r="C20" s="3">
        <v>45169</v>
      </c>
      <c r="D20" s="3">
        <v>45173</v>
      </c>
      <c r="E20" s="4">
        <f t="shared" si="0"/>
        <v>4</v>
      </c>
      <c r="F20" s="5">
        <f t="shared" si="1"/>
        <v>18000</v>
      </c>
      <c r="G20" s="1">
        <f t="shared" si="2"/>
        <v>0</v>
      </c>
    </row>
    <row r="21" spans="1:7" x14ac:dyDescent="0.25">
      <c r="A21" s="2" t="s">
        <v>22</v>
      </c>
      <c r="B21" s="5">
        <v>8064</v>
      </c>
      <c r="C21" s="3">
        <v>45169</v>
      </c>
      <c r="D21" s="3">
        <v>45173</v>
      </c>
      <c r="E21" s="4">
        <f t="shared" si="0"/>
        <v>4</v>
      </c>
      <c r="F21" s="5">
        <f t="shared" si="1"/>
        <v>32256</v>
      </c>
      <c r="G21" s="1">
        <f t="shared" si="2"/>
        <v>0</v>
      </c>
    </row>
    <row r="22" spans="1:7" x14ac:dyDescent="0.25">
      <c r="A22" s="2" t="s">
        <v>22</v>
      </c>
      <c r="B22" s="5">
        <v>654</v>
      </c>
      <c r="C22" s="3">
        <v>45169</v>
      </c>
      <c r="D22" s="3">
        <v>45173</v>
      </c>
      <c r="E22" s="4">
        <f t="shared" si="0"/>
        <v>4</v>
      </c>
      <c r="F22" s="5">
        <f t="shared" si="1"/>
        <v>2616</v>
      </c>
      <c r="G22" s="1">
        <f t="shared" si="2"/>
        <v>0</v>
      </c>
    </row>
    <row r="23" spans="1:7" x14ac:dyDescent="0.25">
      <c r="A23" s="2" t="s">
        <v>22</v>
      </c>
      <c r="B23" s="5">
        <v>4140</v>
      </c>
      <c r="C23" s="3">
        <v>45169</v>
      </c>
      <c r="D23" s="3">
        <v>45173</v>
      </c>
      <c r="E23" s="4">
        <f t="shared" si="0"/>
        <v>4</v>
      </c>
      <c r="F23" s="5">
        <f t="shared" si="1"/>
        <v>16560</v>
      </c>
      <c r="G23" s="1">
        <f t="shared" si="2"/>
        <v>0</v>
      </c>
    </row>
    <row r="24" spans="1:7" x14ac:dyDescent="0.25">
      <c r="A24" s="2" t="s">
        <v>22</v>
      </c>
      <c r="B24" s="5">
        <v>1156</v>
      </c>
      <c r="C24" s="3">
        <v>45169</v>
      </c>
      <c r="D24" s="3">
        <v>45173</v>
      </c>
      <c r="E24" s="4">
        <f t="shared" si="0"/>
        <v>4</v>
      </c>
      <c r="F24" s="5">
        <f t="shared" si="1"/>
        <v>4624</v>
      </c>
      <c r="G24" s="1">
        <f t="shared" si="2"/>
        <v>0</v>
      </c>
    </row>
    <row r="25" spans="1:7" x14ac:dyDescent="0.25">
      <c r="A25" s="2" t="s">
        <v>23</v>
      </c>
      <c r="B25" s="5">
        <v>200380.96</v>
      </c>
      <c r="C25" s="3">
        <v>45107</v>
      </c>
      <c r="D25" s="3">
        <v>45113</v>
      </c>
      <c r="E25" s="4">
        <f t="shared" si="0"/>
        <v>6</v>
      </c>
      <c r="F25" s="5">
        <f t="shared" si="1"/>
        <v>1202285.76</v>
      </c>
      <c r="G25" s="1">
        <f t="shared" si="2"/>
        <v>1</v>
      </c>
    </row>
    <row r="26" spans="1:7" x14ac:dyDescent="0.25">
      <c r="A26" s="2" t="s">
        <v>23</v>
      </c>
      <c r="B26" s="5">
        <v>263524.34999999998</v>
      </c>
      <c r="C26" s="3">
        <v>45107</v>
      </c>
      <c r="D26" s="3">
        <v>45113</v>
      </c>
      <c r="E26" s="4">
        <f t="shared" si="0"/>
        <v>6</v>
      </c>
      <c r="F26" s="5">
        <f t="shared" si="1"/>
        <v>1581146.0999999999</v>
      </c>
      <c r="G26" s="1">
        <f t="shared" si="2"/>
        <v>0</v>
      </c>
    </row>
    <row r="27" spans="1:7" x14ac:dyDescent="0.25">
      <c r="A27" s="2" t="s">
        <v>23</v>
      </c>
      <c r="B27" s="5">
        <v>27603.42</v>
      </c>
      <c r="C27" s="3">
        <v>45107</v>
      </c>
      <c r="D27" s="3">
        <v>45113</v>
      </c>
      <c r="E27" s="4">
        <f t="shared" si="0"/>
        <v>6</v>
      </c>
      <c r="F27" s="5">
        <f t="shared" si="1"/>
        <v>165620.51999999999</v>
      </c>
      <c r="G27" s="1">
        <f t="shared" si="2"/>
        <v>0</v>
      </c>
    </row>
    <row r="28" spans="1:7" x14ac:dyDescent="0.25">
      <c r="A28" s="2" t="s">
        <v>23</v>
      </c>
      <c r="B28" s="5">
        <v>12100</v>
      </c>
      <c r="C28" s="3">
        <v>45138</v>
      </c>
      <c r="D28" s="3">
        <v>45135</v>
      </c>
      <c r="E28" s="4">
        <f t="shared" si="0"/>
        <v>-3</v>
      </c>
      <c r="F28" s="5">
        <f t="shared" si="1"/>
        <v>-36300</v>
      </c>
      <c r="G28" s="1">
        <f t="shared" si="2"/>
        <v>0</v>
      </c>
    </row>
    <row r="29" spans="1:7" x14ac:dyDescent="0.25">
      <c r="A29" s="2" t="s">
        <v>23</v>
      </c>
      <c r="B29" s="5">
        <v>158967.10999999999</v>
      </c>
      <c r="C29" s="3">
        <v>45138</v>
      </c>
      <c r="D29" s="3">
        <v>45148</v>
      </c>
      <c r="E29" s="4">
        <f t="shared" si="0"/>
        <v>10</v>
      </c>
      <c r="F29" s="5">
        <f t="shared" si="1"/>
        <v>1589671.0999999999</v>
      </c>
      <c r="G29" s="1">
        <f t="shared" si="2"/>
        <v>0</v>
      </c>
    </row>
    <row r="30" spans="1:7" x14ac:dyDescent="0.25">
      <c r="A30" s="2" t="s">
        <v>23</v>
      </c>
      <c r="B30" s="5">
        <v>299934.33</v>
      </c>
      <c r="C30" s="3">
        <v>45138</v>
      </c>
      <c r="D30" s="3">
        <v>45148</v>
      </c>
      <c r="E30" s="4">
        <f t="shared" si="0"/>
        <v>10</v>
      </c>
      <c r="F30" s="5">
        <f t="shared" si="1"/>
        <v>2999343.3000000003</v>
      </c>
      <c r="G30" s="1">
        <f t="shared" si="2"/>
        <v>0</v>
      </c>
    </row>
    <row r="31" spans="1:7" x14ac:dyDescent="0.25">
      <c r="A31" s="2" t="s">
        <v>23</v>
      </c>
      <c r="B31" s="5">
        <v>25339.74</v>
      </c>
      <c r="C31" s="3">
        <v>45138</v>
      </c>
      <c r="D31" s="3">
        <v>45148</v>
      </c>
      <c r="E31" s="4">
        <f t="shared" si="0"/>
        <v>10</v>
      </c>
      <c r="F31" s="5">
        <f t="shared" si="1"/>
        <v>253397.40000000002</v>
      </c>
      <c r="G31" s="1">
        <f t="shared" si="2"/>
        <v>0</v>
      </c>
    </row>
    <row r="32" spans="1:7" x14ac:dyDescent="0.25">
      <c r="A32" s="2" t="s">
        <v>23</v>
      </c>
      <c r="B32" s="5">
        <v>400</v>
      </c>
      <c r="C32" s="3">
        <v>45169</v>
      </c>
      <c r="D32" s="3">
        <v>45173</v>
      </c>
      <c r="E32" s="4">
        <f t="shared" si="0"/>
        <v>4</v>
      </c>
      <c r="F32" s="5">
        <f t="shared" si="1"/>
        <v>1600</v>
      </c>
      <c r="G32" s="1">
        <f t="shared" si="2"/>
        <v>0</v>
      </c>
    </row>
    <row r="33" spans="1:7" x14ac:dyDescent="0.25">
      <c r="A33" s="2" t="s">
        <v>23</v>
      </c>
      <c r="B33" s="5">
        <v>13222.9</v>
      </c>
      <c r="C33" s="3">
        <v>45169</v>
      </c>
      <c r="D33" s="3">
        <v>45173</v>
      </c>
      <c r="E33" s="4">
        <f t="shared" si="0"/>
        <v>4</v>
      </c>
      <c r="F33" s="5">
        <f t="shared" si="1"/>
        <v>52891.6</v>
      </c>
      <c r="G33" s="1">
        <f t="shared" si="2"/>
        <v>0</v>
      </c>
    </row>
    <row r="34" spans="1:7" x14ac:dyDescent="0.25">
      <c r="A34" s="2" t="s">
        <v>23</v>
      </c>
      <c r="B34" s="5">
        <v>156771.60999999999</v>
      </c>
      <c r="C34" s="3">
        <v>45169</v>
      </c>
      <c r="D34" s="3">
        <v>45173</v>
      </c>
      <c r="E34" s="4">
        <f t="shared" si="0"/>
        <v>4</v>
      </c>
      <c r="F34" s="5">
        <f t="shared" si="1"/>
        <v>627086.43999999994</v>
      </c>
      <c r="G34" s="1">
        <f t="shared" si="2"/>
        <v>0</v>
      </c>
    </row>
    <row r="35" spans="1:7" x14ac:dyDescent="0.25">
      <c r="A35" s="2" t="s">
        <v>23</v>
      </c>
      <c r="B35" s="5">
        <v>208576.26</v>
      </c>
      <c r="C35" s="3">
        <v>45169</v>
      </c>
      <c r="D35" s="3">
        <v>45173</v>
      </c>
      <c r="E35" s="4">
        <f t="shared" si="0"/>
        <v>4</v>
      </c>
      <c r="F35" s="5">
        <f t="shared" si="1"/>
        <v>834305.04</v>
      </c>
      <c r="G35" s="1">
        <f t="shared" si="2"/>
        <v>0</v>
      </c>
    </row>
    <row r="36" spans="1:7" x14ac:dyDescent="0.25">
      <c r="A36" s="2" t="s">
        <v>24</v>
      </c>
      <c r="B36" s="5">
        <v>6512.11</v>
      </c>
      <c r="C36" s="3">
        <v>45168</v>
      </c>
      <c r="D36" s="3">
        <v>45169</v>
      </c>
      <c r="E36" s="4">
        <f t="shared" si="0"/>
        <v>1</v>
      </c>
      <c r="F36" s="5">
        <f t="shared" si="1"/>
        <v>6512.11</v>
      </c>
      <c r="G36" s="1">
        <f t="shared" si="2"/>
        <v>1</v>
      </c>
    </row>
    <row r="37" spans="1:7" x14ac:dyDescent="0.25">
      <c r="A37" s="2" t="s">
        <v>25</v>
      </c>
      <c r="B37" s="5">
        <v>1783.65</v>
      </c>
      <c r="C37" s="3">
        <v>45169</v>
      </c>
      <c r="D37" s="3">
        <v>45173</v>
      </c>
      <c r="E37" s="4">
        <f t="shared" si="0"/>
        <v>4</v>
      </c>
      <c r="F37" s="5">
        <f t="shared" si="1"/>
        <v>7134.6</v>
      </c>
      <c r="G37" s="1">
        <f t="shared" si="2"/>
        <v>1</v>
      </c>
    </row>
    <row r="38" spans="1:7" x14ac:dyDescent="0.25">
      <c r="A38" s="2" t="s">
        <v>25</v>
      </c>
      <c r="B38" s="5">
        <v>1934.35</v>
      </c>
      <c r="C38" s="3">
        <v>45169</v>
      </c>
      <c r="D38" s="3">
        <v>45173</v>
      </c>
      <c r="E38" s="4">
        <f t="shared" si="0"/>
        <v>4</v>
      </c>
      <c r="F38" s="5">
        <f t="shared" si="1"/>
        <v>7737.4</v>
      </c>
      <c r="G38" s="1">
        <f t="shared" si="2"/>
        <v>0</v>
      </c>
    </row>
    <row r="39" spans="1:7" x14ac:dyDescent="0.25">
      <c r="A39" s="2" t="s">
        <v>26</v>
      </c>
      <c r="B39" s="5">
        <v>3312.64</v>
      </c>
      <c r="C39" s="3">
        <v>45169</v>
      </c>
      <c r="D39" s="3">
        <v>45183</v>
      </c>
      <c r="E39" s="4">
        <f t="shared" si="0"/>
        <v>14</v>
      </c>
      <c r="F39" s="5">
        <f t="shared" si="1"/>
        <v>46376.959999999999</v>
      </c>
      <c r="G39" s="1">
        <f t="shared" si="2"/>
        <v>1</v>
      </c>
    </row>
    <row r="40" spans="1:7" x14ac:dyDescent="0.25">
      <c r="A40" s="2" t="s">
        <v>27</v>
      </c>
      <c r="B40" s="5">
        <v>119237.66</v>
      </c>
      <c r="C40" s="3">
        <v>45107</v>
      </c>
      <c r="D40" s="3">
        <v>45113</v>
      </c>
      <c r="E40" s="4">
        <f t="shared" si="0"/>
        <v>6</v>
      </c>
      <c r="F40" s="5">
        <f t="shared" si="1"/>
        <v>715425.96</v>
      </c>
      <c r="G40" s="1">
        <f t="shared" si="2"/>
        <v>1</v>
      </c>
    </row>
    <row r="41" spans="1:7" x14ac:dyDescent="0.25">
      <c r="A41" s="2" t="s">
        <v>27</v>
      </c>
      <c r="B41" s="5">
        <v>26976.67</v>
      </c>
      <c r="C41" s="3">
        <v>45107</v>
      </c>
      <c r="D41" s="3">
        <v>45113</v>
      </c>
      <c r="E41" s="4">
        <f t="shared" si="0"/>
        <v>6</v>
      </c>
      <c r="F41" s="5">
        <f t="shared" si="1"/>
        <v>161860.01999999999</v>
      </c>
      <c r="G41" s="1">
        <f t="shared" si="2"/>
        <v>0</v>
      </c>
    </row>
    <row r="42" spans="1:7" x14ac:dyDescent="0.25">
      <c r="A42" s="2" t="s">
        <v>27</v>
      </c>
      <c r="B42" s="5">
        <v>209908.55</v>
      </c>
      <c r="C42" s="3">
        <v>45107</v>
      </c>
      <c r="D42" s="3">
        <v>45113</v>
      </c>
      <c r="E42" s="4">
        <f t="shared" si="0"/>
        <v>6</v>
      </c>
      <c r="F42" s="5">
        <f t="shared" si="1"/>
        <v>1259451.2999999998</v>
      </c>
      <c r="G42" s="1">
        <f t="shared" si="2"/>
        <v>0</v>
      </c>
    </row>
    <row r="43" spans="1:7" x14ac:dyDescent="0.25">
      <c r="A43" s="2" t="s">
        <v>27</v>
      </c>
      <c r="B43" s="5">
        <v>9545.83</v>
      </c>
      <c r="C43" s="3">
        <v>45107</v>
      </c>
      <c r="D43" s="3">
        <v>45119</v>
      </c>
      <c r="E43" s="4">
        <f t="shared" si="0"/>
        <v>12</v>
      </c>
      <c r="F43" s="5">
        <f t="shared" si="1"/>
        <v>114549.95999999999</v>
      </c>
      <c r="G43" s="1">
        <f t="shared" si="2"/>
        <v>0</v>
      </c>
    </row>
    <row r="44" spans="1:7" x14ac:dyDescent="0.25">
      <c r="A44" s="2" t="s">
        <v>27</v>
      </c>
      <c r="B44" s="5">
        <v>26976.67</v>
      </c>
      <c r="C44" s="3">
        <v>45138</v>
      </c>
      <c r="D44" s="3">
        <v>45140</v>
      </c>
      <c r="E44" s="4">
        <f t="shared" si="0"/>
        <v>2</v>
      </c>
      <c r="F44" s="5">
        <f t="shared" si="1"/>
        <v>53953.34</v>
      </c>
      <c r="G44" s="1">
        <f t="shared" si="2"/>
        <v>0</v>
      </c>
    </row>
    <row r="45" spans="1:7" x14ac:dyDescent="0.25">
      <c r="A45" s="2" t="s">
        <v>27</v>
      </c>
      <c r="B45" s="5">
        <v>119237.66</v>
      </c>
      <c r="C45" s="3">
        <v>45138</v>
      </c>
      <c r="D45" s="3">
        <v>45140</v>
      </c>
      <c r="E45" s="4">
        <f t="shared" si="0"/>
        <v>2</v>
      </c>
      <c r="F45" s="5">
        <f t="shared" si="1"/>
        <v>238475.32</v>
      </c>
      <c r="G45" s="1">
        <f t="shared" si="2"/>
        <v>0</v>
      </c>
    </row>
    <row r="46" spans="1:7" x14ac:dyDescent="0.25">
      <c r="A46" s="2" t="s">
        <v>27</v>
      </c>
      <c r="B46" s="5">
        <v>210583.16</v>
      </c>
      <c r="C46" s="3">
        <v>45138</v>
      </c>
      <c r="D46" s="3">
        <v>45140</v>
      </c>
      <c r="E46" s="4">
        <f t="shared" si="0"/>
        <v>2</v>
      </c>
      <c r="F46" s="5">
        <f t="shared" si="1"/>
        <v>421166.32</v>
      </c>
      <c r="G46" s="1">
        <f t="shared" si="2"/>
        <v>0</v>
      </c>
    </row>
    <row r="47" spans="1:7" x14ac:dyDescent="0.25">
      <c r="A47" s="2" t="s">
        <v>27</v>
      </c>
      <c r="B47" s="5">
        <v>9545.83</v>
      </c>
      <c r="C47" s="3">
        <v>45138</v>
      </c>
      <c r="D47" s="3">
        <v>45140</v>
      </c>
      <c r="E47" s="4">
        <f t="shared" si="0"/>
        <v>2</v>
      </c>
      <c r="F47" s="5">
        <f t="shared" si="1"/>
        <v>19091.66</v>
      </c>
      <c r="G47" s="1">
        <f t="shared" si="2"/>
        <v>0</v>
      </c>
    </row>
    <row r="48" spans="1:7" x14ac:dyDescent="0.25">
      <c r="A48" s="2" t="s">
        <v>27</v>
      </c>
      <c r="B48" s="5">
        <v>126391.85</v>
      </c>
      <c r="C48" s="3">
        <v>45169</v>
      </c>
      <c r="D48" s="3">
        <v>45173</v>
      </c>
      <c r="E48" s="4">
        <f t="shared" si="0"/>
        <v>4</v>
      </c>
      <c r="F48" s="5">
        <f t="shared" si="1"/>
        <v>505567.4</v>
      </c>
      <c r="G48" s="1">
        <f t="shared" si="2"/>
        <v>0</v>
      </c>
    </row>
    <row r="49" spans="1:7" x14ac:dyDescent="0.25">
      <c r="A49" s="2" t="s">
        <v>27</v>
      </c>
      <c r="B49" s="5">
        <v>9545.83</v>
      </c>
      <c r="C49" s="3">
        <v>45169</v>
      </c>
      <c r="D49" s="3">
        <v>45173</v>
      </c>
      <c r="E49" s="4">
        <f t="shared" si="0"/>
        <v>4</v>
      </c>
      <c r="F49" s="5">
        <f t="shared" si="1"/>
        <v>38183.32</v>
      </c>
      <c r="G49" s="1">
        <f t="shared" si="2"/>
        <v>0</v>
      </c>
    </row>
    <row r="50" spans="1:7" x14ac:dyDescent="0.25">
      <c r="A50" s="2" t="s">
        <v>27</v>
      </c>
      <c r="B50" s="5">
        <v>26976.67</v>
      </c>
      <c r="C50" s="3">
        <v>45169</v>
      </c>
      <c r="D50" s="3">
        <v>45173</v>
      </c>
      <c r="E50" s="4">
        <f t="shared" si="0"/>
        <v>4</v>
      </c>
      <c r="F50" s="5">
        <f t="shared" si="1"/>
        <v>107906.68</v>
      </c>
      <c r="G50" s="1">
        <f t="shared" si="2"/>
        <v>0</v>
      </c>
    </row>
    <row r="51" spans="1:7" x14ac:dyDescent="0.25">
      <c r="A51" s="2" t="s">
        <v>27</v>
      </c>
      <c r="B51" s="5">
        <v>212163.9</v>
      </c>
      <c r="C51" s="3">
        <v>45169</v>
      </c>
      <c r="D51" s="3">
        <v>45173</v>
      </c>
      <c r="E51" s="4">
        <f t="shared" si="0"/>
        <v>4</v>
      </c>
      <c r="F51" s="5">
        <f t="shared" si="1"/>
        <v>848655.6</v>
      </c>
      <c r="G51" s="1">
        <f t="shared" si="2"/>
        <v>0</v>
      </c>
    </row>
    <row r="52" spans="1:7" x14ac:dyDescent="0.25">
      <c r="A52" s="2" t="s">
        <v>28</v>
      </c>
      <c r="B52" s="5">
        <v>851</v>
      </c>
      <c r="C52" s="3">
        <v>45107</v>
      </c>
      <c r="D52" s="3">
        <v>45113</v>
      </c>
      <c r="E52" s="4">
        <f t="shared" si="0"/>
        <v>6</v>
      </c>
      <c r="F52" s="5">
        <f t="shared" si="1"/>
        <v>5106</v>
      </c>
      <c r="G52" s="1">
        <f t="shared" si="2"/>
        <v>1</v>
      </c>
    </row>
    <row r="53" spans="1:7" x14ac:dyDescent="0.25">
      <c r="A53" s="2" t="s">
        <v>28</v>
      </c>
      <c r="B53" s="5">
        <v>1204</v>
      </c>
      <c r="C53" s="3">
        <v>45107</v>
      </c>
      <c r="D53" s="3">
        <v>45113</v>
      </c>
      <c r="E53" s="4">
        <f t="shared" si="0"/>
        <v>6</v>
      </c>
      <c r="F53" s="5">
        <f t="shared" si="1"/>
        <v>7224</v>
      </c>
      <c r="G53" s="1">
        <f t="shared" si="2"/>
        <v>0</v>
      </c>
    </row>
    <row r="54" spans="1:7" x14ac:dyDescent="0.25">
      <c r="A54" s="2" t="s">
        <v>28</v>
      </c>
      <c r="B54" s="5">
        <v>253.5</v>
      </c>
      <c r="C54" s="3">
        <v>45138</v>
      </c>
      <c r="D54" s="3">
        <v>45135</v>
      </c>
      <c r="E54" s="4">
        <f t="shared" si="0"/>
        <v>-3</v>
      </c>
      <c r="F54" s="5">
        <f t="shared" si="1"/>
        <v>-760.5</v>
      </c>
      <c r="G54" s="1">
        <f t="shared" si="2"/>
        <v>0</v>
      </c>
    </row>
    <row r="55" spans="1:7" x14ac:dyDescent="0.25">
      <c r="A55" s="2" t="s">
        <v>28</v>
      </c>
      <c r="B55" s="5">
        <v>924</v>
      </c>
      <c r="C55" s="3">
        <v>45138</v>
      </c>
      <c r="D55" s="3">
        <v>45135</v>
      </c>
      <c r="E55" s="4">
        <f t="shared" si="0"/>
        <v>-3</v>
      </c>
      <c r="F55" s="5">
        <f t="shared" si="1"/>
        <v>-2772</v>
      </c>
      <c r="G55" s="1">
        <f t="shared" si="2"/>
        <v>0</v>
      </c>
    </row>
    <row r="56" spans="1:7" x14ac:dyDescent="0.25">
      <c r="A56" s="2" t="s">
        <v>28</v>
      </c>
      <c r="B56" s="5">
        <v>338</v>
      </c>
      <c r="C56" s="3">
        <v>45138</v>
      </c>
      <c r="D56" s="3">
        <v>45135</v>
      </c>
      <c r="E56" s="4">
        <f t="shared" si="0"/>
        <v>-3</v>
      </c>
      <c r="F56" s="5">
        <f t="shared" si="1"/>
        <v>-1014</v>
      </c>
      <c r="G56" s="1">
        <f t="shared" si="2"/>
        <v>0</v>
      </c>
    </row>
    <row r="57" spans="1:7" x14ac:dyDescent="0.25">
      <c r="A57" s="2" t="s">
        <v>28</v>
      </c>
      <c r="B57" s="5">
        <v>1192</v>
      </c>
      <c r="C57" s="3">
        <v>45138</v>
      </c>
      <c r="D57" s="3">
        <v>45135</v>
      </c>
      <c r="E57" s="4">
        <f t="shared" si="0"/>
        <v>-3</v>
      </c>
      <c r="F57" s="5">
        <f t="shared" si="1"/>
        <v>-3576</v>
      </c>
      <c r="G57" s="1">
        <f t="shared" si="2"/>
        <v>0</v>
      </c>
    </row>
    <row r="58" spans="1:7" x14ac:dyDescent="0.25">
      <c r="A58" s="2" t="s">
        <v>28</v>
      </c>
      <c r="B58" s="5">
        <v>169</v>
      </c>
      <c r="C58" s="3">
        <v>45169</v>
      </c>
      <c r="D58" s="3">
        <v>45168</v>
      </c>
      <c r="E58" s="4">
        <f t="shared" si="0"/>
        <v>-1</v>
      </c>
      <c r="F58" s="5">
        <f t="shared" si="1"/>
        <v>-169</v>
      </c>
      <c r="G58" s="1">
        <f t="shared" si="2"/>
        <v>0</v>
      </c>
    </row>
    <row r="59" spans="1:7" x14ac:dyDescent="0.25">
      <c r="A59" s="2" t="s">
        <v>28</v>
      </c>
      <c r="B59" s="5">
        <v>507</v>
      </c>
      <c r="C59" s="3">
        <v>45169</v>
      </c>
      <c r="D59" s="3">
        <v>45168</v>
      </c>
      <c r="E59" s="4">
        <f t="shared" si="0"/>
        <v>-1</v>
      </c>
      <c r="F59" s="5">
        <f t="shared" si="1"/>
        <v>-507</v>
      </c>
      <c r="G59" s="1">
        <f t="shared" si="2"/>
        <v>0</v>
      </c>
    </row>
    <row r="60" spans="1:7" x14ac:dyDescent="0.25">
      <c r="A60" s="2" t="s">
        <v>28</v>
      </c>
      <c r="B60" s="5">
        <v>560</v>
      </c>
      <c r="C60" s="3">
        <v>45169</v>
      </c>
      <c r="D60" s="3">
        <v>45168</v>
      </c>
      <c r="E60" s="4">
        <f t="shared" si="0"/>
        <v>-1</v>
      </c>
      <c r="F60" s="5">
        <f t="shared" si="1"/>
        <v>-560</v>
      </c>
      <c r="G60" s="1">
        <f t="shared" si="2"/>
        <v>0</v>
      </c>
    </row>
    <row r="61" spans="1:7" x14ac:dyDescent="0.25">
      <c r="A61" s="2" t="s">
        <v>28</v>
      </c>
      <c r="B61" s="5">
        <v>608.4</v>
      </c>
      <c r="C61" s="3">
        <v>45169</v>
      </c>
      <c r="D61" s="3">
        <v>45168</v>
      </c>
      <c r="E61" s="4">
        <f t="shared" si="0"/>
        <v>-1</v>
      </c>
      <c r="F61" s="5">
        <f t="shared" si="1"/>
        <v>-608.4</v>
      </c>
      <c r="G61" s="1">
        <f t="shared" si="2"/>
        <v>0</v>
      </c>
    </row>
    <row r="62" spans="1:7" x14ac:dyDescent="0.25">
      <c r="A62" s="2" t="s">
        <v>28</v>
      </c>
      <c r="B62" s="5">
        <v>910</v>
      </c>
      <c r="C62" s="3">
        <v>45169</v>
      </c>
      <c r="D62" s="3">
        <v>45168</v>
      </c>
      <c r="E62" s="4">
        <f t="shared" si="0"/>
        <v>-1</v>
      </c>
      <c r="F62" s="5">
        <f t="shared" si="1"/>
        <v>-910</v>
      </c>
      <c r="G62" s="1">
        <f t="shared" si="2"/>
        <v>0</v>
      </c>
    </row>
    <row r="63" spans="1:7" x14ac:dyDescent="0.25">
      <c r="A63" s="2" t="s">
        <v>28</v>
      </c>
      <c r="B63" s="5">
        <v>4852</v>
      </c>
      <c r="C63" s="3">
        <v>45169</v>
      </c>
      <c r="D63" s="3">
        <v>45168</v>
      </c>
      <c r="E63" s="4">
        <f t="shared" si="0"/>
        <v>-1</v>
      </c>
      <c r="F63" s="5">
        <f t="shared" si="1"/>
        <v>-4852</v>
      </c>
      <c r="G63" s="1">
        <f t="shared" si="2"/>
        <v>0</v>
      </c>
    </row>
    <row r="64" spans="1:7" x14ac:dyDescent="0.25">
      <c r="A64" s="2" t="s">
        <v>29</v>
      </c>
      <c r="B64" s="5">
        <v>1337.71</v>
      </c>
      <c r="C64" s="3">
        <v>45107</v>
      </c>
      <c r="D64" s="3">
        <v>45113</v>
      </c>
      <c r="E64" s="4">
        <f t="shared" si="0"/>
        <v>6</v>
      </c>
      <c r="F64" s="5">
        <f t="shared" si="1"/>
        <v>8026.26</v>
      </c>
      <c r="G64" s="1">
        <f t="shared" si="2"/>
        <v>1</v>
      </c>
    </row>
    <row r="65" spans="1:7" x14ac:dyDescent="0.25">
      <c r="A65" s="2" t="s">
        <v>29</v>
      </c>
      <c r="B65" s="5">
        <v>1529.38</v>
      </c>
      <c r="C65" s="3">
        <v>45138</v>
      </c>
      <c r="D65" s="3">
        <v>45135</v>
      </c>
      <c r="E65" s="4">
        <f t="shared" si="0"/>
        <v>-3</v>
      </c>
      <c r="F65" s="5">
        <f t="shared" si="1"/>
        <v>-4588.1400000000003</v>
      </c>
      <c r="G65" s="1">
        <f t="shared" si="2"/>
        <v>0</v>
      </c>
    </row>
    <row r="66" spans="1:7" x14ac:dyDescent="0.25">
      <c r="A66" s="2" t="s">
        <v>29</v>
      </c>
      <c r="B66" s="5">
        <v>1682.77</v>
      </c>
      <c r="C66" s="3">
        <v>45169</v>
      </c>
      <c r="D66" s="3">
        <v>45168</v>
      </c>
      <c r="E66" s="4">
        <f t="shared" si="0"/>
        <v>-1</v>
      </c>
      <c r="F66" s="5">
        <f t="shared" si="1"/>
        <v>-1682.77</v>
      </c>
      <c r="G66" s="1">
        <f t="shared" si="2"/>
        <v>0</v>
      </c>
    </row>
    <row r="67" spans="1:7" x14ac:dyDescent="0.25">
      <c r="A67" s="2" t="s">
        <v>30</v>
      </c>
      <c r="B67" s="5">
        <v>4339</v>
      </c>
      <c r="C67" s="3">
        <v>45016</v>
      </c>
      <c r="D67" s="3">
        <v>45111</v>
      </c>
      <c r="E67" s="4">
        <f t="shared" si="0"/>
        <v>95</v>
      </c>
      <c r="F67" s="5">
        <f t="shared" si="1"/>
        <v>412205</v>
      </c>
      <c r="G67" s="1">
        <f t="shared" si="2"/>
        <v>1</v>
      </c>
    </row>
    <row r="68" spans="1:7" x14ac:dyDescent="0.25">
      <c r="A68" s="2" t="s">
        <v>30</v>
      </c>
      <c r="B68" s="5">
        <v>-4339</v>
      </c>
      <c r="C68" s="3">
        <v>45169</v>
      </c>
      <c r="D68" s="3">
        <v>45111</v>
      </c>
      <c r="E68" s="4">
        <f t="shared" si="0"/>
        <v>-58</v>
      </c>
      <c r="F68" s="5">
        <f t="shared" si="1"/>
        <v>251662</v>
      </c>
      <c r="G68" s="1">
        <f t="shared" si="2"/>
        <v>0</v>
      </c>
    </row>
    <row r="69" spans="1:7" x14ac:dyDescent="0.25">
      <c r="A69" s="2" t="s">
        <v>30</v>
      </c>
      <c r="B69" s="5">
        <v>62</v>
      </c>
      <c r="C69" s="3">
        <v>45107</v>
      </c>
      <c r="D69" s="3">
        <v>45113</v>
      </c>
      <c r="E69" s="4">
        <f t="shared" si="0"/>
        <v>6</v>
      </c>
      <c r="F69" s="5">
        <f t="shared" si="1"/>
        <v>372</v>
      </c>
      <c r="G69" s="1">
        <f t="shared" si="2"/>
        <v>0</v>
      </c>
    </row>
    <row r="70" spans="1:7" x14ac:dyDescent="0.25">
      <c r="A70" s="2" t="s">
        <v>30</v>
      </c>
      <c r="B70" s="5">
        <v>300000</v>
      </c>
      <c r="C70" s="3">
        <v>45107</v>
      </c>
      <c r="D70" s="3">
        <v>45113</v>
      </c>
      <c r="E70" s="4">
        <f t="shared" ref="E70:E133" si="3">D70-C70</f>
        <v>6</v>
      </c>
      <c r="F70" s="5">
        <f t="shared" ref="F70:F133" si="4">E70*B70</f>
        <v>1800000</v>
      </c>
      <c r="G70" s="1">
        <f t="shared" ref="G70:G133" si="5">IF(A70=A69,0,1)</f>
        <v>0</v>
      </c>
    </row>
    <row r="71" spans="1:7" x14ac:dyDescent="0.25">
      <c r="A71" s="2" t="s">
        <v>30</v>
      </c>
      <c r="B71" s="5">
        <v>343622.92</v>
      </c>
      <c r="C71" s="3">
        <v>45107</v>
      </c>
      <c r="D71" s="3">
        <v>45113</v>
      </c>
      <c r="E71" s="4">
        <f t="shared" si="3"/>
        <v>6</v>
      </c>
      <c r="F71" s="5">
        <f t="shared" si="4"/>
        <v>2061737.52</v>
      </c>
      <c r="G71" s="1">
        <f t="shared" si="5"/>
        <v>0</v>
      </c>
    </row>
    <row r="72" spans="1:7" x14ac:dyDescent="0.25">
      <c r="A72" s="2" t="s">
        <v>30</v>
      </c>
      <c r="B72" s="5">
        <v>300000</v>
      </c>
      <c r="C72" s="3">
        <v>45138</v>
      </c>
      <c r="D72" s="3">
        <v>45140</v>
      </c>
      <c r="E72" s="4">
        <f t="shared" si="3"/>
        <v>2</v>
      </c>
      <c r="F72" s="5">
        <f t="shared" si="4"/>
        <v>600000</v>
      </c>
      <c r="G72" s="1">
        <f t="shared" si="5"/>
        <v>0</v>
      </c>
    </row>
    <row r="73" spans="1:7" x14ac:dyDescent="0.25">
      <c r="A73" s="2" t="s">
        <v>30</v>
      </c>
      <c r="B73" s="5">
        <v>343622.92</v>
      </c>
      <c r="C73" s="3">
        <v>45138</v>
      </c>
      <c r="D73" s="3">
        <v>45140</v>
      </c>
      <c r="E73" s="4">
        <f t="shared" si="3"/>
        <v>2</v>
      </c>
      <c r="F73" s="5">
        <f t="shared" si="4"/>
        <v>687245.84</v>
      </c>
      <c r="G73" s="1">
        <f t="shared" si="5"/>
        <v>0</v>
      </c>
    </row>
    <row r="74" spans="1:7" x14ac:dyDescent="0.25">
      <c r="A74" s="2" t="s">
        <v>30</v>
      </c>
      <c r="B74" s="5">
        <v>95270.99</v>
      </c>
      <c r="C74" s="3">
        <v>45138</v>
      </c>
      <c r="D74" s="3">
        <v>45140</v>
      </c>
      <c r="E74" s="4">
        <f t="shared" si="3"/>
        <v>2</v>
      </c>
      <c r="F74" s="5">
        <f t="shared" si="4"/>
        <v>190541.98</v>
      </c>
      <c r="G74" s="1">
        <f t="shared" si="5"/>
        <v>0</v>
      </c>
    </row>
    <row r="75" spans="1:7" x14ac:dyDescent="0.25">
      <c r="A75" s="2" t="s">
        <v>30</v>
      </c>
      <c r="B75" s="5">
        <v>720</v>
      </c>
      <c r="C75" s="3">
        <v>45138</v>
      </c>
      <c r="D75" s="3">
        <v>45140</v>
      </c>
      <c r="E75" s="4">
        <f t="shared" si="3"/>
        <v>2</v>
      </c>
      <c r="F75" s="5">
        <f t="shared" si="4"/>
        <v>1440</v>
      </c>
      <c r="G75" s="1">
        <f t="shared" si="5"/>
        <v>0</v>
      </c>
    </row>
    <row r="76" spans="1:7" x14ac:dyDescent="0.25">
      <c r="A76" s="2" t="s">
        <v>30</v>
      </c>
      <c r="B76" s="5">
        <v>710</v>
      </c>
      <c r="C76" s="3">
        <v>45138</v>
      </c>
      <c r="D76" s="3">
        <v>45140</v>
      </c>
      <c r="E76" s="4">
        <f t="shared" si="3"/>
        <v>2</v>
      </c>
      <c r="F76" s="5">
        <f t="shared" si="4"/>
        <v>1420</v>
      </c>
      <c r="G76" s="1">
        <f t="shared" si="5"/>
        <v>0</v>
      </c>
    </row>
    <row r="77" spans="1:7" x14ac:dyDescent="0.25">
      <c r="A77" s="2" t="s">
        <v>30</v>
      </c>
      <c r="B77" s="5">
        <v>750</v>
      </c>
      <c r="C77" s="3">
        <v>45046</v>
      </c>
      <c r="D77" s="3">
        <v>45173</v>
      </c>
      <c r="E77" s="4">
        <f t="shared" si="3"/>
        <v>127</v>
      </c>
      <c r="F77" s="5">
        <f t="shared" si="4"/>
        <v>95250</v>
      </c>
      <c r="G77" s="1">
        <f t="shared" si="5"/>
        <v>0</v>
      </c>
    </row>
    <row r="78" spans="1:7" x14ac:dyDescent="0.25">
      <c r="A78" s="2" t="s">
        <v>30</v>
      </c>
      <c r="B78" s="5">
        <v>750</v>
      </c>
      <c r="C78" s="3">
        <v>45107</v>
      </c>
      <c r="D78" s="3">
        <v>45173</v>
      </c>
      <c r="E78" s="4">
        <f t="shared" si="3"/>
        <v>66</v>
      </c>
      <c r="F78" s="5">
        <f t="shared" si="4"/>
        <v>49500</v>
      </c>
      <c r="G78" s="1">
        <f t="shared" si="5"/>
        <v>0</v>
      </c>
    </row>
    <row r="79" spans="1:7" x14ac:dyDescent="0.25">
      <c r="A79" s="2" t="s">
        <v>30</v>
      </c>
      <c r="B79" s="5">
        <v>57.95</v>
      </c>
      <c r="C79" s="3">
        <v>45169</v>
      </c>
      <c r="D79" s="3">
        <v>45173</v>
      </c>
      <c r="E79" s="4">
        <f t="shared" si="3"/>
        <v>4</v>
      </c>
      <c r="F79" s="5">
        <f t="shared" si="4"/>
        <v>231.8</v>
      </c>
      <c r="G79" s="1">
        <f t="shared" si="5"/>
        <v>0</v>
      </c>
    </row>
    <row r="80" spans="1:7" x14ac:dyDescent="0.25">
      <c r="A80" s="2" t="s">
        <v>30</v>
      </c>
      <c r="B80" s="5">
        <v>4281</v>
      </c>
      <c r="C80" s="3">
        <v>45169</v>
      </c>
      <c r="D80" s="3">
        <v>45173</v>
      </c>
      <c r="E80" s="4">
        <f t="shared" si="3"/>
        <v>4</v>
      </c>
      <c r="F80" s="5">
        <f t="shared" si="4"/>
        <v>17124</v>
      </c>
      <c r="G80" s="1">
        <f t="shared" si="5"/>
        <v>0</v>
      </c>
    </row>
    <row r="81" spans="1:7" x14ac:dyDescent="0.25">
      <c r="A81" s="2" t="s">
        <v>30</v>
      </c>
      <c r="B81" s="5">
        <v>14107.55</v>
      </c>
      <c r="C81" s="3">
        <v>45169</v>
      </c>
      <c r="D81" s="3">
        <v>45173</v>
      </c>
      <c r="E81" s="4">
        <f t="shared" si="3"/>
        <v>4</v>
      </c>
      <c r="F81" s="5">
        <f t="shared" si="4"/>
        <v>56430.2</v>
      </c>
      <c r="G81" s="1">
        <f t="shared" si="5"/>
        <v>0</v>
      </c>
    </row>
    <row r="82" spans="1:7" x14ac:dyDescent="0.25">
      <c r="A82" s="2" t="s">
        <v>30</v>
      </c>
      <c r="B82" s="5">
        <v>1429.17</v>
      </c>
      <c r="C82" s="3">
        <v>45169</v>
      </c>
      <c r="D82" s="3">
        <v>45173</v>
      </c>
      <c r="E82" s="4">
        <f t="shared" si="3"/>
        <v>4</v>
      </c>
      <c r="F82" s="5">
        <f t="shared" si="4"/>
        <v>5716.68</v>
      </c>
      <c r="G82" s="1">
        <f t="shared" si="5"/>
        <v>0</v>
      </c>
    </row>
    <row r="83" spans="1:7" x14ac:dyDescent="0.25">
      <c r="A83" s="2" t="s">
        <v>30</v>
      </c>
      <c r="B83" s="5">
        <v>95270.99</v>
      </c>
      <c r="C83" s="3">
        <v>45169</v>
      </c>
      <c r="D83" s="3">
        <v>45173</v>
      </c>
      <c r="E83" s="4">
        <f t="shared" si="3"/>
        <v>4</v>
      </c>
      <c r="F83" s="5">
        <f t="shared" si="4"/>
        <v>381083.96</v>
      </c>
      <c r="G83" s="1">
        <f t="shared" si="5"/>
        <v>0</v>
      </c>
    </row>
    <row r="84" spans="1:7" x14ac:dyDescent="0.25">
      <c r="A84" s="2" t="s">
        <v>30</v>
      </c>
      <c r="B84" s="5">
        <v>700</v>
      </c>
      <c r="C84" s="3">
        <v>45169</v>
      </c>
      <c r="D84" s="3">
        <v>45173</v>
      </c>
      <c r="E84" s="4">
        <f t="shared" si="3"/>
        <v>4</v>
      </c>
      <c r="F84" s="5">
        <f t="shared" si="4"/>
        <v>2800</v>
      </c>
      <c r="G84" s="1">
        <f t="shared" si="5"/>
        <v>0</v>
      </c>
    </row>
    <row r="85" spans="1:7" x14ac:dyDescent="0.25">
      <c r="A85" s="2" t="s">
        <v>30</v>
      </c>
      <c r="B85" s="5">
        <v>95270.99</v>
      </c>
      <c r="C85" s="3">
        <v>45169</v>
      </c>
      <c r="D85" s="3">
        <v>45173</v>
      </c>
      <c r="E85" s="4">
        <f t="shared" si="3"/>
        <v>4</v>
      </c>
      <c r="F85" s="5">
        <f t="shared" si="4"/>
        <v>381083.96</v>
      </c>
      <c r="G85" s="1">
        <f t="shared" si="5"/>
        <v>0</v>
      </c>
    </row>
    <row r="86" spans="1:7" x14ac:dyDescent="0.25">
      <c r="A86" s="2" t="s">
        <v>30</v>
      </c>
      <c r="B86" s="5">
        <v>638873.65</v>
      </c>
      <c r="C86" s="3">
        <v>45169</v>
      </c>
      <c r="D86" s="3">
        <v>45173</v>
      </c>
      <c r="E86" s="4">
        <f t="shared" si="3"/>
        <v>4</v>
      </c>
      <c r="F86" s="5">
        <f t="shared" si="4"/>
        <v>2555494.6</v>
      </c>
      <c r="G86" s="1">
        <f t="shared" si="5"/>
        <v>0</v>
      </c>
    </row>
    <row r="87" spans="1:7" x14ac:dyDescent="0.25">
      <c r="A87" s="2" t="s">
        <v>30</v>
      </c>
      <c r="B87" s="5">
        <v>1103.3399999999999</v>
      </c>
      <c r="C87" s="3">
        <v>45107</v>
      </c>
      <c r="D87" s="3">
        <v>45177</v>
      </c>
      <c r="E87" s="4">
        <f t="shared" si="3"/>
        <v>70</v>
      </c>
      <c r="F87" s="5">
        <f t="shared" si="4"/>
        <v>77233.799999999988</v>
      </c>
      <c r="G87" s="1">
        <f t="shared" si="5"/>
        <v>0</v>
      </c>
    </row>
    <row r="88" spans="1:7" x14ac:dyDescent="0.25">
      <c r="A88" s="2" t="s">
        <v>30</v>
      </c>
      <c r="B88" s="5">
        <v>120</v>
      </c>
      <c r="C88" s="3">
        <v>45107</v>
      </c>
      <c r="D88" s="3">
        <v>45177</v>
      </c>
      <c r="E88" s="4">
        <f t="shared" si="3"/>
        <v>70</v>
      </c>
      <c r="F88" s="5">
        <f t="shared" si="4"/>
        <v>8400</v>
      </c>
      <c r="G88" s="1">
        <f t="shared" si="5"/>
        <v>0</v>
      </c>
    </row>
    <row r="89" spans="1:7" x14ac:dyDescent="0.25">
      <c r="A89" s="2" t="s">
        <v>30</v>
      </c>
      <c r="B89" s="5">
        <v>120</v>
      </c>
      <c r="C89" s="3">
        <v>45138</v>
      </c>
      <c r="D89" s="3">
        <v>45177</v>
      </c>
      <c r="E89" s="4">
        <f t="shared" si="3"/>
        <v>39</v>
      </c>
      <c r="F89" s="5">
        <f t="shared" si="4"/>
        <v>4680</v>
      </c>
      <c r="G89" s="1">
        <f t="shared" si="5"/>
        <v>0</v>
      </c>
    </row>
    <row r="90" spans="1:7" x14ac:dyDescent="0.25">
      <c r="A90" s="2" t="s">
        <v>30</v>
      </c>
      <c r="B90" s="5">
        <v>120</v>
      </c>
      <c r="C90" s="3">
        <v>45169</v>
      </c>
      <c r="D90" s="3">
        <v>45177</v>
      </c>
      <c r="E90" s="4">
        <f t="shared" si="3"/>
        <v>8</v>
      </c>
      <c r="F90" s="5">
        <f t="shared" si="4"/>
        <v>960</v>
      </c>
      <c r="G90" s="1">
        <f t="shared" si="5"/>
        <v>0</v>
      </c>
    </row>
    <row r="91" spans="1:7" x14ac:dyDescent="0.25">
      <c r="A91" s="2" t="s">
        <v>31</v>
      </c>
      <c r="B91" s="5">
        <v>1750</v>
      </c>
      <c r="C91" s="3">
        <v>45107</v>
      </c>
      <c r="D91" s="3">
        <v>45113</v>
      </c>
      <c r="E91" s="4">
        <f t="shared" si="3"/>
        <v>6</v>
      </c>
      <c r="F91" s="5">
        <f t="shared" si="4"/>
        <v>10500</v>
      </c>
      <c r="G91" s="1">
        <f t="shared" si="5"/>
        <v>1</v>
      </c>
    </row>
    <row r="92" spans="1:7" x14ac:dyDescent="0.25">
      <c r="A92" s="2" t="s">
        <v>31</v>
      </c>
      <c r="B92" s="5">
        <v>511.77</v>
      </c>
      <c r="C92" s="3">
        <v>45107</v>
      </c>
      <c r="D92" s="3">
        <v>45113</v>
      </c>
      <c r="E92" s="4">
        <f t="shared" si="3"/>
        <v>6</v>
      </c>
      <c r="F92" s="5">
        <f t="shared" si="4"/>
        <v>3070.62</v>
      </c>
      <c r="G92" s="1">
        <f t="shared" si="5"/>
        <v>0</v>
      </c>
    </row>
    <row r="93" spans="1:7" x14ac:dyDescent="0.25">
      <c r="A93" s="2" t="s">
        <v>31</v>
      </c>
      <c r="B93" s="5">
        <v>287.08999999999997</v>
      </c>
      <c r="C93" s="3">
        <v>45107</v>
      </c>
      <c r="D93" s="3">
        <v>45113</v>
      </c>
      <c r="E93" s="4">
        <f t="shared" si="3"/>
        <v>6</v>
      </c>
      <c r="F93" s="5">
        <f t="shared" si="4"/>
        <v>1722.54</v>
      </c>
      <c r="G93" s="1">
        <f t="shared" si="5"/>
        <v>0</v>
      </c>
    </row>
    <row r="94" spans="1:7" x14ac:dyDescent="0.25">
      <c r="A94" s="2" t="s">
        <v>31</v>
      </c>
      <c r="B94" s="5">
        <v>144.82</v>
      </c>
      <c r="C94" s="3">
        <v>45107</v>
      </c>
      <c r="D94" s="3">
        <v>45113</v>
      </c>
      <c r="E94" s="4">
        <f t="shared" si="3"/>
        <v>6</v>
      </c>
      <c r="F94" s="5">
        <f t="shared" si="4"/>
        <v>868.92</v>
      </c>
      <c r="G94" s="1">
        <f t="shared" si="5"/>
        <v>0</v>
      </c>
    </row>
    <row r="95" spans="1:7" x14ac:dyDescent="0.25">
      <c r="A95" s="2" t="s">
        <v>31</v>
      </c>
      <c r="B95" s="5">
        <v>59.23</v>
      </c>
      <c r="C95" s="3">
        <v>45107</v>
      </c>
      <c r="D95" s="3">
        <v>45113</v>
      </c>
      <c r="E95" s="4">
        <f t="shared" si="3"/>
        <v>6</v>
      </c>
      <c r="F95" s="5">
        <f t="shared" si="4"/>
        <v>355.38</v>
      </c>
      <c r="G95" s="1">
        <f t="shared" si="5"/>
        <v>0</v>
      </c>
    </row>
    <row r="96" spans="1:7" x14ac:dyDescent="0.25">
      <c r="A96" s="2" t="s">
        <v>31</v>
      </c>
      <c r="B96" s="5">
        <v>153.79</v>
      </c>
      <c r="C96" s="3">
        <v>45107</v>
      </c>
      <c r="D96" s="3">
        <v>45113</v>
      </c>
      <c r="E96" s="4">
        <f t="shared" si="3"/>
        <v>6</v>
      </c>
      <c r="F96" s="5">
        <f t="shared" si="4"/>
        <v>922.74</v>
      </c>
      <c r="G96" s="1">
        <f t="shared" si="5"/>
        <v>0</v>
      </c>
    </row>
    <row r="97" spans="1:7" x14ac:dyDescent="0.25">
      <c r="A97" s="2" t="s">
        <v>31</v>
      </c>
      <c r="B97" s="5">
        <v>1024.5</v>
      </c>
      <c r="C97" s="3">
        <v>45077</v>
      </c>
      <c r="D97" s="3">
        <v>45117</v>
      </c>
      <c r="E97" s="4">
        <f t="shared" si="3"/>
        <v>40</v>
      </c>
      <c r="F97" s="5">
        <f t="shared" si="4"/>
        <v>40980</v>
      </c>
      <c r="G97" s="1">
        <f t="shared" si="5"/>
        <v>0</v>
      </c>
    </row>
    <row r="98" spans="1:7" x14ac:dyDescent="0.25">
      <c r="A98" s="2" t="s">
        <v>31</v>
      </c>
      <c r="B98" s="5">
        <v>236.75</v>
      </c>
      <c r="C98" s="3">
        <v>45138</v>
      </c>
      <c r="D98" s="3">
        <v>45135</v>
      </c>
      <c r="E98" s="4">
        <f t="shared" si="3"/>
        <v>-3</v>
      </c>
      <c r="F98" s="5">
        <f t="shared" si="4"/>
        <v>-710.25</v>
      </c>
      <c r="G98" s="1">
        <f t="shared" si="5"/>
        <v>0</v>
      </c>
    </row>
    <row r="99" spans="1:7" x14ac:dyDescent="0.25">
      <c r="A99" s="2" t="s">
        <v>31</v>
      </c>
      <c r="B99" s="5">
        <v>333.55</v>
      </c>
      <c r="C99" s="3">
        <v>45138</v>
      </c>
      <c r="D99" s="3">
        <v>45135</v>
      </c>
      <c r="E99" s="4">
        <f t="shared" si="3"/>
        <v>-3</v>
      </c>
      <c r="F99" s="5">
        <f t="shared" si="4"/>
        <v>-1000.6500000000001</v>
      </c>
      <c r="G99" s="1">
        <f t="shared" si="5"/>
        <v>0</v>
      </c>
    </row>
    <row r="100" spans="1:7" x14ac:dyDescent="0.25">
      <c r="A100" s="2" t="s">
        <v>31</v>
      </c>
      <c r="B100" s="5">
        <v>175.42</v>
      </c>
      <c r="C100" s="3">
        <v>45138</v>
      </c>
      <c r="D100" s="3">
        <v>45135</v>
      </c>
      <c r="E100" s="4">
        <f t="shared" si="3"/>
        <v>-3</v>
      </c>
      <c r="F100" s="5">
        <f t="shared" si="4"/>
        <v>-526.26</v>
      </c>
      <c r="G100" s="1">
        <f t="shared" si="5"/>
        <v>0</v>
      </c>
    </row>
    <row r="101" spans="1:7" x14ac:dyDescent="0.25">
      <c r="A101" s="2" t="s">
        <v>31</v>
      </c>
      <c r="B101" s="5">
        <v>1047</v>
      </c>
      <c r="C101" s="3">
        <v>45138</v>
      </c>
      <c r="D101" s="3">
        <v>45140</v>
      </c>
      <c r="E101" s="4">
        <f t="shared" si="3"/>
        <v>2</v>
      </c>
      <c r="F101" s="5">
        <f t="shared" si="4"/>
        <v>2094</v>
      </c>
      <c r="G101" s="1">
        <f t="shared" si="5"/>
        <v>0</v>
      </c>
    </row>
    <row r="102" spans="1:7" x14ac:dyDescent="0.25">
      <c r="A102" s="2" t="s">
        <v>31</v>
      </c>
      <c r="B102" s="5">
        <v>274.29000000000002</v>
      </c>
      <c r="C102" s="3">
        <v>45138</v>
      </c>
      <c r="D102" s="3">
        <v>45140</v>
      </c>
      <c r="E102" s="4">
        <f t="shared" si="3"/>
        <v>2</v>
      </c>
      <c r="F102" s="5">
        <f t="shared" si="4"/>
        <v>548.58000000000004</v>
      </c>
      <c r="G102" s="1">
        <f t="shared" si="5"/>
        <v>0</v>
      </c>
    </row>
    <row r="103" spans="1:7" x14ac:dyDescent="0.25">
      <c r="A103" s="2" t="s">
        <v>31</v>
      </c>
      <c r="B103" s="5">
        <v>38.43</v>
      </c>
      <c r="C103" s="3">
        <v>45138</v>
      </c>
      <c r="D103" s="3">
        <v>45148</v>
      </c>
      <c r="E103" s="4">
        <f t="shared" si="3"/>
        <v>10</v>
      </c>
      <c r="F103" s="5">
        <f t="shared" si="4"/>
        <v>384.3</v>
      </c>
      <c r="G103" s="1">
        <f t="shared" si="5"/>
        <v>0</v>
      </c>
    </row>
    <row r="104" spans="1:7" x14ac:dyDescent="0.25">
      <c r="A104" s="2" t="s">
        <v>31</v>
      </c>
      <c r="B104" s="5">
        <v>36.44</v>
      </c>
      <c r="C104" s="3">
        <v>45138</v>
      </c>
      <c r="D104" s="3">
        <v>45148</v>
      </c>
      <c r="E104" s="4">
        <f t="shared" si="3"/>
        <v>10</v>
      </c>
      <c r="F104" s="5">
        <f t="shared" si="4"/>
        <v>364.4</v>
      </c>
      <c r="G104" s="1">
        <f t="shared" si="5"/>
        <v>0</v>
      </c>
    </row>
    <row r="105" spans="1:7" x14ac:dyDescent="0.25">
      <c r="A105" s="2" t="s">
        <v>31</v>
      </c>
      <c r="B105" s="5">
        <v>233.59</v>
      </c>
      <c r="C105" s="3">
        <v>45138</v>
      </c>
      <c r="D105" s="3">
        <v>45148</v>
      </c>
      <c r="E105" s="4">
        <f t="shared" si="3"/>
        <v>10</v>
      </c>
      <c r="F105" s="5">
        <f t="shared" si="4"/>
        <v>2335.9</v>
      </c>
      <c r="G105" s="1">
        <f t="shared" si="5"/>
        <v>0</v>
      </c>
    </row>
    <row r="106" spans="1:7" x14ac:dyDescent="0.25">
      <c r="A106" s="2" t="s">
        <v>31</v>
      </c>
      <c r="B106" s="5">
        <v>1758.64</v>
      </c>
      <c r="C106" s="3">
        <v>45138</v>
      </c>
      <c r="D106" s="3">
        <v>45148</v>
      </c>
      <c r="E106" s="4">
        <f t="shared" si="3"/>
        <v>10</v>
      </c>
      <c r="F106" s="5">
        <f t="shared" si="4"/>
        <v>17586.400000000001</v>
      </c>
      <c r="G106" s="1">
        <f t="shared" si="5"/>
        <v>0</v>
      </c>
    </row>
    <row r="107" spans="1:7" x14ac:dyDescent="0.25">
      <c r="A107" s="2" t="s">
        <v>31</v>
      </c>
      <c r="B107" s="5">
        <v>250.83</v>
      </c>
      <c r="C107" s="3">
        <v>45169</v>
      </c>
      <c r="D107" s="3">
        <v>45168</v>
      </c>
      <c r="E107" s="4">
        <f t="shared" si="3"/>
        <v>-1</v>
      </c>
      <c r="F107" s="5">
        <f t="shared" si="4"/>
        <v>-250.83</v>
      </c>
      <c r="G107" s="1">
        <f t="shared" si="5"/>
        <v>0</v>
      </c>
    </row>
    <row r="108" spans="1:7" x14ac:dyDescent="0.25">
      <c r="A108" s="2" t="s">
        <v>31</v>
      </c>
      <c r="B108" s="5">
        <v>440.88</v>
      </c>
      <c r="C108" s="3">
        <v>45169</v>
      </c>
      <c r="D108" s="3">
        <v>45168</v>
      </c>
      <c r="E108" s="4">
        <f t="shared" si="3"/>
        <v>-1</v>
      </c>
      <c r="F108" s="5">
        <f t="shared" si="4"/>
        <v>-440.88</v>
      </c>
      <c r="G108" s="1">
        <f t="shared" si="5"/>
        <v>0</v>
      </c>
    </row>
    <row r="109" spans="1:7" x14ac:dyDescent="0.25">
      <c r="A109" s="2" t="s">
        <v>31</v>
      </c>
      <c r="B109" s="5">
        <v>27.2</v>
      </c>
      <c r="C109" s="3">
        <v>45169</v>
      </c>
      <c r="D109" s="3">
        <v>45168</v>
      </c>
      <c r="E109" s="4">
        <f t="shared" si="3"/>
        <v>-1</v>
      </c>
      <c r="F109" s="5">
        <f t="shared" si="4"/>
        <v>-27.2</v>
      </c>
      <c r="G109" s="1">
        <f t="shared" si="5"/>
        <v>0</v>
      </c>
    </row>
    <row r="110" spans="1:7" x14ac:dyDescent="0.25">
      <c r="A110" s="2" t="s">
        <v>31</v>
      </c>
      <c r="B110" s="5">
        <v>309.24</v>
      </c>
      <c r="C110" s="3">
        <v>45169</v>
      </c>
      <c r="D110" s="3">
        <v>45168</v>
      </c>
      <c r="E110" s="4">
        <f t="shared" si="3"/>
        <v>-1</v>
      </c>
      <c r="F110" s="5">
        <f t="shared" si="4"/>
        <v>-309.24</v>
      </c>
      <c r="G110" s="1">
        <f t="shared" si="5"/>
        <v>0</v>
      </c>
    </row>
    <row r="111" spans="1:7" x14ac:dyDescent="0.25">
      <c r="A111" s="2" t="s">
        <v>31</v>
      </c>
      <c r="B111" s="5">
        <v>148.46</v>
      </c>
      <c r="C111" s="3">
        <v>45169</v>
      </c>
      <c r="D111" s="3">
        <v>45168</v>
      </c>
      <c r="E111" s="4">
        <f t="shared" si="3"/>
        <v>-1</v>
      </c>
      <c r="F111" s="5">
        <f t="shared" si="4"/>
        <v>-148.46</v>
      </c>
      <c r="G111" s="1">
        <f t="shared" si="5"/>
        <v>0</v>
      </c>
    </row>
    <row r="112" spans="1:7" x14ac:dyDescent="0.25">
      <c r="A112" s="2" t="s">
        <v>31</v>
      </c>
      <c r="B112" s="5">
        <v>236.71</v>
      </c>
      <c r="C112" s="3">
        <v>45169</v>
      </c>
      <c r="D112" s="3">
        <v>45183</v>
      </c>
      <c r="E112" s="4">
        <f t="shared" si="3"/>
        <v>14</v>
      </c>
      <c r="F112" s="5">
        <f t="shared" si="4"/>
        <v>3313.94</v>
      </c>
      <c r="G112" s="1">
        <f t="shared" si="5"/>
        <v>0</v>
      </c>
    </row>
    <row r="113" spans="1:7" x14ac:dyDescent="0.25">
      <c r="A113" s="2" t="s">
        <v>32</v>
      </c>
      <c r="B113" s="5">
        <v>160</v>
      </c>
      <c r="C113" s="3">
        <v>45107</v>
      </c>
      <c r="D113" s="3">
        <v>45113</v>
      </c>
      <c r="E113" s="4">
        <f t="shared" si="3"/>
        <v>6</v>
      </c>
      <c r="F113" s="5">
        <f t="shared" si="4"/>
        <v>960</v>
      </c>
      <c r="G113" s="1">
        <f t="shared" si="5"/>
        <v>1</v>
      </c>
    </row>
    <row r="114" spans="1:7" x14ac:dyDescent="0.25">
      <c r="A114" s="2" t="s">
        <v>32</v>
      </c>
      <c r="B114" s="5">
        <v>1370</v>
      </c>
      <c r="C114" s="3">
        <v>45107</v>
      </c>
      <c r="D114" s="3">
        <v>45113</v>
      </c>
      <c r="E114" s="4">
        <f t="shared" si="3"/>
        <v>6</v>
      </c>
      <c r="F114" s="5">
        <f t="shared" si="4"/>
        <v>8220</v>
      </c>
      <c r="G114" s="1">
        <f t="shared" si="5"/>
        <v>0</v>
      </c>
    </row>
    <row r="115" spans="1:7" x14ac:dyDescent="0.25">
      <c r="A115" s="2" t="s">
        <v>32</v>
      </c>
      <c r="B115" s="5">
        <v>16.399999999999999</v>
      </c>
      <c r="C115" s="3">
        <v>45138</v>
      </c>
      <c r="D115" s="3">
        <v>45135</v>
      </c>
      <c r="E115" s="4">
        <f t="shared" si="3"/>
        <v>-3</v>
      </c>
      <c r="F115" s="5">
        <f t="shared" si="4"/>
        <v>-49.199999999999996</v>
      </c>
      <c r="G115" s="1">
        <f t="shared" si="5"/>
        <v>0</v>
      </c>
    </row>
    <row r="116" spans="1:7" x14ac:dyDescent="0.25">
      <c r="A116" s="2" t="s">
        <v>32</v>
      </c>
      <c r="B116" s="5">
        <v>50</v>
      </c>
      <c r="C116" s="3">
        <v>45169</v>
      </c>
      <c r="D116" s="3">
        <v>45168</v>
      </c>
      <c r="E116" s="4">
        <f t="shared" si="3"/>
        <v>-1</v>
      </c>
      <c r="F116" s="5">
        <f t="shared" si="4"/>
        <v>-50</v>
      </c>
      <c r="G116" s="1">
        <f t="shared" si="5"/>
        <v>0</v>
      </c>
    </row>
    <row r="117" spans="1:7" x14ac:dyDescent="0.25">
      <c r="A117" s="2" t="s">
        <v>32</v>
      </c>
      <c r="B117" s="5">
        <v>154</v>
      </c>
      <c r="C117" s="3">
        <v>45169</v>
      </c>
      <c r="D117" s="3">
        <v>45168</v>
      </c>
      <c r="E117" s="4">
        <f t="shared" si="3"/>
        <v>-1</v>
      </c>
      <c r="F117" s="5">
        <f t="shared" si="4"/>
        <v>-154</v>
      </c>
      <c r="G117" s="1">
        <f t="shared" si="5"/>
        <v>0</v>
      </c>
    </row>
    <row r="118" spans="1:7" x14ac:dyDescent="0.25">
      <c r="A118" s="2" t="s">
        <v>32</v>
      </c>
      <c r="B118" s="5">
        <v>231</v>
      </c>
      <c r="C118" s="3">
        <v>45169</v>
      </c>
      <c r="D118" s="3">
        <v>45168</v>
      </c>
      <c r="E118" s="4">
        <f t="shared" si="3"/>
        <v>-1</v>
      </c>
      <c r="F118" s="5">
        <f t="shared" si="4"/>
        <v>-231</v>
      </c>
      <c r="G118" s="1">
        <f t="shared" si="5"/>
        <v>0</v>
      </c>
    </row>
    <row r="119" spans="1:7" x14ac:dyDescent="0.25">
      <c r="A119" s="2" t="s">
        <v>32</v>
      </c>
      <c r="B119" s="5">
        <v>730</v>
      </c>
      <c r="C119" s="3">
        <v>45169</v>
      </c>
      <c r="D119" s="3">
        <v>45168</v>
      </c>
      <c r="E119" s="4">
        <f t="shared" si="3"/>
        <v>-1</v>
      </c>
      <c r="F119" s="5">
        <f t="shared" si="4"/>
        <v>-730</v>
      </c>
      <c r="G119" s="1">
        <f t="shared" si="5"/>
        <v>0</v>
      </c>
    </row>
    <row r="120" spans="1:7" x14ac:dyDescent="0.25">
      <c r="A120" s="2" t="s">
        <v>32</v>
      </c>
      <c r="B120" s="5">
        <v>49.5</v>
      </c>
      <c r="C120" s="3">
        <v>45169</v>
      </c>
      <c r="D120" s="3">
        <v>45168</v>
      </c>
      <c r="E120" s="4">
        <f t="shared" si="3"/>
        <v>-1</v>
      </c>
      <c r="F120" s="5">
        <f t="shared" si="4"/>
        <v>-49.5</v>
      </c>
      <c r="G120" s="1">
        <f t="shared" si="5"/>
        <v>0</v>
      </c>
    </row>
    <row r="121" spans="1:7" x14ac:dyDescent="0.25">
      <c r="A121" s="2" t="s">
        <v>32</v>
      </c>
      <c r="B121" s="5">
        <v>730</v>
      </c>
      <c r="C121" s="3">
        <v>45169</v>
      </c>
      <c r="D121" s="3">
        <v>45168</v>
      </c>
      <c r="E121" s="4">
        <f t="shared" si="3"/>
        <v>-1</v>
      </c>
      <c r="F121" s="5">
        <f t="shared" si="4"/>
        <v>-730</v>
      </c>
      <c r="G121" s="1">
        <f t="shared" si="5"/>
        <v>0</v>
      </c>
    </row>
    <row r="122" spans="1:7" x14ac:dyDescent="0.25">
      <c r="A122" s="2" t="s">
        <v>32</v>
      </c>
      <c r="B122" s="5">
        <v>825</v>
      </c>
      <c r="C122" s="3">
        <v>45169</v>
      </c>
      <c r="D122" s="3">
        <v>45168</v>
      </c>
      <c r="E122" s="4">
        <f t="shared" si="3"/>
        <v>-1</v>
      </c>
      <c r="F122" s="5">
        <f t="shared" si="4"/>
        <v>-825</v>
      </c>
      <c r="G122" s="1">
        <f t="shared" si="5"/>
        <v>0</v>
      </c>
    </row>
    <row r="123" spans="1:7" x14ac:dyDescent="0.25">
      <c r="A123" s="2" t="s">
        <v>33</v>
      </c>
      <c r="B123" s="5">
        <v>1053.5999999999999</v>
      </c>
      <c r="C123" s="3">
        <v>45138</v>
      </c>
      <c r="D123" s="3">
        <v>45135</v>
      </c>
      <c r="E123" s="4">
        <f t="shared" si="3"/>
        <v>-3</v>
      </c>
      <c r="F123" s="5">
        <f t="shared" si="4"/>
        <v>-3160.7999999999997</v>
      </c>
      <c r="G123" s="1">
        <f t="shared" si="5"/>
        <v>1</v>
      </c>
    </row>
    <row r="124" spans="1:7" x14ac:dyDescent="0.25">
      <c r="A124" s="2" t="s">
        <v>33</v>
      </c>
      <c r="B124" s="5">
        <v>421.6</v>
      </c>
      <c r="C124" s="3">
        <v>45169</v>
      </c>
      <c r="D124" s="3">
        <v>45168</v>
      </c>
      <c r="E124" s="4">
        <f t="shared" si="3"/>
        <v>-1</v>
      </c>
      <c r="F124" s="5">
        <f t="shared" si="4"/>
        <v>-421.6</v>
      </c>
      <c r="G124" s="1">
        <f t="shared" si="5"/>
        <v>0</v>
      </c>
    </row>
    <row r="125" spans="1:7" x14ac:dyDescent="0.25">
      <c r="A125" s="2" t="s">
        <v>33</v>
      </c>
      <c r="B125" s="5">
        <v>531.6</v>
      </c>
      <c r="C125" s="3">
        <v>45169</v>
      </c>
      <c r="D125" s="3">
        <v>45168</v>
      </c>
      <c r="E125" s="4">
        <f t="shared" si="3"/>
        <v>-1</v>
      </c>
      <c r="F125" s="5">
        <f t="shared" si="4"/>
        <v>-531.6</v>
      </c>
      <c r="G125" s="1">
        <f t="shared" si="5"/>
        <v>0</v>
      </c>
    </row>
    <row r="126" spans="1:7" x14ac:dyDescent="0.25">
      <c r="A126" s="2" t="s">
        <v>33</v>
      </c>
      <c r="B126" s="5">
        <v>434.8</v>
      </c>
      <c r="C126" s="3">
        <v>45169</v>
      </c>
      <c r="D126" s="3">
        <v>45168</v>
      </c>
      <c r="E126" s="4">
        <f t="shared" si="3"/>
        <v>-1</v>
      </c>
      <c r="F126" s="5">
        <f t="shared" si="4"/>
        <v>-434.8</v>
      </c>
      <c r="G126" s="1">
        <f t="shared" si="5"/>
        <v>0</v>
      </c>
    </row>
    <row r="127" spans="1:7" x14ac:dyDescent="0.25">
      <c r="A127" s="2" t="s">
        <v>317</v>
      </c>
      <c r="B127" s="5">
        <v>357</v>
      </c>
      <c r="C127" s="3">
        <v>45107</v>
      </c>
      <c r="D127" s="3">
        <v>45113</v>
      </c>
      <c r="E127" s="4">
        <f t="shared" si="3"/>
        <v>6</v>
      </c>
      <c r="F127" s="5">
        <f t="shared" si="4"/>
        <v>2142</v>
      </c>
      <c r="G127" s="1">
        <f t="shared" si="5"/>
        <v>1</v>
      </c>
    </row>
    <row r="128" spans="1:7" x14ac:dyDescent="0.25">
      <c r="A128" s="2" t="s">
        <v>317</v>
      </c>
      <c r="B128" s="5">
        <v>1507</v>
      </c>
      <c r="C128" s="3">
        <v>45138</v>
      </c>
      <c r="D128" s="3">
        <v>45135</v>
      </c>
      <c r="E128" s="4">
        <f t="shared" si="3"/>
        <v>-3</v>
      </c>
      <c r="F128" s="5">
        <f t="shared" si="4"/>
        <v>-4521</v>
      </c>
      <c r="G128" s="1">
        <f t="shared" si="5"/>
        <v>0</v>
      </c>
    </row>
    <row r="129" spans="1:7" x14ac:dyDescent="0.25">
      <c r="A129" s="2" t="s">
        <v>34</v>
      </c>
      <c r="B129" s="5">
        <v>689.3</v>
      </c>
      <c r="C129" s="3">
        <v>45107</v>
      </c>
      <c r="D129" s="3">
        <v>45113</v>
      </c>
      <c r="E129" s="4">
        <f t="shared" si="3"/>
        <v>6</v>
      </c>
      <c r="F129" s="5">
        <f t="shared" si="4"/>
        <v>4135.7999999999993</v>
      </c>
      <c r="G129" s="1">
        <f t="shared" si="5"/>
        <v>1</v>
      </c>
    </row>
    <row r="130" spans="1:7" x14ac:dyDescent="0.25">
      <c r="A130" s="2" t="s">
        <v>34</v>
      </c>
      <c r="B130" s="5">
        <v>300000</v>
      </c>
      <c r="C130" s="3">
        <v>45107</v>
      </c>
      <c r="D130" s="3">
        <v>45113</v>
      </c>
      <c r="E130" s="4">
        <f t="shared" si="3"/>
        <v>6</v>
      </c>
      <c r="F130" s="5">
        <f t="shared" si="4"/>
        <v>1800000</v>
      </c>
      <c r="G130" s="1">
        <f t="shared" si="5"/>
        <v>0</v>
      </c>
    </row>
    <row r="131" spans="1:7" x14ac:dyDescent="0.25">
      <c r="A131" s="2" t="s">
        <v>34</v>
      </c>
      <c r="B131" s="5">
        <v>349736.93</v>
      </c>
      <c r="C131" s="3">
        <v>45107</v>
      </c>
      <c r="D131" s="3">
        <v>45113</v>
      </c>
      <c r="E131" s="4">
        <f t="shared" si="3"/>
        <v>6</v>
      </c>
      <c r="F131" s="5">
        <f t="shared" si="4"/>
        <v>2098421.58</v>
      </c>
      <c r="G131" s="1">
        <f t="shared" si="5"/>
        <v>0</v>
      </c>
    </row>
    <row r="132" spans="1:7" x14ac:dyDescent="0.25">
      <c r="A132" s="2" t="s">
        <v>34</v>
      </c>
      <c r="B132" s="5">
        <v>300000</v>
      </c>
      <c r="C132" s="3">
        <v>45107</v>
      </c>
      <c r="D132" s="3">
        <v>45113</v>
      </c>
      <c r="E132" s="4">
        <f t="shared" si="3"/>
        <v>6</v>
      </c>
      <c r="F132" s="5">
        <f t="shared" si="4"/>
        <v>1800000</v>
      </c>
      <c r="G132" s="1">
        <f t="shared" si="5"/>
        <v>0</v>
      </c>
    </row>
    <row r="133" spans="1:7" x14ac:dyDescent="0.25">
      <c r="A133" s="2" t="s">
        <v>34</v>
      </c>
      <c r="B133" s="5">
        <v>300000</v>
      </c>
      <c r="C133" s="3">
        <v>45138</v>
      </c>
      <c r="D133" s="3">
        <v>45140</v>
      </c>
      <c r="E133" s="4">
        <f t="shared" si="3"/>
        <v>2</v>
      </c>
      <c r="F133" s="5">
        <f t="shared" si="4"/>
        <v>600000</v>
      </c>
      <c r="G133" s="1">
        <f t="shared" si="5"/>
        <v>0</v>
      </c>
    </row>
    <row r="134" spans="1:7" x14ac:dyDescent="0.25">
      <c r="A134" s="2" t="s">
        <v>34</v>
      </c>
      <c r="B134" s="5">
        <v>349736.93</v>
      </c>
      <c r="C134" s="3">
        <v>45138</v>
      </c>
      <c r="D134" s="3">
        <v>45140</v>
      </c>
      <c r="E134" s="4">
        <f t="shared" ref="E134:E197" si="6">D134-C134</f>
        <v>2</v>
      </c>
      <c r="F134" s="5">
        <f t="shared" ref="F134:F197" si="7">E134*B134</f>
        <v>699473.86</v>
      </c>
      <c r="G134" s="1">
        <f t="shared" ref="G134:G197" si="8">IF(A134=A133,0,1)</f>
        <v>0</v>
      </c>
    </row>
    <row r="135" spans="1:7" x14ac:dyDescent="0.25">
      <c r="A135" s="2" t="s">
        <v>34</v>
      </c>
      <c r="B135" s="5">
        <v>300000</v>
      </c>
      <c r="C135" s="3">
        <v>45138</v>
      </c>
      <c r="D135" s="3">
        <v>45140</v>
      </c>
      <c r="E135" s="4">
        <f t="shared" si="6"/>
        <v>2</v>
      </c>
      <c r="F135" s="5">
        <f t="shared" si="7"/>
        <v>600000</v>
      </c>
      <c r="G135" s="1">
        <f t="shared" si="8"/>
        <v>0</v>
      </c>
    </row>
    <row r="136" spans="1:7" x14ac:dyDescent="0.25">
      <c r="A136" s="2" t="s">
        <v>34</v>
      </c>
      <c r="B136" s="5">
        <v>689.3</v>
      </c>
      <c r="C136" s="3">
        <v>45138</v>
      </c>
      <c r="D136" s="3">
        <v>45140</v>
      </c>
      <c r="E136" s="4">
        <f t="shared" si="6"/>
        <v>2</v>
      </c>
      <c r="F136" s="5">
        <f t="shared" si="7"/>
        <v>1378.6</v>
      </c>
      <c r="G136" s="1">
        <f t="shared" si="8"/>
        <v>0</v>
      </c>
    </row>
    <row r="137" spans="1:7" x14ac:dyDescent="0.25">
      <c r="A137" s="2" t="s">
        <v>34</v>
      </c>
      <c r="B137" s="5">
        <v>5136.3599999999997</v>
      </c>
      <c r="C137" s="3">
        <v>45169</v>
      </c>
      <c r="D137" s="3">
        <v>45173</v>
      </c>
      <c r="E137" s="4">
        <f t="shared" si="6"/>
        <v>4</v>
      </c>
      <c r="F137" s="5">
        <f t="shared" si="7"/>
        <v>20545.439999999999</v>
      </c>
      <c r="G137" s="1">
        <f t="shared" si="8"/>
        <v>0</v>
      </c>
    </row>
    <row r="138" spans="1:7" x14ac:dyDescent="0.25">
      <c r="A138" s="2" t="s">
        <v>34</v>
      </c>
      <c r="B138" s="5">
        <v>10828.97</v>
      </c>
      <c r="C138" s="3">
        <v>45169</v>
      </c>
      <c r="D138" s="3">
        <v>45173</v>
      </c>
      <c r="E138" s="4">
        <f t="shared" si="6"/>
        <v>4</v>
      </c>
      <c r="F138" s="5">
        <f t="shared" si="7"/>
        <v>43315.88</v>
      </c>
      <c r="G138" s="1">
        <f t="shared" si="8"/>
        <v>0</v>
      </c>
    </row>
    <row r="139" spans="1:7" x14ac:dyDescent="0.25">
      <c r="A139" s="2" t="s">
        <v>34</v>
      </c>
      <c r="B139" s="5">
        <v>135.52000000000001</v>
      </c>
      <c r="C139" s="3">
        <v>45169</v>
      </c>
      <c r="D139" s="3">
        <v>45173</v>
      </c>
      <c r="E139" s="4">
        <f t="shared" si="6"/>
        <v>4</v>
      </c>
      <c r="F139" s="5">
        <f t="shared" si="7"/>
        <v>542.08000000000004</v>
      </c>
      <c r="G139" s="1">
        <f t="shared" si="8"/>
        <v>0</v>
      </c>
    </row>
    <row r="140" spans="1:7" x14ac:dyDescent="0.25">
      <c r="A140" s="2" t="s">
        <v>34</v>
      </c>
      <c r="B140" s="5">
        <v>689.3</v>
      </c>
      <c r="C140" s="3">
        <v>45169</v>
      </c>
      <c r="D140" s="3">
        <v>45173</v>
      </c>
      <c r="E140" s="4">
        <f t="shared" si="6"/>
        <v>4</v>
      </c>
      <c r="F140" s="5">
        <f t="shared" si="7"/>
        <v>2757.2</v>
      </c>
      <c r="G140" s="1">
        <f t="shared" si="8"/>
        <v>0</v>
      </c>
    </row>
    <row r="141" spans="1:7" x14ac:dyDescent="0.25">
      <c r="A141" s="2" t="s">
        <v>34</v>
      </c>
      <c r="B141" s="5">
        <v>954544.15</v>
      </c>
      <c r="C141" s="3">
        <v>45169</v>
      </c>
      <c r="D141" s="3">
        <v>45173</v>
      </c>
      <c r="E141" s="4">
        <f t="shared" si="6"/>
        <v>4</v>
      </c>
      <c r="F141" s="5">
        <f t="shared" si="7"/>
        <v>3818176.6</v>
      </c>
      <c r="G141" s="1">
        <f t="shared" si="8"/>
        <v>0</v>
      </c>
    </row>
    <row r="142" spans="1:7" x14ac:dyDescent="0.25">
      <c r="A142" s="2" t="s">
        <v>35</v>
      </c>
      <c r="B142" s="5">
        <v>4800</v>
      </c>
      <c r="C142" s="3">
        <v>45107</v>
      </c>
      <c r="D142" s="3">
        <v>45113</v>
      </c>
      <c r="E142" s="4">
        <f t="shared" si="6"/>
        <v>6</v>
      </c>
      <c r="F142" s="5">
        <f t="shared" si="7"/>
        <v>28800</v>
      </c>
      <c r="G142" s="1">
        <f t="shared" si="8"/>
        <v>1</v>
      </c>
    </row>
    <row r="143" spans="1:7" x14ac:dyDescent="0.25">
      <c r="A143" s="2" t="s">
        <v>35</v>
      </c>
      <c r="B143" s="5">
        <v>900</v>
      </c>
      <c r="C143" s="3">
        <v>45107</v>
      </c>
      <c r="D143" s="3">
        <v>45113</v>
      </c>
      <c r="E143" s="4">
        <f t="shared" si="6"/>
        <v>6</v>
      </c>
      <c r="F143" s="5">
        <f t="shared" si="7"/>
        <v>5400</v>
      </c>
      <c r="G143" s="1">
        <f t="shared" si="8"/>
        <v>0</v>
      </c>
    </row>
    <row r="144" spans="1:7" x14ac:dyDescent="0.25">
      <c r="A144" s="2" t="s">
        <v>35</v>
      </c>
      <c r="B144" s="5">
        <v>2400</v>
      </c>
      <c r="C144" s="3">
        <v>45107</v>
      </c>
      <c r="D144" s="3">
        <v>45113</v>
      </c>
      <c r="E144" s="4">
        <f t="shared" si="6"/>
        <v>6</v>
      </c>
      <c r="F144" s="5">
        <f t="shared" si="7"/>
        <v>14400</v>
      </c>
      <c r="G144" s="1">
        <f t="shared" si="8"/>
        <v>0</v>
      </c>
    </row>
    <row r="145" spans="1:7" x14ac:dyDescent="0.25">
      <c r="A145" s="2" t="s">
        <v>35</v>
      </c>
      <c r="B145" s="5">
        <v>4607</v>
      </c>
      <c r="C145" s="3">
        <v>45107</v>
      </c>
      <c r="D145" s="3">
        <v>45113</v>
      </c>
      <c r="E145" s="4">
        <f t="shared" si="6"/>
        <v>6</v>
      </c>
      <c r="F145" s="5">
        <f t="shared" si="7"/>
        <v>27642</v>
      </c>
      <c r="G145" s="1">
        <f t="shared" si="8"/>
        <v>0</v>
      </c>
    </row>
    <row r="146" spans="1:7" x14ac:dyDescent="0.25">
      <c r="A146" s="2" t="s">
        <v>35</v>
      </c>
      <c r="B146" s="5">
        <v>6775</v>
      </c>
      <c r="C146" s="3">
        <v>45107</v>
      </c>
      <c r="D146" s="3">
        <v>45113</v>
      </c>
      <c r="E146" s="4">
        <f t="shared" si="6"/>
        <v>6</v>
      </c>
      <c r="F146" s="5">
        <f t="shared" si="7"/>
        <v>40650</v>
      </c>
      <c r="G146" s="1">
        <f t="shared" si="8"/>
        <v>0</v>
      </c>
    </row>
    <row r="147" spans="1:7" x14ac:dyDescent="0.25">
      <c r="A147" s="2" t="s">
        <v>35</v>
      </c>
      <c r="B147" s="5">
        <v>2710</v>
      </c>
      <c r="C147" s="3">
        <v>45107</v>
      </c>
      <c r="D147" s="3">
        <v>45113</v>
      </c>
      <c r="E147" s="4">
        <f t="shared" si="6"/>
        <v>6</v>
      </c>
      <c r="F147" s="5">
        <f t="shared" si="7"/>
        <v>16260</v>
      </c>
      <c r="G147" s="1">
        <f t="shared" si="8"/>
        <v>0</v>
      </c>
    </row>
    <row r="148" spans="1:7" x14ac:dyDescent="0.25">
      <c r="A148" s="2" t="s">
        <v>35</v>
      </c>
      <c r="B148" s="5">
        <v>480</v>
      </c>
      <c r="C148" s="3">
        <v>45107</v>
      </c>
      <c r="D148" s="3">
        <v>45113</v>
      </c>
      <c r="E148" s="4">
        <f t="shared" si="6"/>
        <v>6</v>
      </c>
      <c r="F148" s="5">
        <f t="shared" si="7"/>
        <v>2880</v>
      </c>
      <c r="G148" s="1">
        <f t="shared" si="8"/>
        <v>0</v>
      </c>
    </row>
    <row r="149" spans="1:7" x14ac:dyDescent="0.25">
      <c r="A149" s="2" t="s">
        <v>35</v>
      </c>
      <c r="B149" s="5">
        <v>2710</v>
      </c>
      <c r="C149" s="3">
        <v>45107</v>
      </c>
      <c r="D149" s="3">
        <v>45113</v>
      </c>
      <c r="E149" s="4">
        <f t="shared" si="6"/>
        <v>6</v>
      </c>
      <c r="F149" s="5">
        <f t="shared" si="7"/>
        <v>16260</v>
      </c>
      <c r="G149" s="1">
        <f t="shared" si="8"/>
        <v>0</v>
      </c>
    </row>
    <row r="150" spans="1:7" x14ac:dyDescent="0.25">
      <c r="A150" s="2" t="s">
        <v>35</v>
      </c>
      <c r="B150" s="5">
        <v>4607</v>
      </c>
      <c r="C150" s="3">
        <v>45107</v>
      </c>
      <c r="D150" s="3">
        <v>45113</v>
      </c>
      <c r="E150" s="4">
        <f t="shared" si="6"/>
        <v>6</v>
      </c>
      <c r="F150" s="5">
        <f t="shared" si="7"/>
        <v>27642</v>
      </c>
      <c r="G150" s="1">
        <f t="shared" si="8"/>
        <v>0</v>
      </c>
    </row>
    <row r="151" spans="1:7" x14ac:dyDescent="0.25">
      <c r="A151" s="2" t="s">
        <v>35</v>
      </c>
      <c r="B151" s="5">
        <v>4607</v>
      </c>
      <c r="C151" s="3">
        <v>45107</v>
      </c>
      <c r="D151" s="3">
        <v>45113</v>
      </c>
      <c r="E151" s="4">
        <f t="shared" si="6"/>
        <v>6</v>
      </c>
      <c r="F151" s="5">
        <f t="shared" si="7"/>
        <v>27642</v>
      </c>
      <c r="G151" s="1">
        <f t="shared" si="8"/>
        <v>0</v>
      </c>
    </row>
    <row r="152" spans="1:7" x14ac:dyDescent="0.25">
      <c r="A152" s="2" t="s">
        <v>35</v>
      </c>
      <c r="B152" s="5">
        <v>2649.46</v>
      </c>
      <c r="C152" s="3">
        <v>45107</v>
      </c>
      <c r="D152" s="3">
        <v>45113</v>
      </c>
      <c r="E152" s="4">
        <f t="shared" si="6"/>
        <v>6</v>
      </c>
      <c r="F152" s="5">
        <f t="shared" si="7"/>
        <v>15896.76</v>
      </c>
      <c r="G152" s="1">
        <f t="shared" si="8"/>
        <v>0</v>
      </c>
    </row>
    <row r="153" spans="1:7" x14ac:dyDescent="0.25">
      <c r="A153" s="2" t="s">
        <v>35</v>
      </c>
      <c r="B153" s="5">
        <v>850.9</v>
      </c>
      <c r="C153" s="3">
        <v>45107</v>
      </c>
      <c r="D153" s="3">
        <v>45113</v>
      </c>
      <c r="E153" s="4">
        <f t="shared" si="6"/>
        <v>6</v>
      </c>
      <c r="F153" s="5">
        <f t="shared" si="7"/>
        <v>5105.3999999999996</v>
      </c>
      <c r="G153" s="1">
        <f t="shared" si="8"/>
        <v>0</v>
      </c>
    </row>
    <row r="154" spans="1:7" x14ac:dyDescent="0.25">
      <c r="A154" s="2" t="s">
        <v>35</v>
      </c>
      <c r="B154" s="5">
        <v>5675.52</v>
      </c>
      <c r="C154" s="3">
        <v>45138</v>
      </c>
      <c r="D154" s="3">
        <v>45135</v>
      </c>
      <c r="E154" s="4">
        <f t="shared" si="6"/>
        <v>-3</v>
      </c>
      <c r="F154" s="5">
        <f t="shared" si="7"/>
        <v>-17026.560000000001</v>
      </c>
      <c r="G154" s="1">
        <f t="shared" si="8"/>
        <v>0</v>
      </c>
    </row>
    <row r="155" spans="1:7" x14ac:dyDescent="0.25">
      <c r="A155" s="2" t="s">
        <v>35</v>
      </c>
      <c r="B155" s="5">
        <v>870</v>
      </c>
      <c r="C155" s="3">
        <v>45138</v>
      </c>
      <c r="D155" s="3">
        <v>45135</v>
      </c>
      <c r="E155" s="4">
        <f t="shared" si="6"/>
        <v>-3</v>
      </c>
      <c r="F155" s="5">
        <f t="shared" si="7"/>
        <v>-2610</v>
      </c>
      <c r="G155" s="1">
        <f t="shared" si="8"/>
        <v>0</v>
      </c>
    </row>
    <row r="156" spans="1:7" x14ac:dyDescent="0.25">
      <c r="A156" s="2" t="s">
        <v>35</v>
      </c>
      <c r="B156" s="5">
        <v>4800</v>
      </c>
      <c r="C156" s="3">
        <v>45138</v>
      </c>
      <c r="D156" s="3">
        <v>45135</v>
      </c>
      <c r="E156" s="4">
        <f t="shared" si="6"/>
        <v>-3</v>
      </c>
      <c r="F156" s="5">
        <f t="shared" si="7"/>
        <v>-14400</v>
      </c>
      <c r="G156" s="1">
        <f t="shared" si="8"/>
        <v>0</v>
      </c>
    </row>
    <row r="157" spans="1:7" x14ac:dyDescent="0.25">
      <c r="A157" s="2" t="s">
        <v>35</v>
      </c>
      <c r="B157" s="5">
        <v>919</v>
      </c>
      <c r="C157" s="3">
        <v>45138</v>
      </c>
      <c r="D157" s="3">
        <v>45135</v>
      </c>
      <c r="E157" s="4">
        <f t="shared" si="6"/>
        <v>-3</v>
      </c>
      <c r="F157" s="5">
        <f t="shared" si="7"/>
        <v>-2757</v>
      </c>
      <c r="G157" s="1">
        <f t="shared" si="8"/>
        <v>0</v>
      </c>
    </row>
    <row r="158" spans="1:7" x14ac:dyDescent="0.25">
      <c r="A158" s="2" t="s">
        <v>35</v>
      </c>
      <c r="B158" s="5">
        <v>1060</v>
      </c>
      <c r="C158" s="3">
        <v>45138</v>
      </c>
      <c r="D158" s="3">
        <v>45135</v>
      </c>
      <c r="E158" s="4">
        <f t="shared" si="6"/>
        <v>-3</v>
      </c>
      <c r="F158" s="5">
        <f t="shared" si="7"/>
        <v>-3180</v>
      </c>
      <c r="G158" s="1">
        <f t="shared" si="8"/>
        <v>0</v>
      </c>
    </row>
    <row r="159" spans="1:7" x14ac:dyDescent="0.25">
      <c r="A159" s="2" t="s">
        <v>35</v>
      </c>
      <c r="B159" s="5">
        <v>3097</v>
      </c>
      <c r="C159" s="3">
        <v>45138</v>
      </c>
      <c r="D159" s="3">
        <v>45135</v>
      </c>
      <c r="E159" s="4">
        <f t="shared" si="6"/>
        <v>-3</v>
      </c>
      <c r="F159" s="5">
        <f t="shared" si="7"/>
        <v>-9291</v>
      </c>
      <c r="G159" s="1">
        <f t="shared" si="8"/>
        <v>0</v>
      </c>
    </row>
    <row r="160" spans="1:7" x14ac:dyDescent="0.25">
      <c r="A160" s="2" t="s">
        <v>35</v>
      </c>
      <c r="B160" s="5">
        <v>3748</v>
      </c>
      <c r="C160" s="3">
        <v>45138</v>
      </c>
      <c r="D160" s="3">
        <v>45135</v>
      </c>
      <c r="E160" s="4">
        <f t="shared" si="6"/>
        <v>-3</v>
      </c>
      <c r="F160" s="5">
        <f t="shared" si="7"/>
        <v>-11244</v>
      </c>
      <c r="G160" s="1">
        <f t="shared" si="8"/>
        <v>0</v>
      </c>
    </row>
    <row r="161" spans="1:7" x14ac:dyDescent="0.25">
      <c r="A161" s="2" t="s">
        <v>35</v>
      </c>
      <c r="B161" s="5">
        <v>1201.9000000000001</v>
      </c>
      <c r="C161" s="3">
        <v>45138</v>
      </c>
      <c r="D161" s="3">
        <v>45135</v>
      </c>
      <c r="E161" s="4">
        <f t="shared" si="6"/>
        <v>-3</v>
      </c>
      <c r="F161" s="5">
        <f t="shared" si="7"/>
        <v>-3605.7000000000003</v>
      </c>
      <c r="G161" s="1">
        <f t="shared" si="8"/>
        <v>0</v>
      </c>
    </row>
    <row r="162" spans="1:7" x14ac:dyDescent="0.25">
      <c r="A162" s="2" t="s">
        <v>35</v>
      </c>
      <c r="B162" s="5">
        <v>1711.01</v>
      </c>
      <c r="C162" s="3">
        <v>45138</v>
      </c>
      <c r="D162" s="3">
        <v>45135</v>
      </c>
      <c r="E162" s="4">
        <f t="shared" si="6"/>
        <v>-3</v>
      </c>
      <c r="F162" s="5">
        <f t="shared" si="7"/>
        <v>-5133.03</v>
      </c>
      <c r="G162" s="1">
        <f t="shared" si="8"/>
        <v>0</v>
      </c>
    </row>
    <row r="163" spans="1:7" x14ac:dyDescent="0.25">
      <c r="A163" s="2" t="s">
        <v>35</v>
      </c>
      <c r="B163" s="5">
        <v>780</v>
      </c>
      <c r="C163" s="3">
        <v>45138</v>
      </c>
      <c r="D163" s="3">
        <v>45135</v>
      </c>
      <c r="E163" s="4">
        <f t="shared" si="6"/>
        <v>-3</v>
      </c>
      <c r="F163" s="5">
        <f t="shared" si="7"/>
        <v>-2340</v>
      </c>
      <c r="G163" s="1">
        <f t="shared" si="8"/>
        <v>0</v>
      </c>
    </row>
    <row r="164" spans="1:7" x14ac:dyDescent="0.25">
      <c r="A164" s="2" t="s">
        <v>35</v>
      </c>
      <c r="B164" s="5">
        <v>1365.02</v>
      </c>
      <c r="C164" s="3">
        <v>45138</v>
      </c>
      <c r="D164" s="3">
        <v>45135</v>
      </c>
      <c r="E164" s="4">
        <f t="shared" si="6"/>
        <v>-3</v>
      </c>
      <c r="F164" s="5">
        <f t="shared" si="7"/>
        <v>-4095.06</v>
      </c>
      <c r="G164" s="1">
        <f t="shared" si="8"/>
        <v>0</v>
      </c>
    </row>
    <row r="165" spans="1:7" x14ac:dyDescent="0.25">
      <c r="A165" s="2" t="s">
        <v>35</v>
      </c>
      <c r="B165" s="5">
        <v>4902.5</v>
      </c>
      <c r="C165" s="3">
        <v>45138</v>
      </c>
      <c r="D165" s="3">
        <v>45135</v>
      </c>
      <c r="E165" s="4">
        <f t="shared" si="6"/>
        <v>-3</v>
      </c>
      <c r="F165" s="5">
        <f t="shared" si="7"/>
        <v>-14707.5</v>
      </c>
      <c r="G165" s="1">
        <f t="shared" si="8"/>
        <v>0</v>
      </c>
    </row>
    <row r="166" spans="1:7" x14ac:dyDescent="0.25">
      <c r="A166" s="2" t="s">
        <v>35</v>
      </c>
      <c r="B166" s="5">
        <v>156.6</v>
      </c>
      <c r="C166" s="3">
        <v>45138</v>
      </c>
      <c r="D166" s="3">
        <v>45135</v>
      </c>
      <c r="E166" s="4">
        <f t="shared" si="6"/>
        <v>-3</v>
      </c>
      <c r="F166" s="5">
        <f t="shared" si="7"/>
        <v>-469.79999999999995</v>
      </c>
      <c r="G166" s="1">
        <f t="shared" si="8"/>
        <v>0</v>
      </c>
    </row>
    <row r="167" spans="1:7" x14ac:dyDescent="0.25">
      <c r="A167" s="2" t="s">
        <v>35</v>
      </c>
      <c r="B167" s="5">
        <v>2205</v>
      </c>
      <c r="C167" s="3">
        <v>45138</v>
      </c>
      <c r="D167" s="3">
        <v>45135</v>
      </c>
      <c r="E167" s="4">
        <f t="shared" si="6"/>
        <v>-3</v>
      </c>
      <c r="F167" s="5">
        <f t="shared" si="7"/>
        <v>-6615</v>
      </c>
      <c r="G167" s="1">
        <f t="shared" si="8"/>
        <v>0</v>
      </c>
    </row>
    <row r="168" spans="1:7" x14ac:dyDescent="0.25">
      <c r="A168" s="2" t="s">
        <v>35</v>
      </c>
      <c r="B168" s="5">
        <v>5081.25</v>
      </c>
      <c r="C168" s="3">
        <v>45138</v>
      </c>
      <c r="D168" s="3">
        <v>45140</v>
      </c>
      <c r="E168" s="4">
        <f t="shared" si="6"/>
        <v>2</v>
      </c>
      <c r="F168" s="5">
        <f t="shared" si="7"/>
        <v>10162.5</v>
      </c>
      <c r="G168" s="1">
        <f t="shared" si="8"/>
        <v>0</v>
      </c>
    </row>
    <row r="169" spans="1:7" x14ac:dyDescent="0.25">
      <c r="A169" s="2" t="s">
        <v>35</v>
      </c>
      <c r="B169" s="5">
        <v>2997.5</v>
      </c>
      <c r="C169" s="3">
        <v>45169</v>
      </c>
      <c r="D169" s="3">
        <v>45173</v>
      </c>
      <c r="E169" s="4">
        <f t="shared" si="6"/>
        <v>4</v>
      </c>
      <c r="F169" s="5">
        <f t="shared" si="7"/>
        <v>11990</v>
      </c>
      <c r="G169" s="1">
        <f t="shared" si="8"/>
        <v>0</v>
      </c>
    </row>
    <row r="170" spans="1:7" x14ac:dyDescent="0.25">
      <c r="A170" s="2" t="s">
        <v>35</v>
      </c>
      <c r="B170" s="5">
        <v>780.01</v>
      </c>
      <c r="C170" s="3">
        <v>45169</v>
      </c>
      <c r="D170" s="3">
        <v>45173</v>
      </c>
      <c r="E170" s="4">
        <f t="shared" si="6"/>
        <v>4</v>
      </c>
      <c r="F170" s="5">
        <f t="shared" si="7"/>
        <v>3120.04</v>
      </c>
      <c r="G170" s="1">
        <f t="shared" si="8"/>
        <v>0</v>
      </c>
    </row>
    <row r="171" spans="1:7" x14ac:dyDescent="0.25">
      <c r="A171" s="2" t="s">
        <v>35</v>
      </c>
      <c r="B171" s="5">
        <v>3280</v>
      </c>
      <c r="C171" s="3">
        <v>45169</v>
      </c>
      <c r="D171" s="3">
        <v>45173</v>
      </c>
      <c r="E171" s="4">
        <f t="shared" si="6"/>
        <v>4</v>
      </c>
      <c r="F171" s="5">
        <f t="shared" si="7"/>
        <v>13120</v>
      </c>
      <c r="G171" s="1">
        <f t="shared" si="8"/>
        <v>0</v>
      </c>
    </row>
    <row r="172" spans="1:7" x14ac:dyDescent="0.25">
      <c r="A172" s="2" t="s">
        <v>35</v>
      </c>
      <c r="B172" s="5">
        <v>2630</v>
      </c>
      <c r="C172" s="3">
        <v>45169</v>
      </c>
      <c r="D172" s="3">
        <v>45173</v>
      </c>
      <c r="E172" s="4">
        <f t="shared" si="6"/>
        <v>4</v>
      </c>
      <c r="F172" s="5">
        <f t="shared" si="7"/>
        <v>10520</v>
      </c>
      <c r="G172" s="1">
        <f t="shared" si="8"/>
        <v>0</v>
      </c>
    </row>
    <row r="173" spans="1:7" x14ac:dyDescent="0.25">
      <c r="A173" s="2" t="s">
        <v>35</v>
      </c>
      <c r="B173" s="5">
        <v>217.5</v>
      </c>
      <c r="C173" s="3">
        <v>45169</v>
      </c>
      <c r="D173" s="3">
        <v>45173</v>
      </c>
      <c r="E173" s="4">
        <f t="shared" si="6"/>
        <v>4</v>
      </c>
      <c r="F173" s="5">
        <f t="shared" si="7"/>
        <v>870</v>
      </c>
      <c r="G173" s="1">
        <f t="shared" si="8"/>
        <v>0</v>
      </c>
    </row>
    <row r="174" spans="1:7" x14ac:dyDescent="0.25">
      <c r="A174" s="2" t="s">
        <v>35</v>
      </c>
      <c r="B174" s="5">
        <v>620</v>
      </c>
      <c r="C174" s="3">
        <v>45169</v>
      </c>
      <c r="D174" s="3">
        <v>45173</v>
      </c>
      <c r="E174" s="4">
        <f t="shared" si="6"/>
        <v>4</v>
      </c>
      <c r="F174" s="5">
        <f t="shared" si="7"/>
        <v>2480</v>
      </c>
      <c r="G174" s="1">
        <f t="shared" si="8"/>
        <v>0</v>
      </c>
    </row>
    <row r="175" spans="1:7" x14ac:dyDescent="0.25">
      <c r="A175" s="2" t="s">
        <v>35</v>
      </c>
      <c r="B175" s="5">
        <v>639</v>
      </c>
      <c r="C175" s="3">
        <v>45169</v>
      </c>
      <c r="D175" s="3">
        <v>45173</v>
      </c>
      <c r="E175" s="4">
        <f t="shared" si="6"/>
        <v>4</v>
      </c>
      <c r="F175" s="5">
        <f t="shared" si="7"/>
        <v>2556</v>
      </c>
      <c r="G175" s="1">
        <f t="shared" si="8"/>
        <v>0</v>
      </c>
    </row>
    <row r="176" spans="1:7" x14ac:dyDescent="0.25">
      <c r="A176" s="2" t="s">
        <v>35</v>
      </c>
      <c r="B176" s="5">
        <v>585.01</v>
      </c>
      <c r="C176" s="3">
        <v>45169</v>
      </c>
      <c r="D176" s="3">
        <v>45173</v>
      </c>
      <c r="E176" s="4">
        <f t="shared" si="6"/>
        <v>4</v>
      </c>
      <c r="F176" s="5">
        <f t="shared" si="7"/>
        <v>2340.04</v>
      </c>
      <c r="G176" s="1">
        <f t="shared" si="8"/>
        <v>0</v>
      </c>
    </row>
    <row r="177" spans="1:7" x14ac:dyDescent="0.25">
      <c r="A177" s="2" t="s">
        <v>35</v>
      </c>
      <c r="B177" s="5">
        <v>2934.01</v>
      </c>
      <c r="C177" s="3">
        <v>45169</v>
      </c>
      <c r="D177" s="3">
        <v>45173</v>
      </c>
      <c r="E177" s="4">
        <f t="shared" si="6"/>
        <v>4</v>
      </c>
      <c r="F177" s="5">
        <f t="shared" si="7"/>
        <v>11736.04</v>
      </c>
      <c r="G177" s="1">
        <f t="shared" si="8"/>
        <v>0</v>
      </c>
    </row>
    <row r="178" spans="1:7" x14ac:dyDescent="0.25">
      <c r="A178" s="2" t="s">
        <v>35</v>
      </c>
      <c r="B178" s="5">
        <v>1240</v>
      </c>
      <c r="C178" s="3">
        <v>45169</v>
      </c>
      <c r="D178" s="3">
        <v>45173</v>
      </c>
      <c r="E178" s="4">
        <f t="shared" si="6"/>
        <v>4</v>
      </c>
      <c r="F178" s="5">
        <f t="shared" si="7"/>
        <v>4960</v>
      </c>
      <c r="G178" s="1">
        <f t="shared" si="8"/>
        <v>0</v>
      </c>
    </row>
    <row r="179" spans="1:7" x14ac:dyDescent="0.25">
      <c r="A179" s="2" t="s">
        <v>35</v>
      </c>
      <c r="B179" s="5">
        <v>960</v>
      </c>
      <c r="C179" s="3">
        <v>45169</v>
      </c>
      <c r="D179" s="3">
        <v>45173</v>
      </c>
      <c r="E179" s="4">
        <f t="shared" si="6"/>
        <v>4</v>
      </c>
      <c r="F179" s="5">
        <f t="shared" si="7"/>
        <v>3840</v>
      </c>
      <c r="G179" s="1">
        <f t="shared" si="8"/>
        <v>0</v>
      </c>
    </row>
    <row r="180" spans="1:7" x14ac:dyDescent="0.25">
      <c r="A180" s="2" t="s">
        <v>36</v>
      </c>
      <c r="B180" s="5">
        <v>2663.54</v>
      </c>
      <c r="C180" s="3">
        <v>45138</v>
      </c>
      <c r="D180" s="3">
        <v>45138</v>
      </c>
      <c r="E180" s="4">
        <f t="shared" si="6"/>
        <v>0</v>
      </c>
      <c r="F180" s="5">
        <f t="shared" si="7"/>
        <v>0</v>
      </c>
      <c r="G180" s="1">
        <f t="shared" si="8"/>
        <v>1</v>
      </c>
    </row>
    <row r="181" spans="1:7" x14ac:dyDescent="0.25">
      <c r="A181" s="2" t="s">
        <v>36</v>
      </c>
      <c r="B181" s="5">
        <v>3102.9</v>
      </c>
      <c r="C181" s="3">
        <v>45138</v>
      </c>
      <c r="D181" s="3">
        <v>45138</v>
      </c>
      <c r="E181" s="4">
        <f t="shared" si="6"/>
        <v>0</v>
      </c>
      <c r="F181" s="5">
        <f t="shared" si="7"/>
        <v>0</v>
      </c>
      <c r="G181" s="1">
        <f t="shared" si="8"/>
        <v>0</v>
      </c>
    </row>
    <row r="182" spans="1:7" x14ac:dyDescent="0.25">
      <c r="A182" s="2" t="s">
        <v>37</v>
      </c>
      <c r="B182" s="5">
        <v>20.399999999999999</v>
      </c>
      <c r="C182" s="3">
        <v>45107</v>
      </c>
      <c r="D182" s="3">
        <v>45113</v>
      </c>
      <c r="E182" s="4">
        <f t="shared" si="6"/>
        <v>6</v>
      </c>
      <c r="F182" s="5">
        <f t="shared" si="7"/>
        <v>122.39999999999999</v>
      </c>
      <c r="G182" s="1">
        <f t="shared" si="8"/>
        <v>1</v>
      </c>
    </row>
    <row r="183" spans="1:7" x14ac:dyDescent="0.25">
      <c r="A183" s="2" t="s">
        <v>37</v>
      </c>
      <c r="B183" s="5">
        <v>41.79</v>
      </c>
      <c r="C183" s="3">
        <v>45107</v>
      </c>
      <c r="D183" s="3">
        <v>45113</v>
      </c>
      <c r="E183" s="4">
        <f t="shared" si="6"/>
        <v>6</v>
      </c>
      <c r="F183" s="5">
        <f t="shared" si="7"/>
        <v>250.74</v>
      </c>
      <c r="G183" s="1">
        <f t="shared" si="8"/>
        <v>0</v>
      </c>
    </row>
    <row r="184" spans="1:7" x14ac:dyDescent="0.25">
      <c r="A184" s="2" t="s">
        <v>37</v>
      </c>
      <c r="B184" s="5">
        <v>535.67999999999995</v>
      </c>
      <c r="C184" s="3">
        <v>45138</v>
      </c>
      <c r="D184" s="3">
        <v>45135</v>
      </c>
      <c r="E184" s="4">
        <f t="shared" si="6"/>
        <v>-3</v>
      </c>
      <c r="F184" s="5">
        <f t="shared" si="7"/>
        <v>-1607.04</v>
      </c>
      <c r="G184" s="1">
        <f t="shared" si="8"/>
        <v>0</v>
      </c>
    </row>
    <row r="185" spans="1:7" x14ac:dyDescent="0.25">
      <c r="A185" s="2" t="s">
        <v>38</v>
      </c>
      <c r="B185" s="5">
        <v>830</v>
      </c>
      <c r="C185" s="3">
        <v>45138</v>
      </c>
      <c r="D185" s="3">
        <v>45135</v>
      </c>
      <c r="E185" s="4">
        <f t="shared" si="6"/>
        <v>-3</v>
      </c>
      <c r="F185" s="5">
        <f t="shared" si="7"/>
        <v>-2490</v>
      </c>
      <c r="G185" s="1">
        <f t="shared" si="8"/>
        <v>1</v>
      </c>
    </row>
    <row r="186" spans="1:7" x14ac:dyDescent="0.25">
      <c r="A186" s="2" t="s">
        <v>38</v>
      </c>
      <c r="B186" s="5">
        <v>830</v>
      </c>
      <c r="C186" s="3">
        <v>45138</v>
      </c>
      <c r="D186" s="3">
        <v>45135</v>
      </c>
      <c r="E186" s="4">
        <f t="shared" si="6"/>
        <v>-3</v>
      </c>
      <c r="F186" s="5">
        <f t="shared" si="7"/>
        <v>-2490</v>
      </c>
      <c r="G186" s="1">
        <f t="shared" si="8"/>
        <v>0</v>
      </c>
    </row>
    <row r="187" spans="1:7" x14ac:dyDescent="0.25">
      <c r="A187" s="2" t="s">
        <v>38</v>
      </c>
      <c r="B187" s="5">
        <v>1660</v>
      </c>
      <c r="C187" s="3">
        <v>45169</v>
      </c>
      <c r="D187" s="3">
        <v>45168</v>
      </c>
      <c r="E187" s="4">
        <f t="shared" si="6"/>
        <v>-1</v>
      </c>
      <c r="F187" s="5">
        <f t="shared" si="7"/>
        <v>-1660</v>
      </c>
      <c r="G187" s="1">
        <f t="shared" si="8"/>
        <v>0</v>
      </c>
    </row>
    <row r="188" spans="1:7" x14ac:dyDescent="0.25">
      <c r="A188" s="2" t="s">
        <v>39</v>
      </c>
      <c r="B188" s="5">
        <v>2084.6</v>
      </c>
      <c r="C188" s="3">
        <v>44917</v>
      </c>
      <c r="D188" s="3">
        <v>45117</v>
      </c>
      <c r="E188" s="4">
        <f t="shared" si="6"/>
        <v>200</v>
      </c>
      <c r="F188" s="5">
        <f t="shared" si="7"/>
        <v>416920</v>
      </c>
      <c r="G188" s="1">
        <f t="shared" si="8"/>
        <v>1</v>
      </c>
    </row>
    <row r="189" spans="1:7" x14ac:dyDescent="0.25">
      <c r="A189" s="2" t="s">
        <v>40</v>
      </c>
      <c r="B189" s="5">
        <v>370</v>
      </c>
      <c r="C189" s="3">
        <v>45107</v>
      </c>
      <c r="D189" s="3">
        <v>45113</v>
      </c>
      <c r="E189" s="4">
        <f t="shared" si="6"/>
        <v>6</v>
      </c>
      <c r="F189" s="5">
        <f t="shared" si="7"/>
        <v>2220</v>
      </c>
      <c r="G189" s="1">
        <f t="shared" si="8"/>
        <v>1</v>
      </c>
    </row>
    <row r="190" spans="1:7" x14ac:dyDescent="0.25">
      <c r="A190" s="2" t="s">
        <v>40</v>
      </c>
      <c r="B190" s="5">
        <v>4896.12</v>
      </c>
      <c r="C190" s="3">
        <v>45107</v>
      </c>
      <c r="D190" s="3">
        <v>45113</v>
      </c>
      <c r="E190" s="4">
        <f t="shared" si="6"/>
        <v>6</v>
      </c>
      <c r="F190" s="5">
        <f t="shared" si="7"/>
        <v>29376.720000000001</v>
      </c>
      <c r="G190" s="1">
        <f t="shared" si="8"/>
        <v>0</v>
      </c>
    </row>
    <row r="191" spans="1:7" x14ac:dyDescent="0.25">
      <c r="A191" s="2" t="s">
        <v>40</v>
      </c>
      <c r="B191" s="5">
        <v>933.72</v>
      </c>
      <c r="C191" s="3">
        <v>45107</v>
      </c>
      <c r="D191" s="3">
        <v>45113</v>
      </c>
      <c r="E191" s="4">
        <f t="shared" si="6"/>
        <v>6</v>
      </c>
      <c r="F191" s="5">
        <f t="shared" si="7"/>
        <v>5602.32</v>
      </c>
      <c r="G191" s="1">
        <f t="shared" si="8"/>
        <v>0</v>
      </c>
    </row>
    <row r="192" spans="1:7" x14ac:dyDescent="0.25">
      <c r="A192" s="2" t="s">
        <v>40</v>
      </c>
      <c r="B192" s="5">
        <v>584</v>
      </c>
      <c r="C192" s="3">
        <v>45107</v>
      </c>
      <c r="D192" s="3">
        <v>45113</v>
      </c>
      <c r="E192" s="4">
        <f t="shared" si="6"/>
        <v>6</v>
      </c>
      <c r="F192" s="5">
        <f t="shared" si="7"/>
        <v>3504</v>
      </c>
      <c r="G192" s="1">
        <f t="shared" si="8"/>
        <v>0</v>
      </c>
    </row>
    <row r="193" spans="1:7" x14ac:dyDescent="0.25">
      <c r="A193" s="2" t="s">
        <v>40</v>
      </c>
      <c r="B193" s="5">
        <v>1975</v>
      </c>
      <c r="C193" s="3">
        <v>45107</v>
      </c>
      <c r="D193" s="3">
        <v>45113</v>
      </c>
      <c r="E193" s="4">
        <f t="shared" si="6"/>
        <v>6</v>
      </c>
      <c r="F193" s="5">
        <f t="shared" si="7"/>
        <v>11850</v>
      </c>
      <c r="G193" s="1">
        <f t="shared" si="8"/>
        <v>0</v>
      </c>
    </row>
    <row r="194" spans="1:7" x14ac:dyDescent="0.25">
      <c r="A194" s="2" t="s">
        <v>40</v>
      </c>
      <c r="B194" s="5">
        <v>9817.7199999999993</v>
      </c>
      <c r="C194" s="3">
        <v>45107</v>
      </c>
      <c r="D194" s="3">
        <v>45113</v>
      </c>
      <c r="E194" s="4">
        <f t="shared" si="6"/>
        <v>6</v>
      </c>
      <c r="F194" s="5">
        <f t="shared" si="7"/>
        <v>58906.319999999992</v>
      </c>
      <c r="G194" s="1">
        <f t="shared" si="8"/>
        <v>0</v>
      </c>
    </row>
    <row r="195" spans="1:7" x14ac:dyDescent="0.25">
      <c r="A195" s="2" t="s">
        <v>40</v>
      </c>
      <c r="B195" s="5">
        <v>1760</v>
      </c>
      <c r="C195" s="3">
        <v>45107</v>
      </c>
      <c r="D195" s="3">
        <v>45113</v>
      </c>
      <c r="E195" s="4">
        <f t="shared" si="6"/>
        <v>6</v>
      </c>
      <c r="F195" s="5">
        <f t="shared" si="7"/>
        <v>10560</v>
      </c>
      <c r="G195" s="1">
        <f t="shared" si="8"/>
        <v>0</v>
      </c>
    </row>
    <row r="196" spans="1:7" x14ac:dyDescent="0.25">
      <c r="A196" s="2" t="s">
        <v>40</v>
      </c>
      <c r="B196" s="5">
        <v>612</v>
      </c>
      <c r="C196" s="3">
        <v>45107</v>
      </c>
      <c r="D196" s="3">
        <v>45113</v>
      </c>
      <c r="E196" s="4">
        <f t="shared" si="6"/>
        <v>6</v>
      </c>
      <c r="F196" s="5">
        <f t="shared" si="7"/>
        <v>3672</v>
      </c>
      <c r="G196" s="1">
        <f t="shared" si="8"/>
        <v>0</v>
      </c>
    </row>
    <row r="197" spans="1:7" x14ac:dyDescent="0.25">
      <c r="A197" s="2" t="s">
        <v>40</v>
      </c>
      <c r="B197" s="5">
        <v>2694</v>
      </c>
      <c r="C197" s="3">
        <v>45107</v>
      </c>
      <c r="D197" s="3">
        <v>45113</v>
      </c>
      <c r="E197" s="4">
        <f t="shared" si="6"/>
        <v>6</v>
      </c>
      <c r="F197" s="5">
        <f t="shared" si="7"/>
        <v>16164</v>
      </c>
      <c r="G197" s="1">
        <f t="shared" si="8"/>
        <v>0</v>
      </c>
    </row>
    <row r="198" spans="1:7" x14ac:dyDescent="0.25">
      <c r="A198" s="2" t="s">
        <v>40</v>
      </c>
      <c r="B198" s="5">
        <v>695.58</v>
      </c>
      <c r="C198" s="3">
        <v>45107</v>
      </c>
      <c r="D198" s="3">
        <v>45113</v>
      </c>
      <c r="E198" s="4">
        <f t="shared" ref="E198:E261" si="9">D198-C198</f>
        <v>6</v>
      </c>
      <c r="F198" s="5">
        <f t="shared" ref="F198:F261" si="10">E198*B198</f>
        <v>4173.4800000000005</v>
      </c>
      <c r="G198" s="1">
        <f t="shared" ref="G198:G261" si="11">IF(A198=A197,0,1)</f>
        <v>0</v>
      </c>
    </row>
    <row r="199" spans="1:7" x14ac:dyDescent="0.25">
      <c r="A199" s="2" t="s">
        <v>40</v>
      </c>
      <c r="B199" s="5">
        <v>1547.9</v>
      </c>
      <c r="C199" s="3">
        <v>45107</v>
      </c>
      <c r="D199" s="3">
        <v>45113</v>
      </c>
      <c r="E199" s="4">
        <f t="shared" si="9"/>
        <v>6</v>
      </c>
      <c r="F199" s="5">
        <f t="shared" si="10"/>
        <v>9287.4000000000015</v>
      </c>
      <c r="G199" s="1">
        <f t="shared" si="11"/>
        <v>0</v>
      </c>
    </row>
    <row r="200" spans="1:7" x14ac:dyDescent="0.25">
      <c r="A200" s="2" t="s">
        <v>40</v>
      </c>
      <c r="B200" s="5">
        <v>188.5</v>
      </c>
      <c r="C200" s="3">
        <v>45138</v>
      </c>
      <c r="D200" s="3">
        <v>45135</v>
      </c>
      <c r="E200" s="4">
        <f t="shared" si="9"/>
        <v>-3</v>
      </c>
      <c r="F200" s="5">
        <f t="shared" si="10"/>
        <v>-565.5</v>
      </c>
      <c r="G200" s="1">
        <f t="shared" si="11"/>
        <v>0</v>
      </c>
    </row>
    <row r="201" spans="1:7" x14ac:dyDescent="0.25">
      <c r="A201" s="2" t="s">
        <v>40</v>
      </c>
      <c r="B201" s="5">
        <v>240</v>
      </c>
      <c r="C201" s="3">
        <v>45138</v>
      </c>
      <c r="D201" s="3">
        <v>45135</v>
      </c>
      <c r="E201" s="4">
        <f t="shared" si="9"/>
        <v>-3</v>
      </c>
      <c r="F201" s="5">
        <f t="shared" si="10"/>
        <v>-720</v>
      </c>
      <c r="G201" s="1">
        <f t="shared" si="11"/>
        <v>0</v>
      </c>
    </row>
    <row r="202" spans="1:7" x14ac:dyDescent="0.25">
      <c r="A202" s="2" t="s">
        <v>40</v>
      </c>
      <c r="B202" s="5">
        <v>902</v>
      </c>
      <c r="C202" s="3">
        <v>45138</v>
      </c>
      <c r="D202" s="3">
        <v>45135</v>
      </c>
      <c r="E202" s="4">
        <f t="shared" si="9"/>
        <v>-3</v>
      </c>
      <c r="F202" s="5">
        <f t="shared" si="10"/>
        <v>-2706</v>
      </c>
      <c r="G202" s="1">
        <f t="shared" si="11"/>
        <v>0</v>
      </c>
    </row>
    <row r="203" spans="1:7" x14ac:dyDescent="0.25">
      <c r="A203" s="2" t="s">
        <v>40</v>
      </c>
      <c r="B203" s="5">
        <v>538.26</v>
      </c>
      <c r="C203" s="3">
        <v>45138</v>
      </c>
      <c r="D203" s="3">
        <v>45148</v>
      </c>
      <c r="E203" s="4">
        <f t="shared" si="9"/>
        <v>10</v>
      </c>
      <c r="F203" s="5">
        <f t="shared" si="10"/>
        <v>5382.6</v>
      </c>
      <c r="G203" s="1">
        <f t="shared" si="11"/>
        <v>0</v>
      </c>
    </row>
    <row r="204" spans="1:7" x14ac:dyDescent="0.25">
      <c r="A204" s="2" t="s">
        <v>40</v>
      </c>
      <c r="B204" s="5">
        <v>835</v>
      </c>
      <c r="C204" s="3">
        <v>45138</v>
      </c>
      <c r="D204" s="3">
        <v>45148</v>
      </c>
      <c r="E204" s="4">
        <f t="shared" si="9"/>
        <v>10</v>
      </c>
      <c r="F204" s="5">
        <f t="shared" si="10"/>
        <v>8350</v>
      </c>
      <c r="G204" s="1">
        <f t="shared" si="11"/>
        <v>0</v>
      </c>
    </row>
    <row r="205" spans="1:7" x14ac:dyDescent="0.25">
      <c r="A205" s="2" t="s">
        <v>40</v>
      </c>
      <c r="B205" s="5">
        <v>162.22</v>
      </c>
      <c r="C205" s="3">
        <v>45138</v>
      </c>
      <c r="D205" s="3">
        <v>45148</v>
      </c>
      <c r="E205" s="4">
        <f t="shared" si="9"/>
        <v>10</v>
      </c>
      <c r="F205" s="5">
        <f t="shared" si="10"/>
        <v>1622.2</v>
      </c>
      <c r="G205" s="1">
        <f t="shared" si="11"/>
        <v>0</v>
      </c>
    </row>
    <row r="206" spans="1:7" x14ac:dyDescent="0.25">
      <c r="A206" s="2" t="s">
        <v>40</v>
      </c>
      <c r="B206" s="5">
        <v>19.149999999999999</v>
      </c>
      <c r="C206" s="3">
        <v>45169</v>
      </c>
      <c r="D206" s="3">
        <v>45168</v>
      </c>
      <c r="E206" s="4">
        <f t="shared" si="9"/>
        <v>-1</v>
      </c>
      <c r="F206" s="5">
        <f t="shared" si="10"/>
        <v>-19.149999999999999</v>
      </c>
      <c r="G206" s="1">
        <f t="shared" si="11"/>
        <v>0</v>
      </c>
    </row>
    <row r="207" spans="1:7" x14ac:dyDescent="0.25">
      <c r="A207" s="2" t="s">
        <v>40</v>
      </c>
      <c r="B207" s="5">
        <v>512.70000000000005</v>
      </c>
      <c r="C207" s="3">
        <v>45169</v>
      </c>
      <c r="D207" s="3">
        <v>45168</v>
      </c>
      <c r="E207" s="4">
        <f t="shared" si="9"/>
        <v>-1</v>
      </c>
      <c r="F207" s="5">
        <f t="shared" si="10"/>
        <v>-512.70000000000005</v>
      </c>
      <c r="G207" s="1">
        <f t="shared" si="11"/>
        <v>0</v>
      </c>
    </row>
    <row r="208" spans="1:7" x14ac:dyDescent="0.25">
      <c r="A208" s="2" t="s">
        <v>40</v>
      </c>
      <c r="B208" s="5">
        <v>2070.4899999999998</v>
      </c>
      <c r="C208" s="3">
        <v>45169</v>
      </c>
      <c r="D208" s="3">
        <v>45168</v>
      </c>
      <c r="E208" s="4">
        <f t="shared" si="9"/>
        <v>-1</v>
      </c>
      <c r="F208" s="5">
        <f t="shared" si="10"/>
        <v>-2070.4899999999998</v>
      </c>
      <c r="G208" s="1">
        <f t="shared" si="11"/>
        <v>0</v>
      </c>
    </row>
    <row r="209" spans="1:7" x14ac:dyDescent="0.25">
      <c r="A209" s="2" t="s">
        <v>40</v>
      </c>
      <c r="B209" s="5">
        <v>1240</v>
      </c>
      <c r="C209" s="3">
        <v>45169</v>
      </c>
      <c r="D209" s="3">
        <v>45168</v>
      </c>
      <c r="E209" s="4">
        <f t="shared" si="9"/>
        <v>-1</v>
      </c>
      <c r="F209" s="5">
        <f t="shared" si="10"/>
        <v>-1240</v>
      </c>
      <c r="G209" s="1">
        <f t="shared" si="11"/>
        <v>0</v>
      </c>
    </row>
    <row r="210" spans="1:7" x14ac:dyDescent="0.25">
      <c r="A210" s="2" t="s">
        <v>40</v>
      </c>
      <c r="B210" s="5">
        <v>240</v>
      </c>
      <c r="C210" s="3">
        <v>45199</v>
      </c>
      <c r="D210" s="3">
        <v>45189</v>
      </c>
      <c r="E210" s="4">
        <f t="shared" si="9"/>
        <v>-10</v>
      </c>
      <c r="F210" s="5">
        <f t="shared" si="10"/>
        <v>-2400</v>
      </c>
      <c r="G210" s="1">
        <f t="shared" si="11"/>
        <v>0</v>
      </c>
    </row>
    <row r="211" spans="1:7" x14ac:dyDescent="0.25">
      <c r="A211" s="2" t="s">
        <v>41</v>
      </c>
      <c r="B211" s="5">
        <v>1892</v>
      </c>
      <c r="C211" s="3">
        <v>45138</v>
      </c>
      <c r="D211" s="3">
        <v>45148</v>
      </c>
      <c r="E211" s="4">
        <f t="shared" si="9"/>
        <v>10</v>
      </c>
      <c r="F211" s="5">
        <f t="shared" si="10"/>
        <v>18920</v>
      </c>
      <c r="G211" s="1">
        <f t="shared" si="11"/>
        <v>1</v>
      </c>
    </row>
    <row r="212" spans="1:7" x14ac:dyDescent="0.25">
      <c r="A212" s="2" t="s">
        <v>41</v>
      </c>
      <c r="B212" s="5">
        <v>1765</v>
      </c>
      <c r="C212" s="3">
        <v>45138</v>
      </c>
      <c r="D212" s="3">
        <v>45148</v>
      </c>
      <c r="E212" s="4">
        <f t="shared" si="9"/>
        <v>10</v>
      </c>
      <c r="F212" s="5">
        <f t="shared" si="10"/>
        <v>17650</v>
      </c>
      <c r="G212" s="1">
        <f t="shared" si="11"/>
        <v>0</v>
      </c>
    </row>
    <row r="213" spans="1:7" x14ac:dyDescent="0.25">
      <c r="A213" s="2" t="s">
        <v>41</v>
      </c>
      <c r="B213" s="5">
        <v>2175</v>
      </c>
      <c r="C213" s="3">
        <v>45138</v>
      </c>
      <c r="D213" s="3">
        <v>45148</v>
      </c>
      <c r="E213" s="4">
        <f t="shared" si="9"/>
        <v>10</v>
      </c>
      <c r="F213" s="5">
        <f t="shared" si="10"/>
        <v>21750</v>
      </c>
      <c r="G213" s="1">
        <f t="shared" si="11"/>
        <v>0</v>
      </c>
    </row>
    <row r="214" spans="1:7" x14ac:dyDescent="0.25">
      <c r="A214" s="2" t="s">
        <v>41</v>
      </c>
      <c r="B214" s="5">
        <v>7721</v>
      </c>
      <c r="C214" s="3">
        <v>45138</v>
      </c>
      <c r="D214" s="3">
        <v>45148</v>
      </c>
      <c r="E214" s="4">
        <f t="shared" si="9"/>
        <v>10</v>
      </c>
      <c r="F214" s="5">
        <f t="shared" si="10"/>
        <v>77210</v>
      </c>
      <c r="G214" s="1">
        <f t="shared" si="11"/>
        <v>0</v>
      </c>
    </row>
    <row r="215" spans="1:7" x14ac:dyDescent="0.25">
      <c r="A215" s="2" t="s">
        <v>41</v>
      </c>
      <c r="B215" s="5">
        <v>860</v>
      </c>
      <c r="C215" s="3">
        <v>45169</v>
      </c>
      <c r="D215" s="3">
        <v>45173</v>
      </c>
      <c r="E215" s="4">
        <f t="shared" si="9"/>
        <v>4</v>
      </c>
      <c r="F215" s="5">
        <f t="shared" si="10"/>
        <v>3440</v>
      </c>
      <c r="G215" s="1">
        <f t="shared" si="11"/>
        <v>0</v>
      </c>
    </row>
    <row r="216" spans="1:7" x14ac:dyDescent="0.25">
      <c r="A216" s="2" t="s">
        <v>41</v>
      </c>
      <c r="B216" s="5">
        <v>4590</v>
      </c>
      <c r="C216" s="3">
        <v>45169</v>
      </c>
      <c r="D216" s="3">
        <v>45173</v>
      </c>
      <c r="E216" s="4">
        <f t="shared" si="9"/>
        <v>4</v>
      </c>
      <c r="F216" s="5">
        <f t="shared" si="10"/>
        <v>18360</v>
      </c>
      <c r="G216" s="1">
        <f t="shared" si="11"/>
        <v>0</v>
      </c>
    </row>
    <row r="217" spans="1:7" x14ac:dyDescent="0.25">
      <c r="A217" s="2" t="s">
        <v>41</v>
      </c>
      <c r="B217" s="5">
        <v>39900</v>
      </c>
      <c r="C217" s="3">
        <v>45169</v>
      </c>
      <c r="D217" s="3">
        <v>45173</v>
      </c>
      <c r="E217" s="4">
        <f t="shared" si="9"/>
        <v>4</v>
      </c>
      <c r="F217" s="5">
        <f t="shared" si="10"/>
        <v>159600</v>
      </c>
      <c r="G217" s="1">
        <f t="shared" si="11"/>
        <v>0</v>
      </c>
    </row>
    <row r="218" spans="1:7" x14ac:dyDescent="0.25">
      <c r="A218" s="2" t="s">
        <v>41</v>
      </c>
      <c r="B218" s="5">
        <v>1208.4000000000001</v>
      </c>
      <c r="C218" s="3">
        <v>45169</v>
      </c>
      <c r="D218" s="3">
        <v>45173</v>
      </c>
      <c r="E218" s="4">
        <f t="shared" si="9"/>
        <v>4</v>
      </c>
      <c r="F218" s="5">
        <f t="shared" si="10"/>
        <v>4833.6000000000004</v>
      </c>
      <c r="G218" s="1">
        <f t="shared" si="11"/>
        <v>0</v>
      </c>
    </row>
    <row r="219" spans="1:7" x14ac:dyDescent="0.25">
      <c r="A219" s="2" t="s">
        <v>41</v>
      </c>
      <c r="B219" s="5">
        <v>2630</v>
      </c>
      <c r="C219" s="3">
        <v>45169</v>
      </c>
      <c r="D219" s="3">
        <v>45173</v>
      </c>
      <c r="E219" s="4">
        <f t="shared" si="9"/>
        <v>4</v>
      </c>
      <c r="F219" s="5">
        <f t="shared" si="10"/>
        <v>10520</v>
      </c>
      <c r="G219" s="1">
        <f t="shared" si="11"/>
        <v>0</v>
      </c>
    </row>
    <row r="220" spans="1:7" x14ac:dyDescent="0.25">
      <c r="A220" s="2" t="s">
        <v>426</v>
      </c>
      <c r="B220" s="5">
        <v>1313</v>
      </c>
      <c r="C220" s="3">
        <v>45107</v>
      </c>
      <c r="D220" s="3">
        <v>45113</v>
      </c>
      <c r="E220" s="4">
        <f t="shared" si="9"/>
        <v>6</v>
      </c>
      <c r="F220" s="5">
        <f t="shared" si="10"/>
        <v>7878</v>
      </c>
      <c r="G220" s="1">
        <f t="shared" si="11"/>
        <v>1</v>
      </c>
    </row>
    <row r="221" spans="1:7" x14ac:dyDescent="0.25">
      <c r="A221" s="2" t="s">
        <v>44</v>
      </c>
      <c r="B221" s="5">
        <v>360</v>
      </c>
      <c r="C221" s="3">
        <v>45107</v>
      </c>
      <c r="D221" s="3">
        <v>45113</v>
      </c>
      <c r="E221" s="4">
        <f t="shared" si="9"/>
        <v>6</v>
      </c>
      <c r="F221" s="5">
        <f t="shared" si="10"/>
        <v>2160</v>
      </c>
      <c r="G221" s="1">
        <f t="shared" si="11"/>
        <v>1</v>
      </c>
    </row>
    <row r="222" spans="1:7" x14ac:dyDescent="0.25">
      <c r="A222" s="2" t="s">
        <v>44</v>
      </c>
      <c r="B222" s="5">
        <v>825.2</v>
      </c>
      <c r="C222" s="3">
        <v>45107</v>
      </c>
      <c r="D222" s="3">
        <v>45113</v>
      </c>
      <c r="E222" s="4">
        <f t="shared" si="9"/>
        <v>6</v>
      </c>
      <c r="F222" s="5">
        <f t="shared" si="10"/>
        <v>4951.2000000000007</v>
      </c>
      <c r="G222" s="1">
        <f t="shared" si="11"/>
        <v>0</v>
      </c>
    </row>
    <row r="223" spans="1:7" x14ac:dyDescent="0.25">
      <c r="A223" s="2" t="s">
        <v>44</v>
      </c>
      <c r="B223" s="5">
        <v>330</v>
      </c>
      <c r="C223" s="3">
        <v>45107</v>
      </c>
      <c r="D223" s="3">
        <v>45113</v>
      </c>
      <c r="E223" s="4">
        <f t="shared" si="9"/>
        <v>6</v>
      </c>
      <c r="F223" s="5">
        <f t="shared" si="10"/>
        <v>1980</v>
      </c>
      <c r="G223" s="1">
        <f t="shared" si="11"/>
        <v>0</v>
      </c>
    </row>
    <row r="224" spans="1:7" x14ac:dyDescent="0.25">
      <c r="A224" s="2" t="s">
        <v>44</v>
      </c>
      <c r="B224" s="5">
        <v>160</v>
      </c>
      <c r="C224" s="3">
        <v>45169</v>
      </c>
      <c r="D224" s="3">
        <v>45131</v>
      </c>
      <c r="E224" s="4">
        <f t="shared" si="9"/>
        <v>-38</v>
      </c>
      <c r="F224" s="5">
        <f t="shared" si="10"/>
        <v>-6080</v>
      </c>
      <c r="G224" s="1">
        <f t="shared" si="11"/>
        <v>0</v>
      </c>
    </row>
    <row r="225" spans="1:7" x14ac:dyDescent="0.25">
      <c r="A225" s="2" t="s">
        <v>44</v>
      </c>
      <c r="B225" s="5">
        <v>357.65</v>
      </c>
      <c r="C225" s="3">
        <v>45169</v>
      </c>
      <c r="D225" s="3">
        <v>45131</v>
      </c>
      <c r="E225" s="4">
        <f t="shared" si="9"/>
        <v>-38</v>
      </c>
      <c r="F225" s="5">
        <f t="shared" si="10"/>
        <v>-13590.699999999999</v>
      </c>
      <c r="G225" s="1">
        <f t="shared" si="11"/>
        <v>0</v>
      </c>
    </row>
    <row r="226" spans="1:7" x14ac:dyDescent="0.25">
      <c r="A226" s="2" t="s">
        <v>44</v>
      </c>
      <c r="B226" s="5">
        <v>75</v>
      </c>
      <c r="C226" s="3">
        <v>45169</v>
      </c>
      <c r="D226" s="3">
        <v>45131</v>
      </c>
      <c r="E226" s="4">
        <f t="shared" si="9"/>
        <v>-38</v>
      </c>
      <c r="F226" s="5">
        <f t="shared" si="10"/>
        <v>-2850</v>
      </c>
      <c r="G226" s="1">
        <f t="shared" si="11"/>
        <v>0</v>
      </c>
    </row>
    <row r="227" spans="1:7" x14ac:dyDescent="0.25">
      <c r="A227" s="2" t="s">
        <v>44</v>
      </c>
      <c r="B227" s="5">
        <v>-592.65</v>
      </c>
      <c r="C227" s="3">
        <v>45169</v>
      </c>
      <c r="D227" s="3">
        <v>45131</v>
      </c>
      <c r="E227" s="4">
        <f t="shared" si="9"/>
        <v>-38</v>
      </c>
      <c r="F227" s="5">
        <f t="shared" si="10"/>
        <v>22520.7</v>
      </c>
      <c r="G227" s="1">
        <f t="shared" si="11"/>
        <v>0</v>
      </c>
    </row>
    <row r="228" spans="1:7" x14ac:dyDescent="0.25">
      <c r="A228" s="2" t="s">
        <v>44</v>
      </c>
      <c r="B228" s="5">
        <v>4503.2</v>
      </c>
      <c r="C228" s="3">
        <v>45169</v>
      </c>
      <c r="D228" s="3">
        <v>45168</v>
      </c>
      <c r="E228" s="4">
        <f t="shared" si="9"/>
        <v>-1</v>
      </c>
      <c r="F228" s="5">
        <f t="shared" si="10"/>
        <v>-4503.2</v>
      </c>
      <c r="G228" s="1">
        <f t="shared" si="11"/>
        <v>0</v>
      </c>
    </row>
    <row r="229" spans="1:7" x14ac:dyDescent="0.25">
      <c r="A229" s="2" t="s">
        <v>44</v>
      </c>
      <c r="B229" s="5">
        <v>592.65</v>
      </c>
      <c r="C229" s="3">
        <v>45169</v>
      </c>
      <c r="D229" s="3">
        <v>45168</v>
      </c>
      <c r="E229" s="4">
        <f t="shared" si="9"/>
        <v>-1</v>
      </c>
      <c r="F229" s="5">
        <f t="shared" si="10"/>
        <v>-592.65</v>
      </c>
      <c r="G229" s="1">
        <f t="shared" si="11"/>
        <v>0</v>
      </c>
    </row>
    <row r="230" spans="1:7" x14ac:dyDescent="0.25">
      <c r="A230" s="2" t="s">
        <v>45</v>
      </c>
      <c r="B230" s="5">
        <v>200</v>
      </c>
      <c r="C230" s="3">
        <v>45077</v>
      </c>
      <c r="D230" s="3">
        <v>45121</v>
      </c>
      <c r="E230" s="4">
        <f t="shared" si="9"/>
        <v>44</v>
      </c>
      <c r="F230" s="5">
        <f t="shared" si="10"/>
        <v>8800</v>
      </c>
      <c r="G230" s="1">
        <f t="shared" si="11"/>
        <v>1</v>
      </c>
    </row>
    <row r="231" spans="1:7" x14ac:dyDescent="0.25">
      <c r="A231" s="2" t="s">
        <v>45</v>
      </c>
      <c r="B231" s="5">
        <v>54631.5</v>
      </c>
      <c r="C231" s="3">
        <v>45107</v>
      </c>
      <c r="D231" s="3">
        <v>45198</v>
      </c>
      <c r="E231" s="4">
        <f t="shared" si="9"/>
        <v>91</v>
      </c>
      <c r="F231" s="5">
        <f t="shared" si="10"/>
        <v>4971466.5</v>
      </c>
      <c r="G231" s="1">
        <f t="shared" si="11"/>
        <v>0</v>
      </c>
    </row>
    <row r="232" spans="1:7" x14ac:dyDescent="0.25">
      <c r="A232" s="2" t="s">
        <v>45</v>
      </c>
      <c r="B232" s="5">
        <v>-54631.5</v>
      </c>
      <c r="C232" s="3">
        <v>45260</v>
      </c>
      <c r="D232" s="3">
        <v>45198</v>
      </c>
      <c r="E232" s="4">
        <f t="shared" si="9"/>
        <v>-62</v>
      </c>
      <c r="F232" s="5">
        <f t="shared" si="10"/>
        <v>3387153</v>
      </c>
      <c r="G232" s="1">
        <f t="shared" si="11"/>
        <v>0</v>
      </c>
    </row>
    <row r="233" spans="1:7" x14ac:dyDescent="0.25">
      <c r="A233" s="2" t="s">
        <v>48</v>
      </c>
      <c r="B233" s="5">
        <v>426</v>
      </c>
      <c r="C233" s="3">
        <v>45107</v>
      </c>
      <c r="D233" s="3">
        <v>45113</v>
      </c>
      <c r="E233" s="4">
        <f t="shared" si="9"/>
        <v>6</v>
      </c>
      <c r="F233" s="5">
        <f t="shared" si="10"/>
        <v>2556</v>
      </c>
      <c r="G233" s="1">
        <f t="shared" si="11"/>
        <v>1</v>
      </c>
    </row>
    <row r="234" spans="1:7" x14ac:dyDescent="0.25">
      <c r="A234" s="2" t="s">
        <v>48</v>
      </c>
      <c r="B234" s="5">
        <v>446</v>
      </c>
      <c r="C234" s="3">
        <v>45107</v>
      </c>
      <c r="D234" s="3">
        <v>45113</v>
      </c>
      <c r="E234" s="4">
        <f t="shared" si="9"/>
        <v>6</v>
      </c>
      <c r="F234" s="5">
        <f t="shared" si="10"/>
        <v>2676</v>
      </c>
      <c r="G234" s="1">
        <f t="shared" si="11"/>
        <v>0</v>
      </c>
    </row>
    <row r="235" spans="1:7" x14ac:dyDescent="0.25">
      <c r="A235" s="2" t="s">
        <v>48</v>
      </c>
      <c r="B235" s="5">
        <v>3200</v>
      </c>
      <c r="C235" s="3">
        <v>45107</v>
      </c>
      <c r="D235" s="3">
        <v>45113</v>
      </c>
      <c r="E235" s="4">
        <f t="shared" si="9"/>
        <v>6</v>
      </c>
      <c r="F235" s="5">
        <f t="shared" si="10"/>
        <v>19200</v>
      </c>
      <c r="G235" s="1">
        <f t="shared" si="11"/>
        <v>0</v>
      </c>
    </row>
    <row r="236" spans="1:7" x14ac:dyDescent="0.25">
      <c r="A236" s="2" t="s">
        <v>48</v>
      </c>
      <c r="B236" s="5">
        <v>6220</v>
      </c>
      <c r="C236" s="3">
        <v>45107</v>
      </c>
      <c r="D236" s="3">
        <v>45113</v>
      </c>
      <c r="E236" s="4">
        <f t="shared" si="9"/>
        <v>6</v>
      </c>
      <c r="F236" s="5">
        <f t="shared" si="10"/>
        <v>37320</v>
      </c>
      <c r="G236" s="1">
        <f t="shared" si="11"/>
        <v>0</v>
      </c>
    </row>
    <row r="237" spans="1:7" x14ac:dyDescent="0.25">
      <c r="A237" s="2" t="s">
        <v>48</v>
      </c>
      <c r="B237" s="5">
        <v>28085.37</v>
      </c>
      <c r="C237" s="3">
        <v>45169</v>
      </c>
      <c r="D237" s="3">
        <v>45173</v>
      </c>
      <c r="E237" s="4">
        <f t="shared" si="9"/>
        <v>4</v>
      </c>
      <c r="F237" s="5">
        <f t="shared" si="10"/>
        <v>112341.48</v>
      </c>
      <c r="G237" s="1">
        <f t="shared" si="11"/>
        <v>0</v>
      </c>
    </row>
    <row r="238" spans="1:7" x14ac:dyDescent="0.25">
      <c r="A238" s="2" t="s">
        <v>48</v>
      </c>
      <c r="B238" s="5">
        <v>1691</v>
      </c>
      <c r="C238" s="3">
        <v>45169</v>
      </c>
      <c r="D238" s="3">
        <v>45173</v>
      </c>
      <c r="E238" s="4">
        <f t="shared" si="9"/>
        <v>4</v>
      </c>
      <c r="F238" s="5">
        <f t="shared" si="10"/>
        <v>6764</v>
      </c>
      <c r="G238" s="1">
        <f t="shared" si="11"/>
        <v>0</v>
      </c>
    </row>
    <row r="239" spans="1:7" x14ac:dyDescent="0.25">
      <c r="A239" s="2" t="s">
        <v>48</v>
      </c>
      <c r="B239" s="5">
        <v>6000</v>
      </c>
      <c r="C239" s="3">
        <v>45169</v>
      </c>
      <c r="D239" s="3">
        <v>45173</v>
      </c>
      <c r="E239" s="4">
        <f t="shared" si="9"/>
        <v>4</v>
      </c>
      <c r="F239" s="5">
        <f t="shared" si="10"/>
        <v>24000</v>
      </c>
      <c r="G239" s="1">
        <f t="shared" si="11"/>
        <v>0</v>
      </c>
    </row>
    <row r="240" spans="1:7" x14ac:dyDescent="0.25">
      <c r="A240" s="2" t="s">
        <v>48</v>
      </c>
      <c r="B240" s="5">
        <v>540</v>
      </c>
      <c r="C240" s="3">
        <v>45169</v>
      </c>
      <c r="D240" s="3">
        <v>45173</v>
      </c>
      <c r="E240" s="4">
        <f t="shared" si="9"/>
        <v>4</v>
      </c>
      <c r="F240" s="5">
        <f t="shared" si="10"/>
        <v>2160</v>
      </c>
      <c r="G240" s="1">
        <f t="shared" si="11"/>
        <v>0</v>
      </c>
    </row>
    <row r="241" spans="1:7" x14ac:dyDescent="0.25">
      <c r="A241" s="2" t="s">
        <v>48</v>
      </c>
      <c r="B241" s="5">
        <v>5300</v>
      </c>
      <c r="C241" s="3">
        <v>45169</v>
      </c>
      <c r="D241" s="3">
        <v>45173</v>
      </c>
      <c r="E241" s="4">
        <f t="shared" si="9"/>
        <v>4</v>
      </c>
      <c r="F241" s="5">
        <f t="shared" si="10"/>
        <v>21200</v>
      </c>
      <c r="G241" s="1">
        <f t="shared" si="11"/>
        <v>0</v>
      </c>
    </row>
    <row r="242" spans="1:7" x14ac:dyDescent="0.25">
      <c r="A242" s="2" t="s">
        <v>48</v>
      </c>
      <c r="B242" s="5">
        <v>4320</v>
      </c>
      <c r="C242" s="3">
        <v>45169</v>
      </c>
      <c r="D242" s="3">
        <v>45173</v>
      </c>
      <c r="E242" s="4">
        <f t="shared" si="9"/>
        <v>4</v>
      </c>
      <c r="F242" s="5">
        <f t="shared" si="10"/>
        <v>17280</v>
      </c>
      <c r="G242" s="1">
        <f t="shared" si="11"/>
        <v>0</v>
      </c>
    </row>
    <row r="243" spans="1:7" x14ac:dyDescent="0.25">
      <c r="A243" s="2" t="s">
        <v>48</v>
      </c>
      <c r="B243" s="5">
        <v>694</v>
      </c>
      <c r="C243" s="3">
        <v>45169</v>
      </c>
      <c r="D243" s="3">
        <v>45173</v>
      </c>
      <c r="E243" s="4">
        <f t="shared" si="9"/>
        <v>4</v>
      </c>
      <c r="F243" s="5">
        <f t="shared" si="10"/>
        <v>2776</v>
      </c>
      <c r="G243" s="1">
        <f t="shared" si="11"/>
        <v>0</v>
      </c>
    </row>
    <row r="244" spans="1:7" x14ac:dyDescent="0.25">
      <c r="A244" s="2" t="s">
        <v>49</v>
      </c>
      <c r="B244" s="5">
        <v>121361.71</v>
      </c>
      <c r="C244" s="3">
        <v>45107</v>
      </c>
      <c r="D244" s="3">
        <v>45173</v>
      </c>
      <c r="E244" s="4">
        <f t="shared" si="9"/>
        <v>66</v>
      </c>
      <c r="F244" s="5">
        <f t="shared" si="10"/>
        <v>8009872.8600000003</v>
      </c>
      <c r="G244" s="1">
        <f t="shared" si="11"/>
        <v>1</v>
      </c>
    </row>
    <row r="245" spans="1:7" x14ac:dyDescent="0.25">
      <c r="A245" s="2" t="s">
        <v>427</v>
      </c>
      <c r="B245" s="5">
        <v>68956.98</v>
      </c>
      <c r="C245" s="3">
        <v>45077</v>
      </c>
      <c r="D245" s="3">
        <v>45146</v>
      </c>
      <c r="E245" s="4">
        <f t="shared" si="9"/>
        <v>69</v>
      </c>
      <c r="F245" s="5">
        <f t="shared" si="10"/>
        <v>4758031.62</v>
      </c>
      <c r="G245" s="1">
        <f t="shared" si="11"/>
        <v>1</v>
      </c>
    </row>
    <row r="246" spans="1:7" x14ac:dyDescent="0.25">
      <c r="A246" s="2" t="s">
        <v>428</v>
      </c>
      <c r="B246" s="5">
        <v>125559</v>
      </c>
      <c r="C246" s="3">
        <v>45077</v>
      </c>
      <c r="D246" s="3">
        <v>45180</v>
      </c>
      <c r="E246" s="4">
        <f t="shared" si="9"/>
        <v>103</v>
      </c>
      <c r="F246" s="5">
        <f t="shared" si="10"/>
        <v>12932577</v>
      </c>
      <c r="G246" s="1">
        <f t="shared" si="11"/>
        <v>1</v>
      </c>
    </row>
    <row r="247" spans="1:7" x14ac:dyDescent="0.25">
      <c r="A247" s="2" t="s">
        <v>428</v>
      </c>
      <c r="B247" s="5">
        <v>186717.5</v>
      </c>
      <c r="C247" s="3">
        <v>45169</v>
      </c>
      <c r="D247" s="3">
        <v>45180</v>
      </c>
      <c r="E247" s="4">
        <f t="shared" si="9"/>
        <v>11</v>
      </c>
      <c r="F247" s="5">
        <f t="shared" si="10"/>
        <v>2053892.5</v>
      </c>
      <c r="G247" s="1">
        <f t="shared" si="11"/>
        <v>0</v>
      </c>
    </row>
    <row r="248" spans="1:7" x14ac:dyDescent="0.25">
      <c r="A248" s="2" t="s">
        <v>429</v>
      </c>
      <c r="B248" s="5">
        <v>175014.99</v>
      </c>
      <c r="C248" s="3">
        <v>45077</v>
      </c>
      <c r="D248" s="3">
        <v>45121</v>
      </c>
      <c r="E248" s="4">
        <f t="shared" si="9"/>
        <v>44</v>
      </c>
      <c r="F248" s="5">
        <f t="shared" si="10"/>
        <v>7700659.5599999996</v>
      </c>
      <c r="G248" s="1">
        <f t="shared" si="11"/>
        <v>1</v>
      </c>
    </row>
    <row r="249" spans="1:7" x14ac:dyDescent="0.25">
      <c r="A249" s="2" t="s">
        <v>429</v>
      </c>
      <c r="B249" s="5">
        <v>147098</v>
      </c>
      <c r="C249" s="3">
        <v>45046</v>
      </c>
      <c r="D249" s="3">
        <v>45146</v>
      </c>
      <c r="E249" s="4">
        <f t="shared" si="9"/>
        <v>100</v>
      </c>
      <c r="F249" s="5">
        <f t="shared" si="10"/>
        <v>14709800</v>
      </c>
      <c r="G249" s="1">
        <f t="shared" si="11"/>
        <v>0</v>
      </c>
    </row>
    <row r="250" spans="1:7" x14ac:dyDescent="0.25">
      <c r="A250" s="2" t="s">
        <v>52</v>
      </c>
      <c r="B250" s="5">
        <v>990</v>
      </c>
      <c r="C250" s="3">
        <v>45107</v>
      </c>
      <c r="D250" s="3">
        <v>45119</v>
      </c>
      <c r="E250" s="4">
        <f t="shared" si="9"/>
        <v>12</v>
      </c>
      <c r="F250" s="5">
        <f t="shared" si="10"/>
        <v>11880</v>
      </c>
      <c r="G250" s="1">
        <f t="shared" si="11"/>
        <v>1</v>
      </c>
    </row>
    <row r="251" spans="1:7" x14ac:dyDescent="0.25">
      <c r="A251" s="2" t="s">
        <v>52</v>
      </c>
      <c r="B251" s="5">
        <v>990</v>
      </c>
      <c r="C251" s="3">
        <v>45138</v>
      </c>
      <c r="D251" s="3">
        <v>45148</v>
      </c>
      <c r="E251" s="4">
        <f t="shared" si="9"/>
        <v>10</v>
      </c>
      <c r="F251" s="5">
        <f t="shared" si="10"/>
        <v>9900</v>
      </c>
      <c r="G251" s="1">
        <f t="shared" si="11"/>
        <v>0</v>
      </c>
    </row>
    <row r="252" spans="1:7" x14ac:dyDescent="0.25">
      <c r="A252" s="2" t="s">
        <v>52</v>
      </c>
      <c r="B252" s="5">
        <v>990</v>
      </c>
      <c r="C252" s="3">
        <v>45169</v>
      </c>
      <c r="D252" s="3">
        <v>45168</v>
      </c>
      <c r="E252" s="4">
        <f t="shared" si="9"/>
        <v>-1</v>
      </c>
      <c r="F252" s="5">
        <f t="shared" si="10"/>
        <v>-990</v>
      </c>
      <c r="G252" s="1">
        <f t="shared" si="11"/>
        <v>0</v>
      </c>
    </row>
    <row r="253" spans="1:7" x14ac:dyDescent="0.25">
      <c r="A253" s="2" t="s">
        <v>323</v>
      </c>
      <c r="B253" s="5">
        <v>97944</v>
      </c>
      <c r="C253" s="3">
        <v>45107</v>
      </c>
      <c r="D253" s="3">
        <v>45180</v>
      </c>
      <c r="E253" s="4">
        <f t="shared" si="9"/>
        <v>73</v>
      </c>
      <c r="F253" s="5">
        <f t="shared" si="10"/>
        <v>7149912</v>
      </c>
      <c r="G253" s="1">
        <f t="shared" si="11"/>
        <v>1</v>
      </c>
    </row>
    <row r="254" spans="1:7" x14ac:dyDescent="0.25">
      <c r="A254" s="2" t="s">
        <v>323</v>
      </c>
      <c r="B254" s="5">
        <v>90110.07</v>
      </c>
      <c r="C254" s="3">
        <v>45107</v>
      </c>
      <c r="D254" s="3">
        <v>45180</v>
      </c>
      <c r="E254" s="4">
        <f t="shared" si="9"/>
        <v>73</v>
      </c>
      <c r="F254" s="5">
        <f t="shared" si="10"/>
        <v>6578035.1100000003</v>
      </c>
      <c r="G254" s="1">
        <f t="shared" si="11"/>
        <v>0</v>
      </c>
    </row>
    <row r="255" spans="1:7" x14ac:dyDescent="0.25">
      <c r="A255" s="2" t="s">
        <v>430</v>
      </c>
      <c r="B255" s="5">
        <v>46442.28</v>
      </c>
      <c r="C255" s="3">
        <v>45107</v>
      </c>
      <c r="D255" s="3">
        <v>45121</v>
      </c>
      <c r="E255" s="4">
        <f t="shared" si="9"/>
        <v>14</v>
      </c>
      <c r="F255" s="5">
        <f t="shared" si="10"/>
        <v>650191.91999999993</v>
      </c>
      <c r="G255" s="1">
        <f t="shared" si="11"/>
        <v>1</v>
      </c>
    </row>
    <row r="256" spans="1:7" x14ac:dyDescent="0.25">
      <c r="A256" s="2" t="s">
        <v>431</v>
      </c>
      <c r="B256" s="5">
        <v>62382.45</v>
      </c>
      <c r="C256" s="3">
        <v>45107</v>
      </c>
      <c r="D256" s="3">
        <v>45146</v>
      </c>
      <c r="E256" s="4">
        <f t="shared" si="9"/>
        <v>39</v>
      </c>
      <c r="F256" s="5">
        <f t="shared" si="10"/>
        <v>2432915.5499999998</v>
      </c>
      <c r="G256" s="1">
        <f t="shared" si="11"/>
        <v>1</v>
      </c>
    </row>
    <row r="257" spans="1:7" x14ac:dyDescent="0.25">
      <c r="A257" s="2" t="s">
        <v>54</v>
      </c>
      <c r="B257" s="5">
        <v>138633.47</v>
      </c>
      <c r="C257" s="3">
        <v>45107</v>
      </c>
      <c r="D257" s="3">
        <v>45173</v>
      </c>
      <c r="E257" s="4">
        <f t="shared" si="9"/>
        <v>66</v>
      </c>
      <c r="F257" s="5">
        <f t="shared" si="10"/>
        <v>9149809.0199999996</v>
      </c>
      <c r="G257" s="1">
        <f t="shared" si="11"/>
        <v>1</v>
      </c>
    </row>
    <row r="258" spans="1:7" x14ac:dyDescent="0.25">
      <c r="A258" s="2" t="s">
        <v>55</v>
      </c>
      <c r="B258" s="5">
        <v>36096.85</v>
      </c>
      <c r="C258" s="3">
        <v>44742</v>
      </c>
      <c r="D258" s="3">
        <v>45146</v>
      </c>
      <c r="E258" s="4">
        <f t="shared" si="9"/>
        <v>404</v>
      </c>
      <c r="F258" s="5">
        <f t="shared" si="10"/>
        <v>14583127.399999999</v>
      </c>
      <c r="G258" s="1">
        <f t="shared" si="11"/>
        <v>1</v>
      </c>
    </row>
    <row r="259" spans="1:7" x14ac:dyDescent="0.25">
      <c r="A259" s="2" t="s">
        <v>55</v>
      </c>
      <c r="B259" s="5">
        <v>23476.5</v>
      </c>
      <c r="C259" s="3">
        <v>44742</v>
      </c>
      <c r="D259" s="3">
        <v>45146</v>
      </c>
      <c r="E259" s="4">
        <f t="shared" si="9"/>
        <v>404</v>
      </c>
      <c r="F259" s="5">
        <f t="shared" si="10"/>
        <v>9484506</v>
      </c>
      <c r="G259" s="1">
        <f t="shared" si="11"/>
        <v>0</v>
      </c>
    </row>
    <row r="260" spans="1:7" x14ac:dyDescent="0.25">
      <c r="A260" s="2" t="s">
        <v>432</v>
      </c>
      <c r="B260" s="5">
        <v>45759</v>
      </c>
      <c r="C260" s="3">
        <v>45138</v>
      </c>
      <c r="D260" s="3">
        <v>45180</v>
      </c>
      <c r="E260" s="4">
        <f t="shared" si="9"/>
        <v>42</v>
      </c>
      <c r="F260" s="5">
        <f t="shared" si="10"/>
        <v>1921878</v>
      </c>
      <c r="G260" s="1">
        <f t="shared" si="11"/>
        <v>1</v>
      </c>
    </row>
    <row r="261" spans="1:7" x14ac:dyDescent="0.25">
      <c r="A261" s="2" t="s">
        <v>432</v>
      </c>
      <c r="B261" s="5">
        <v>44303.62</v>
      </c>
      <c r="C261" s="3">
        <v>45138</v>
      </c>
      <c r="D261" s="3">
        <v>45180</v>
      </c>
      <c r="E261" s="4">
        <f t="shared" si="9"/>
        <v>42</v>
      </c>
      <c r="F261" s="5">
        <f t="shared" si="10"/>
        <v>1860752.04</v>
      </c>
      <c r="G261" s="1">
        <f t="shared" si="11"/>
        <v>0</v>
      </c>
    </row>
    <row r="262" spans="1:7" x14ac:dyDescent="0.25">
      <c r="A262" s="2" t="s">
        <v>326</v>
      </c>
      <c r="B262" s="5">
        <v>79546.75</v>
      </c>
      <c r="C262" s="3">
        <v>45107</v>
      </c>
      <c r="D262" s="3">
        <v>45121</v>
      </c>
      <c r="E262" s="4">
        <f t="shared" ref="E262:E325" si="12">D262-C262</f>
        <v>14</v>
      </c>
      <c r="F262" s="5">
        <f t="shared" ref="F262:F325" si="13">E262*B262</f>
        <v>1113654.5</v>
      </c>
      <c r="G262" s="1">
        <f t="shared" ref="G262:G325" si="14">IF(A262=A261,0,1)</f>
        <v>1</v>
      </c>
    </row>
    <row r="263" spans="1:7" x14ac:dyDescent="0.25">
      <c r="A263" s="2" t="s">
        <v>56</v>
      </c>
      <c r="B263" s="5">
        <v>720</v>
      </c>
      <c r="C263" s="3">
        <v>45107</v>
      </c>
      <c r="D263" s="3">
        <v>45113</v>
      </c>
      <c r="E263" s="4">
        <f t="shared" si="12"/>
        <v>6</v>
      </c>
      <c r="F263" s="5">
        <f t="shared" si="13"/>
        <v>4320</v>
      </c>
      <c r="G263" s="1">
        <f t="shared" si="14"/>
        <v>1</v>
      </c>
    </row>
    <row r="264" spans="1:7" x14ac:dyDescent="0.25">
      <c r="A264" s="2" t="s">
        <v>56</v>
      </c>
      <c r="B264" s="5">
        <v>4695</v>
      </c>
      <c r="C264" s="3">
        <v>45107</v>
      </c>
      <c r="D264" s="3">
        <v>45113</v>
      </c>
      <c r="E264" s="4">
        <f t="shared" si="12"/>
        <v>6</v>
      </c>
      <c r="F264" s="5">
        <f t="shared" si="13"/>
        <v>28170</v>
      </c>
      <c r="G264" s="1">
        <f t="shared" si="14"/>
        <v>0</v>
      </c>
    </row>
    <row r="265" spans="1:7" x14ac:dyDescent="0.25">
      <c r="A265" s="2" t="s">
        <v>56</v>
      </c>
      <c r="B265" s="5">
        <v>440</v>
      </c>
      <c r="C265" s="3">
        <v>45138</v>
      </c>
      <c r="D265" s="3">
        <v>45140</v>
      </c>
      <c r="E265" s="4">
        <f t="shared" si="12"/>
        <v>2</v>
      </c>
      <c r="F265" s="5">
        <f t="shared" si="13"/>
        <v>880</v>
      </c>
      <c r="G265" s="1">
        <f t="shared" si="14"/>
        <v>0</v>
      </c>
    </row>
    <row r="266" spans="1:7" x14ac:dyDescent="0.25">
      <c r="A266" s="2" t="s">
        <v>433</v>
      </c>
      <c r="B266" s="5">
        <v>32838.07</v>
      </c>
      <c r="C266" s="3">
        <v>45138</v>
      </c>
      <c r="D266" s="3">
        <v>45180</v>
      </c>
      <c r="E266" s="4">
        <f t="shared" si="12"/>
        <v>42</v>
      </c>
      <c r="F266" s="5">
        <f t="shared" si="13"/>
        <v>1379198.94</v>
      </c>
      <c r="G266" s="1">
        <f t="shared" si="14"/>
        <v>1</v>
      </c>
    </row>
    <row r="267" spans="1:7" x14ac:dyDescent="0.25">
      <c r="A267" s="2" t="s">
        <v>327</v>
      </c>
      <c r="B267" s="5">
        <v>248038.85</v>
      </c>
      <c r="C267" s="3">
        <v>45107</v>
      </c>
      <c r="D267" s="3">
        <v>45121</v>
      </c>
      <c r="E267" s="4">
        <f t="shared" si="12"/>
        <v>14</v>
      </c>
      <c r="F267" s="5">
        <f t="shared" si="13"/>
        <v>3472543.9</v>
      </c>
      <c r="G267" s="1">
        <f t="shared" si="14"/>
        <v>1</v>
      </c>
    </row>
    <row r="268" spans="1:7" x14ac:dyDescent="0.25">
      <c r="A268" s="2" t="s">
        <v>59</v>
      </c>
      <c r="B268" s="5">
        <v>-843.53</v>
      </c>
      <c r="C268" s="3">
        <v>45046</v>
      </c>
      <c r="D268" s="3">
        <v>45181</v>
      </c>
      <c r="E268" s="4">
        <f t="shared" si="12"/>
        <v>135</v>
      </c>
      <c r="F268" s="5">
        <f t="shared" si="13"/>
        <v>-113876.55</v>
      </c>
      <c r="G268" s="1">
        <f t="shared" si="14"/>
        <v>1</v>
      </c>
    </row>
    <row r="269" spans="1:7" x14ac:dyDescent="0.25">
      <c r="A269" s="2" t="s">
        <v>59</v>
      </c>
      <c r="B269" s="5">
        <v>-386.19</v>
      </c>
      <c r="C269" s="3">
        <v>45077</v>
      </c>
      <c r="D269" s="3">
        <v>45181</v>
      </c>
      <c r="E269" s="4">
        <f t="shared" si="12"/>
        <v>104</v>
      </c>
      <c r="F269" s="5">
        <f t="shared" si="13"/>
        <v>-40163.760000000002</v>
      </c>
      <c r="G269" s="1">
        <f t="shared" si="14"/>
        <v>0</v>
      </c>
    </row>
    <row r="270" spans="1:7" x14ac:dyDescent="0.25">
      <c r="A270" s="2" t="s">
        <v>59</v>
      </c>
      <c r="B270" s="5">
        <v>1229.72</v>
      </c>
      <c r="C270" s="3">
        <v>45199</v>
      </c>
      <c r="D270" s="3">
        <v>45181</v>
      </c>
      <c r="E270" s="4">
        <f t="shared" si="12"/>
        <v>-18</v>
      </c>
      <c r="F270" s="5">
        <f t="shared" si="13"/>
        <v>-22134.959999999999</v>
      </c>
      <c r="G270" s="1">
        <f t="shared" si="14"/>
        <v>0</v>
      </c>
    </row>
    <row r="271" spans="1:7" x14ac:dyDescent="0.25">
      <c r="A271" s="2" t="s">
        <v>59</v>
      </c>
      <c r="B271" s="5">
        <v>1625.4</v>
      </c>
      <c r="C271" s="3">
        <v>45230</v>
      </c>
      <c r="D271" s="3">
        <v>45181</v>
      </c>
      <c r="E271" s="4">
        <f t="shared" si="12"/>
        <v>-49</v>
      </c>
      <c r="F271" s="5">
        <f t="shared" si="13"/>
        <v>-79644.600000000006</v>
      </c>
      <c r="G271" s="1">
        <f t="shared" si="14"/>
        <v>0</v>
      </c>
    </row>
    <row r="272" spans="1:7" x14ac:dyDescent="0.25">
      <c r="A272" s="2" t="s">
        <v>59</v>
      </c>
      <c r="B272" s="5">
        <v>-1625.4</v>
      </c>
      <c r="C272" s="3">
        <v>45230</v>
      </c>
      <c r="D272" s="3">
        <v>45181</v>
      </c>
      <c r="E272" s="4">
        <f t="shared" si="12"/>
        <v>-49</v>
      </c>
      <c r="F272" s="5">
        <f t="shared" si="13"/>
        <v>79644.600000000006</v>
      </c>
      <c r="G272" s="1">
        <f t="shared" si="14"/>
        <v>0</v>
      </c>
    </row>
    <row r="273" spans="1:7" x14ac:dyDescent="0.25">
      <c r="A273" s="2" t="s">
        <v>434</v>
      </c>
      <c r="B273" s="5">
        <v>236.07</v>
      </c>
      <c r="C273" s="3">
        <v>45138</v>
      </c>
      <c r="D273" s="3">
        <v>45111</v>
      </c>
      <c r="E273" s="4">
        <f t="shared" si="12"/>
        <v>-27</v>
      </c>
      <c r="F273" s="5">
        <f t="shared" si="13"/>
        <v>-6373.8899999999994</v>
      </c>
      <c r="G273" s="1">
        <f t="shared" si="14"/>
        <v>1</v>
      </c>
    </row>
    <row r="274" spans="1:7" x14ac:dyDescent="0.25">
      <c r="A274" s="2" t="s">
        <v>434</v>
      </c>
      <c r="B274" s="5">
        <v>-236.07</v>
      </c>
      <c r="C274" s="3">
        <v>45138</v>
      </c>
      <c r="D274" s="3">
        <v>45111</v>
      </c>
      <c r="E274" s="4">
        <f t="shared" si="12"/>
        <v>-27</v>
      </c>
      <c r="F274" s="5">
        <f t="shared" si="13"/>
        <v>6373.8899999999994</v>
      </c>
      <c r="G274" s="1">
        <f t="shared" si="14"/>
        <v>0</v>
      </c>
    </row>
    <row r="275" spans="1:7" x14ac:dyDescent="0.25">
      <c r="A275" s="2" t="s">
        <v>434</v>
      </c>
      <c r="B275" s="5">
        <v>193.5</v>
      </c>
      <c r="C275" s="3">
        <v>45169</v>
      </c>
      <c r="D275" s="3">
        <v>45168</v>
      </c>
      <c r="E275" s="4">
        <f t="shared" si="12"/>
        <v>-1</v>
      </c>
      <c r="F275" s="5">
        <f t="shared" si="13"/>
        <v>-193.5</v>
      </c>
      <c r="G275" s="1">
        <f t="shared" si="14"/>
        <v>0</v>
      </c>
    </row>
    <row r="276" spans="1:7" x14ac:dyDescent="0.25">
      <c r="A276" s="2" t="s">
        <v>65</v>
      </c>
      <c r="B276" s="5">
        <v>1650</v>
      </c>
      <c r="C276" s="3">
        <v>45158</v>
      </c>
      <c r="D276" s="3">
        <v>45168</v>
      </c>
      <c r="E276" s="4">
        <f t="shared" si="12"/>
        <v>10</v>
      </c>
      <c r="F276" s="5">
        <f t="shared" si="13"/>
        <v>16500</v>
      </c>
      <c r="G276" s="1">
        <f t="shared" si="14"/>
        <v>1</v>
      </c>
    </row>
    <row r="277" spans="1:7" x14ac:dyDescent="0.25">
      <c r="A277" s="2" t="s">
        <v>65</v>
      </c>
      <c r="B277" s="5">
        <v>3675</v>
      </c>
      <c r="C277" s="3">
        <v>45158</v>
      </c>
      <c r="D277" s="3">
        <v>45168</v>
      </c>
      <c r="E277" s="4">
        <f t="shared" si="12"/>
        <v>10</v>
      </c>
      <c r="F277" s="5">
        <f t="shared" si="13"/>
        <v>36750</v>
      </c>
      <c r="G277" s="1">
        <f t="shared" si="14"/>
        <v>0</v>
      </c>
    </row>
    <row r="278" spans="1:7" x14ac:dyDescent="0.25">
      <c r="A278" s="2" t="s">
        <v>65</v>
      </c>
      <c r="B278" s="5">
        <v>4200</v>
      </c>
      <c r="C278" s="3">
        <v>45169</v>
      </c>
      <c r="D278" s="3">
        <v>45168</v>
      </c>
      <c r="E278" s="4">
        <f t="shared" si="12"/>
        <v>-1</v>
      </c>
      <c r="F278" s="5">
        <f t="shared" si="13"/>
        <v>-4200</v>
      </c>
      <c r="G278" s="1">
        <f t="shared" si="14"/>
        <v>0</v>
      </c>
    </row>
    <row r="279" spans="1:7" x14ac:dyDescent="0.25">
      <c r="A279" s="2" t="s">
        <v>329</v>
      </c>
      <c r="B279" s="5">
        <v>40</v>
      </c>
      <c r="C279" s="3">
        <v>44926</v>
      </c>
      <c r="D279" s="3">
        <v>45187</v>
      </c>
      <c r="E279" s="4">
        <f t="shared" si="12"/>
        <v>261</v>
      </c>
      <c r="F279" s="5">
        <f t="shared" si="13"/>
        <v>10440</v>
      </c>
      <c r="G279" s="1">
        <f t="shared" si="14"/>
        <v>1</v>
      </c>
    </row>
    <row r="280" spans="1:7" x14ac:dyDescent="0.25">
      <c r="A280" s="2" t="s">
        <v>329</v>
      </c>
      <c r="B280" s="5">
        <v>185</v>
      </c>
      <c r="C280" s="3">
        <v>44926</v>
      </c>
      <c r="D280" s="3">
        <v>45187</v>
      </c>
      <c r="E280" s="4">
        <f t="shared" si="12"/>
        <v>261</v>
      </c>
      <c r="F280" s="5">
        <f t="shared" si="13"/>
        <v>48285</v>
      </c>
      <c r="G280" s="1">
        <f t="shared" si="14"/>
        <v>0</v>
      </c>
    </row>
    <row r="281" spans="1:7" x14ac:dyDescent="0.25">
      <c r="A281" s="2" t="s">
        <v>329</v>
      </c>
      <c r="B281" s="5">
        <v>7001.55</v>
      </c>
      <c r="C281" s="3">
        <v>44926</v>
      </c>
      <c r="D281" s="3">
        <v>45187</v>
      </c>
      <c r="E281" s="4">
        <f t="shared" si="12"/>
        <v>261</v>
      </c>
      <c r="F281" s="5">
        <f t="shared" si="13"/>
        <v>1827404.55</v>
      </c>
      <c r="G281" s="1">
        <f t="shared" si="14"/>
        <v>0</v>
      </c>
    </row>
    <row r="282" spans="1:7" x14ac:dyDescent="0.25">
      <c r="A282" s="2" t="s">
        <v>329</v>
      </c>
      <c r="B282" s="5">
        <v>1646.1</v>
      </c>
      <c r="C282" s="3">
        <v>44926</v>
      </c>
      <c r="D282" s="3">
        <v>45187</v>
      </c>
      <c r="E282" s="4">
        <f t="shared" si="12"/>
        <v>261</v>
      </c>
      <c r="F282" s="5">
        <f t="shared" si="13"/>
        <v>429632.1</v>
      </c>
      <c r="G282" s="1">
        <f t="shared" si="14"/>
        <v>0</v>
      </c>
    </row>
    <row r="283" spans="1:7" x14ac:dyDescent="0.25">
      <c r="A283" s="2" t="s">
        <v>329</v>
      </c>
      <c r="B283" s="5">
        <v>575</v>
      </c>
      <c r="C283" s="3">
        <v>44957</v>
      </c>
      <c r="D283" s="3">
        <v>45187</v>
      </c>
      <c r="E283" s="4">
        <f t="shared" si="12"/>
        <v>230</v>
      </c>
      <c r="F283" s="5">
        <f t="shared" si="13"/>
        <v>132250</v>
      </c>
      <c r="G283" s="1">
        <f t="shared" si="14"/>
        <v>0</v>
      </c>
    </row>
    <row r="284" spans="1:7" x14ac:dyDescent="0.25">
      <c r="A284" s="2" t="s">
        <v>329</v>
      </c>
      <c r="B284" s="5">
        <v>135</v>
      </c>
      <c r="C284" s="3">
        <v>44957</v>
      </c>
      <c r="D284" s="3">
        <v>45187</v>
      </c>
      <c r="E284" s="4">
        <f t="shared" si="12"/>
        <v>230</v>
      </c>
      <c r="F284" s="5">
        <f t="shared" si="13"/>
        <v>31050</v>
      </c>
      <c r="G284" s="1">
        <f t="shared" si="14"/>
        <v>0</v>
      </c>
    </row>
    <row r="285" spans="1:7" x14ac:dyDescent="0.25">
      <c r="A285" s="2" t="s">
        <v>329</v>
      </c>
      <c r="B285" s="5">
        <v>185</v>
      </c>
      <c r="C285" s="3">
        <v>44957</v>
      </c>
      <c r="D285" s="3">
        <v>45187</v>
      </c>
      <c r="E285" s="4">
        <f t="shared" si="12"/>
        <v>230</v>
      </c>
      <c r="F285" s="5">
        <f t="shared" si="13"/>
        <v>42550</v>
      </c>
      <c r="G285" s="1">
        <f t="shared" si="14"/>
        <v>0</v>
      </c>
    </row>
    <row r="286" spans="1:7" x14ac:dyDescent="0.25">
      <c r="A286" s="2" t="s">
        <v>329</v>
      </c>
      <c r="B286" s="5">
        <v>1569.3</v>
      </c>
      <c r="C286" s="3">
        <v>44957</v>
      </c>
      <c r="D286" s="3">
        <v>45187</v>
      </c>
      <c r="E286" s="4">
        <f t="shared" si="12"/>
        <v>230</v>
      </c>
      <c r="F286" s="5">
        <f t="shared" si="13"/>
        <v>360939</v>
      </c>
      <c r="G286" s="1">
        <f t="shared" si="14"/>
        <v>0</v>
      </c>
    </row>
    <row r="287" spans="1:7" x14ac:dyDescent="0.25">
      <c r="A287" s="2" t="s">
        <v>329</v>
      </c>
      <c r="B287" s="5">
        <v>155</v>
      </c>
      <c r="C287" s="3">
        <v>44957</v>
      </c>
      <c r="D287" s="3">
        <v>45187</v>
      </c>
      <c r="E287" s="4">
        <f t="shared" si="12"/>
        <v>230</v>
      </c>
      <c r="F287" s="5">
        <f t="shared" si="13"/>
        <v>35650</v>
      </c>
      <c r="G287" s="1">
        <f t="shared" si="14"/>
        <v>0</v>
      </c>
    </row>
    <row r="288" spans="1:7" x14ac:dyDescent="0.25">
      <c r="A288" s="2" t="s">
        <v>329</v>
      </c>
      <c r="B288" s="5">
        <v>5624.3</v>
      </c>
      <c r="C288" s="3">
        <v>44957</v>
      </c>
      <c r="D288" s="3">
        <v>45187</v>
      </c>
      <c r="E288" s="4">
        <f t="shared" si="12"/>
        <v>230</v>
      </c>
      <c r="F288" s="5">
        <f t="shared" si="13"/>
        <v>1293589</v>
      </c>
      <c r="G288" s="1">
        <f t="shared" si="14"/>
        <v>0</v>
      </c>
    </row>
    <row r="289" spans="1:7" x14ac:dyDescent="0.25">
      <c r="A289" s="2" t="s">
        <v>329</v>
      </c>
      <c r="B289" s="5">
        <v>1622.1</v>
      </c>
      <c r="C289" s="3">
        <v>44985</v>
      </c>
      <c r="D289" s="3">
        <v>45187</v>
      </c>
      <c r="E289" s="4">
        <f t="shared" si="12"/>
        <v>202</v>
      </c>
      <c r="F289" s="5">
        <f t="shared" si="13"/>
        <v>327664.19999999995</v>
      </c>
      <c r="G289" s="1">
        <f t="shared" si="14"/>
        <v>0</v>
      </c>
    </row>
    <row r="290" spans="1:7" x14ac:dyDescent="0.25">
      <c r="A290" s="2" t="s">
        <v>329</v>
      </c>
      <c r="B290" s="5">
        <v>5715.42</v>
      </c>
      <c r="C290" s="3">
        <v>44985</v>
      </c>
      <c r="D290" s="3">
        <v>45187</v>
      </c>
      <c r="E290" s="4">
        <f t="shared" si="12"/>
        <v>202</v>
      </c>
      <c r="F290" s="5">
        <f t="shared" si="13"/>
        <v>1154514.8400000001</v>
      </c>
      <c r="G290" s="1">
        <f t="shared" si="14"/>
        <v>0</v>
      </c>
    </row>
    <row r="291" spans="1:7" x14ac:dyDescent="0.25">
      <c r="A291" s="2" t="s">
        <v>329</v>
      </c>
      <c r="B291" s="5">
        <v>40</v>
      </c>
      <c r="C291" s="3">
        <v>44985</v>
      </c>
      <c r="D291" s="3">
        <v>45187</v>
      </c>
      <c r="E291" s="4">
        <f t="shared" si="12"/>
        <v>202</v>
      </c>
      <c r="F291" s="5">
        <f t="shared" si="13"/>
        <v>8080</v>
      </c>
      <c r="G291" s="1">
        <f t="shared" si="14"/>
        <v>0</v>
      </c>
    </row>
    <row r="292" spans="1:7" x14ac:dyDescent="0.25">
      <c r="A292" s="2" t="s">
        <v>329</v>
      </c>
      <c r="B292" s="5">
        <v>40</v>
      </c>
      <c r="C292" s="3">
        <v>45016</v>
      </c>
      <c r="D292" s="3">
        <v>45187</v>
      </c>
      <c r="E292" s="4">
        <f t="shared" si="12"/>
        <v>171</v>
      </c>
      <c r="F292" s="5">
        <f t="shared" si="13"/>
        <v>6840</v>
      </c>
      <c r="G292" s="1">
        <f t="shared" si="14"/>
        <v>0</v>
      </c>
    </row>
    <row r="293" spans="1:7" x14ac:dyDescent="0.25">
      <c r="A293" s="2" t="s">
        <v>329</v>
      </c>
      <c r="B293" s="5">
        <v>240</v>
      </c>
      <c r="C293" s="3">
        <v>45016</v>
      </c>
      <c r="D293" s="3">
        <v>45187</v>
      </c>
      <c r="E293" s="4">
        <f t="shared" si="12"/>
        <v>171</v>
      </c>
      <c r="F293" s="5">
        <f t="shared" si="13"/>
        <v>41040</v>
      </c>
      <c r="G293" s="1">
        <f t="shared" si="14"/>
        <v>0</v>
      </c>
    </row>
    <row r="294" spans="1:7" x14ac:dyDescent="0.25">
      <c r="A294" s="2" t="s">
        <v>329</v>
      </c>
      <c r="B294" s="5">
        <v>1138.56</v>
      </c>
      <c r="C294" s="3">
        <v>45016</v>
      </c>
      <c r="D294" s="3">
        <v>45187</v>
      </c>
      <c r="E294" s="4">
        <f t="shared" si="12"/>
        <v>171</v>
      </c>
      <c r="F294" s="5">
        <f t="shared" si="13"/>
        <v>194693.75999999998</v>
      </c>
      <c r="G294" s="1">
        <f t="shared" si="14"/>
        <v>0</v>
      </c>
    </row>
    <row r="295" spans="1:7" x14ac:dyDescent="0.25">
      <c r="A295" s="2" t="s">
        <v>329</v>
      </c>
      <c r="B295" s="5">
        <v>5169.01</v>
      </c>
      <c r="C295" s="3">
        <v>45016</v>
      </c>
      <c r="D295" s="3">
        <v>45187</v>
      </c>
      <c r="E295" s="4">
        <f t="shared" si="12"/>
        <v>171</v>
      </c>
      <c r="F295" s="5">
        <f t="shared" si="13"/>
        <v>883900.71000000008</v>
      </c>
      <c r="G295" s="1">
        <f t="shared" si="14"/>
        <v>0</v>
      </c>
    </row>
    <row r="296" spans="1:7" x14ac:dyDescent="0.25">
      <c r="A296" s="2" t="s">
        <v>329</v>
      </c>
      <c r="B296" s="5">
        <v>2233.98</v>
      </c>
      <c r="C296" s="3">
        <v>45016</v>
      </c>
      <c r="D296" s="3">
        <v>45187</v>
      </c>
      <c r="E296" s="4">
        <f t="shared" si="12"/>
        <v>171</v>
      </c>
      <c r="F296" s="5">
        <f t="shared" si="13"/>
        <v>382010.58</v>
      </c>
      <c r="G296" s="1">
        <f t="shared" si="14"/>
        <v>0</v>
      </c>
    </row>
    <row r="297" spans="1:7" x14ac:dyDescent="0.25">
      <c r="A297" s="2" t="s">
        <v>329</v>
      </c>
      <c r="B297" s="5">
        <v>2044.28</v>
      </c>
      <c r="C297" s="3">
        <v>45046</v>
      </c>
      <c r="D297" s="3">
        <v>45187</v>
      </c>
      <c r="E297" s="4">
        <f t="shared" si="12"/>
        <v>141</v>
      </c>
      <c r="F297" s="5">
        <f t="shared" si="13"/>
        <v>288243.48</v>
      </c>
      <c r="G297" s="1">
        <f t="shared" si="14"/>
        <v>0</v>
      </c>
    </row>
    <row r="298" spans="1:7" x14ac:dyDescent="0.25">
      <c r="A298" s="2" t="s">
        <v>329</v>
      </c>
      <c r="B298" s="5">
        <v>890.59</v>
      </c>
      <c r="C298" s="3">
        <v>45046</v>
      </c>
      <c r="D298" s="3">
        <v>45187</v>
      </c>
      <c r="E298" s="4">
        <f t="shared" si="12"/>
        <v>141</v>
      </c>
      <c r="F298" s="5">
        <f t="shared" si="13"/>
        <v>125573.19</v>
      </c>
      <c r="G298" s="1">
        <f t="shared" si="14"/>
        <v>0</v>
      </c>
    </row>
    <row r="299" spans="1:7" x14ac:dyDescent="0.25">
      <c r="A299" s="2" t="s">
        <v>329</v>
      </c>
      <c r="B299" s="5">
        <v>40</v>
      </c>
      <c r="C299" s="3">
        <v>45046</v>
      </c>
      <c r="D299" s="3">
        <v>45187</v>
      </c>
      <c r="E299" s="4">
        <f t="shared" si="12"/>
        <v>141</v>
      </c>
      <c r="F299" s="5">
        <f t="shared" si="13"/>
        <v>5640</v>
      </c>
      <c r="G299" s="1">
        <f t="shared" si="14"/>
        <v>0</v>
      </c>
    </row>
    <row r="300" spans="1:7" x14ac:dyDescent="0.25">
      <c r="A300" s="2" t="s">
        <v>329</v>
      </c>
      <c r="B300" s="5">
        <v>2116.38</v>
      </c>
      <c r="C300" s="3">
        <v>45046</v>
      </c>
      <c r="D300" s="3">
        <v>45187</v>
      </c>
      <c r="E300" s="4">
        <f t="shared" si="12"/>
        <v>141</v>
      </c>
      <c r="F300" s="5">
        <f t="shared" si="13"/>
        <v>298409.58</v>
      </c>
      <c r="G300" s="1">
        <f t="shared" si="14"/>
        <v>0</v>
      </c>
    </row>
    <row r="301" spans="1:7" x14ac:dyDescent="0.25">
      <c r="A301" s="2" t="s">
        <v>329</v>
      </c>
      <c r="B301" s="5">
        <v>185</v>
      </c>
      <c r="C301" s="3">
        <v>45046</v>
      </c>
      <c r="D301" s="3">
        <v>45187</v>
      </c>
      <c r="E301" s="4">
        <f t="shared" si="12"/>
        <v>141</v>
      </c>
      <c r="F301" s="5">
        <f t="shared" si="13"/>
        <v>26085</v>
      </c>
      <c r="G301" s="1">
        <f t="shared" si="14"/>
        <v>0</v>
      </c>
    </row>
    <row r="302" spans="1:7" x14ac:dyDescent="0.25">
      <c r="A302" s="2" t="s">
        <v>329</v>
      </c>
      <c r="B302" s="5">
        <v>240</v>
      </c>
      <c r="C302" s="3">
        <v>45077</v>
      </c>
      <c r="D302" s="3">
        <v>45187</v>
      </c>
      <c r="E302" s="4">
        <f t="shared" si="12"/>
        <v>110</v>
      </c>
      <c r="F302" s="5">
        <f t="shared" si="13"/>
        <v>26400</v>
      </c>
      <c r="G302" s="1">
        <f t="shared" si="14"/>
        <v>0</v>
      </c>
    </row>
    <row r="303" spans="1:7" x14ac:dyDescent="0.25">
      <c r="A303" s="2" t="s">
        <v>329</v>
      </c>
      <c r="B303" s="5">
        <v>40</v>
      </c>
      <c r="C303" s="3">
        <v>45077</v>
      </c>
      <c r="D303" s="3">
        <v>45187</v>
      </c>
      <c r="E303" s="4">
        <f t="shared" si="12"/>
        <v>110</v>
      </c>
      <c r="F303" s="5">
        <f t="shared" si="13"/>
        <v>4400</v>
      </c>
      <c r="G303" s="1">
        <f t="shared" si="14"/>
        <v>0</v>
      </c>
    </row>
    <row r="304" spans="1:7" x14ac:dyDescent="0.25">
      <c r="A304" s="2" t="s">
        <v>329</v>
      </c>
      <c r="B304" s="5">
        <v>907.72</v>
      </c>
      <c r="C304" s="3">
        <v>45077</v>
      </c>
      <c r="D304" s="3">
        <v>45187</v>
      </c>
      <c r="E304" s="4">
        <f t="shared" si="12"/>
        <v>110</v>
      </c>
      <c r="F304" s="5">
        <f t="shared" si="13"/>
        <v>99849.2</v>
      </c>
      <c r="G304" s="1">
        <f t="shared" si="14"/>
        <v>0</v>
      </c>
    </row>
    <row r="305" spans="1:7" x14ac:dyDescent="0.25">
      <c r="A305" s="2" t="s">
        <v>329</v>
      </c>
      <c r="B305" s="5">
        <v>3885.22</v>
      </c>
      <c r="C305" s="3">
        <v>45077</v>
      </c>
      <c r="D305" s="3">
        <v>45187</v>
      </c>
      <c r="E305" s="4">
        <f t="shared" si="12"/>
        <v>110</v>
      </c>
      <c r="F305" s="5">
        <f t="shared" si="13"/>
        <v>427374.19999999995</v>
      </c>
      <c r="G305" s="1">
        <f t="shared" si="14"/>
        <v>0</v>
      </c>
    </row>
    <row r="306" spans="1:7" x14ac:dyDescent="0.25">
      <c r="A306" s="2" t="s">
        <v>329</v>
      </c>
      <c r="B306" s="5">
        <v>2445.66</v>
      </c>
      <c r="C306" s="3">
        <v>45077</v>
      </c>
      <c r="D306" s="3">
        <v>45187</v>
      </c>
      <c r="E306" s="4">
        <f t="shared" si="12"/>
        <v>110</v>
      </c>
      <c r="F306" s="5">
        <f t="shared" si="13"/>
        <v>269022.59999999998</v>
      </c>
      <c r="G306" s="1">
        <f t="shared" si="14"/>
        <v>0</v>
      </c>
    </row>
    <row r="307" spans="1:7" x14ac:dyDescent="0.25">
      <c r="A307" s="2" t="s">
        <v>329</v>
      </c>
      <c r="B307" s="5">
        <v>240</v>
      </c>
      <c r="C307" s="3">
        <v>45077</v>
      </c>
      <c r="D307" s="3">
        <v>45187</v>
      </c>
      <c r="E307" s="4">
        <f t="shared" si="12"/>
        <v>110</v>
      </c>
      <c r="F307" s="5">
        <f t="shared" si="13"/>
        <v>26400</v>
      </c>
      <c r="G307" s="1">
        <f t="shared" si="14"/>
        <v>0</v>
      </c>
    </row>
    <row r="308" spans="1:7" x14ac:dyDescent="0.25">
      <c r="A308" s="2" t="s">
        <v>329</v>
      </c>
      <c r="B308" s="5">
        <v>40</v>
      </c>
      <c r="C308" s="3">
        <v>45077</v>
      </c>
      <c r="D308" s="3">
        <v>45187</v>
      </c>
      <c r="E308" s="4">
        <f t="shared" si="12"/>
        <v>110</v>
      </c>
      <c r="F308" s="5">
        <f t="shared" si="13"/>
        <v>4400</v>
      </c>
      <c r="G308" s="1">
        <f t="shared" si="14"/>
        <v>0</v>
      </c>
    </row>
    <row r="309" spans="1:7" x14ac:dyDescent="0.25">
      <c r="A309" s="2" t="s">
        <v>329</v>
      </c>
      <c r="B309" s="5">
        <v>2328.9</v>
      </c>
      <c r="C309" s="3">
        <v>45107</v>
      </c>
      <c r="D309" s="3">
        <v>45187</v>
      </c>
      <c r="E309" s="4">
        <f t="shared" si="12"/>
        <v>80</v>
      </c>
      <c r="F309" s="5">
        <f t="shared" si="13"/>
        <v>186312</v>
      </c>
      <c r="G309" s="1">
        <f t="shared" si="14"/>
        <v>0</v>
      </c>
    </row>
    <row r="310" spans="1:7" x14ac:dyDescent="0.25">
      <c r="A310" s="2" t="s">
        <v>329</v>
      </c>
      <c r="B310" s="5">
        <v>930.42</v>
      </c>
      <c r="C310" s="3">
        <v>45107</v>
      </c>
      <c r="D310" s="3">
        <v>45187</v>
      </c>
      <c r="E310" s="4">
        <f t="shared" si="12"/>
        <v>80</v>
      </c>
      <c r="F310" s="5">
        <f t="shared" si="13"/>
        <v>74433.599999999991</v>
      </c>
      <c r="G310" s="1">
        <f t="shared" si="14"/>
        <v>0</v>
      </c>
    </row>
    <row r="311" spans="1:7" x14ac:dyDescent="0.25">
      <c r="A311" s="2" t="s">
        <v>329</v>
      </c>
      <c r="B311" s="5">
        <v>165</v>
      </c>
      <c r="C311" s="3">
        <v>45107</v>
      </c>
      <c r="D311" s="3">
        <v>45187</v>
      </c>
      <c r="E311" s="4">
        <f t="shared" si="12"/>
        <v>80</v>
      </c>
      <c r="F311" s="5">
        <f t="shared" si="13"/>
        <v>13200</v>
      </c>
      <c r="G311" s="1">
        <f t="shared" si="14"/>
        <v>0</v>
      </c>
    </row>
    <row r="312" spans="1:7" x14ac:dyDescent="0.25">
      <c r="A312" s="2" t="s">
        <v>329</v>
      </c>
      <c r="B312" s="5">
        <v>260</v>
      </c>
      <c r="C312" s="3">
        <v>45107</v>
      </c>
      <c r="D312" s="3">
        <v>45187</v>
      </c>
      <c r="E312" s="4">
        <f t="shared" si="12"/>
        <v>80</v>
      </c>
      <c r="F312" s="5">
        <f t="shared" si="13"/>
        <v>20800</v>
      </c>
      <c r="G312" s="1">
        <f t="shared" si="14"/>
        <v>0</v>
      </c>
    </row>
    <row r="313" spans="1:7" x14ac:dyDescent="0.25">
      <c r="A313" s="2" t="s">
        <v>329</v>
      </c>
      <c r="B313" s="5">
        <v>3650.19</v>
      </c>
      <c r="C313" s="3">
        <v>45107</v>
      </c>
      <c r="D313" s="3">
        <v>45187</v>
      </c>
      <c r="E313" s="4">
        <f t="shared" si="12"/>
        <v>80</v>
      </c>
      <c r="F313" s="5">
        <f t="shared" si="13"/>
        <v>292015.2</v>
      </c>
      <c r="G313" s="1">
        <f t="shared" si="14"/>
        <v>0</v>
      </c>
    </row>
    <row r="314" spans="1:7" x14ac:dyDescent="0.25">
      <c r="A314" s="2" t="s">
        <v>329</v>
      </c>
      <c r="B314" s="5">
        <v>40</v>
      </c>
      <c r="C314" s="3">
        <v>45107</v>
      </c>
      <c r="D314" s="3">
        <v>45187</v>
      </c>
      <c r="E314" s="4">
        <f t="shared" si="12"/>
        <v>80</v>
      </c>
      <c r="F314" s="5">
        <f t="shared" si="13"/>
        <v>3200</v>
      </c>
      <c r="G314" s="1">
        <f t="shared" si="14"/>
        <v>0</v>
      </c>
    </row>
    <row r="315" spans="1:7" x14ac:dyDescent="0.25">
      <c r="A315" s="2" t="s">
        <v>329</v>
      </c>
      <c r="B315" s="5">
        <v>240</v>
      </c>
      <c r="C315" s="3">
        <v>45138</v>
      </c>
      <c r="D315" s="3">
        <v>45187</v>
      </c>
      <c r="E315" s="4">
        <f t="shared" si="12"/>
        <v>49</v>
      </c>
      <c r="F315" s="5">
        <f t="shared" si="13"/>
        <v>11760</v>
      </c>
      <c r="G315" s="1">
        <f t="shared" si="14"/>
        <v>0</v>
      </c>
    </row>
    <row r="316" spans="1:7" x14ac:dyDescent="0.25">
      <c r="A316" s="2" t="s">
        <v>329</v>
      </c>
      <c r="B316" s="5">
        <v>4981.34</v>
      </c>
      <c r="C316" s="3">
        <v>45138</v>
      </c>
      <c r="D316" s="3">
        <v>45187</v>
      </c>
      <c r="E316" s="4">
        <f t="shared" si="12"/>
        <v>49</v>
      </c>
      <c r="F316" s="5">
        <f t="shared" si="13"/>
        <v>244085.66</v>
      </c>
      <c r="G316" s="1">
        <f t="shared" si="14"/>
        <v>0</v>
      </c>
    </row>
    <row r="317" spans="1:7" x14ac:dyDescent="0.25">
      <c r="A317" s="2" t="s">
        <v>329</v>
      </c>
      <c r="B317" s="5">
        <v>995.83</v>
      </c>
      <c r="C317" s="3">
        <v>45138</v>
      </c>
      <c r="D317" s="3">
        <v>45187</v>
      </c>
      <c r="E317" s="4">
        <f t="shared" si="12"/>
        <v>49</v>
      </c>
      <c r="F317" s="5">
        <f t="shared" si="13"/>
        <v>48795.670000000006</v>
      </c>
      <c r="G317" s="1">
        <f t="shared" si="14"/>
        <v>0</v>
      </c>
    </row>
    <row r="318" spans="1:7" x14ac:dyDescent="0.25">
      <c r="A318" s="2" t="s">
        <v>329</v>
      </c>
      <c r="B318" s="5">
        <v>2688.42</v>
      </c>
      <c r="C318" s="3">
        <v>45138</v>
      </c>
      <c r="D318" s="3">
        <v>45187</v>
      </c>
      <c r="E318" s="4">
        <f t="shared" si="12"/>
        <v>49</v>
      </c>
      <c r="F318" s="5">
        <f t="shared" si="13"/>
        <v>131732.58000000002</v>
      </c>
      <c r="G318" s="1">
        <f t="shared" si="14"/>
        <v>0</v>
      </c>
    </row>
    <row r="319" spans="1:7" x14ac:dyDescent="0.25">
      <c r="A319" s="2" t="s">
        <v>330</v>
      </c>
      <c r="B319" s="5">
        <v>105.87</v>
      </c>
      <c r="C319" s="3">
        <v>45138</v>
      </c>
      <c r="D319" s="3">
        <v>45135</v>
      </c>
      <c r="E319" s="4">
        <f t="shared" si="12"/>
        <v>-3</v>
      </c>
      <c r="F319" s="5">
        <f t="shared" si="13"/>
        <v>-317.61</v>
      </c>
      <c r="G319" s="1">
        <f t="shared" si="14"/>
        <v>1</v>
      </c>
    </row>
    <row r="320" spans="1:7" x14ac:dyDescent="0.25">
      <c r="A320" s="2" t="s">
        <v>67</v>
      </c>
      <c r="B320" s="5">
        <v>62782.62</v>
      </c>
      <c r="C320" s="3">
        <v>45107</v>
      </c>
      <c r="D320" s="3">
        <v>45135</v>
      </c>
      <c r="E320" s="4">
        <f t="shared" si="12"/>
        <v>28</v>
      </c>
      <c r="F320" s="5">
        <f t="shared" si="13"/>
        <v>1757913.36</v>
      </c>
      <c r="G320" s="1">
        <f t="shared" si="14"/>
        <v>1</v>
      </c>
    </row>
    <row r="321" spans="1:7" x14ac:dyDescent="0.25">
      <c r="A321" s="2" t="s">
        <v>67</v>
      </c>
      <c r="B321" s="5">
        <v>4120.49</v>
      </c>
      <c r="C321" s="3">
        <v>45138</v>
      </c>
      <c r="D321" s="3">
        <v>45135</v>
      </c>
      <c r="E321" s="4">
        <f t="shared" si="12"/>
        <v>-3</v>
      </c>
      <c r="F321" s="5">
        <f t="shared" si="13"/>
        <v>-12361.47</v>
      </c>
      <c r="G321" s="1">
        <f t="shared" si="14"/>
        <v>0</v>
      </c>
    </row>
    <row r="322" spans="1:7" x14ac:dyDescent="0.25">
      <c r="A322" s="2" t="s">
        <v>67</v>
      </c>
      <c r="B322" s="5">
        <v>67315.58</v>
      </c>
      <c r="C322" s="3">
        <v>45138</v>
      </c>
      <c r="D322" s="3">
        <v>45148</v>
      </c>
      <c r="E322" s="4">
        <f t="shared" si="12"/>
        <v>10</v>
      </c>
      <c r="F322" s="5">
        <f t="shared" si="13"/>
        <v>673155.8</v>
      </c>
      <c r="G322" s="1">
        <f t="shared" si="14"/>
        <v>0</v>
      </c>
    </row>
    <row r="323" spans="1:7" x14ac:dyDescent="0.25">
      <c r="A323" s="2" t="s">
        <v>67</v>
      </c>
      <c r="B323" s="5">
        <v>3815</v>
      </c>
      <c r="C323" s="3">
        <v>45169</v>
      </c>
      <c r="D323" s="3">
        <v>45173</v>
      </c>
      <c r="E323" s="4">
        <f t="shared" si="12"/>
        <v>4</v>
      </c>
      <c r="F323" s="5">
        <f t="shared" si="13"/>
        <v>15260</v>
      </c>
      <c r="G323" s="1">
        <f t="shared" si="14"/>
        <v>0</v>
      </c>
    </row>
    <row r="324" spans="1:7" x14ac:dyDescent="0.25">
      <c r="A324" s="2" t="s">
        <v>67</v>
      </c>
      <c r="B324" s="5">
        <v>65612</v>
      </c>
      <c r="C324" s="3">
        <v>45169</v>
      </c>
      <c r="D324" s="3">
        <v>45173</v>
      </c>
      <c r="E324" s="4">
        <f t="shared" si="12"/>
        <v>4</v>
      </c>
      <c r="F324" s="5">
        <f t="shared" si="13"/>
        <v>262448</v>
      </c>
      <c r="G324" s="1">
        <f t="shared" si="14"/>
        <v>0</v>
      </c>
    </row>
    <row r="325" spans="1:7" x14ac:dyDescent="0.25">
      <c r="A325" s="2" t="s">
        <v>67</v>
      </c>
      <c r="B325" s="5">
        <v>3109.38</v>
      </c>
      <c r="C325" s="3">
        <v>45199</v>
      </c>
      <c r="D325" s="3">
        <v>45196</v>
      </c>
      <c r="E325" s="4">
        <f t="shared" si="12"/>
        <v>-3</v>
      </c>
      <c r="F325" s="5">
        <f t="shared" si="13"/>
        <v>-9328.14</v>
      </c>
      <c r="G325" s="1">
        <f t="shared" si="14"/>
        <v>0</v>
      </c>
    </row>
    <row r="326" spans="1:7" x14ac:dyDescent="0.25">
      <c r="A326" s="2" t="s">
        <v>68</v>
      </c>
      <c r="B326" s="5">
        <v>46339.02</v>
      </c>
      <c r="C326" s="3">
        <v>45107</v>
      </c>
      <c r="D326" s="3">
        <v>45113</v>
      </c>
      <c r="E326" s="4">
        <f t="shared" ref="E326:E389" si="15">D326-C326</f>
        <v>6</v>
      </c>
      <c r="F326" s="5">
        <f t="shared" ref="F326:F389" si="16">E326*B326</f>
        <v>278034.12</v>
      </c>
      <c r="G326" s="1">
        <f t="shared" ref="G326:G389" si="17">IF(A326=A325,0,1)</f>
        <v>1</v>
      </c>
    </row>
    <row r="327" spans="1:7" x14ac:dyDescent="0.25">
      <c r="A327" s="2" t="s">
        <v>68</v>
      </c>
      <c r="B327" s="5">
        <v>68081.89</v>
      </c>
      <c r="C327" s="3">
        <v>45138</v>
      </c>
      <c r="D327" s="3">
        <v>45135</v>
      </c>
      <c r="E327" s="4">
        <f t="shared" si="15"/>
        <v>-3</v>
      </c>
      <c r="F327" s="5">
        <f t="shared" si="16"/>
        <v>-204245.66999999998</v>
      </c>
      <c r="G327" s="1">
        <f t="shared" si="17"/>
        <v>0</v>
      </c>
    </row>
    <row r="328" spans="1:7" x14ac:dyDescent="0.25">
      <c r="A328" s="2" t="s">
        <v>68</v>
      </c>
      <c r="B328" s="5">
        <v>59477.63</v>
      </c>
      <c r="C328" s="3">
        <v>45169</v>
      </c>
      <c r="D328" s="3">
        <v>45173</v>
      </c>
      <c r="E328" s="4">
        <f t="shared" si="15"/>
        <v>4</v>
      </c>
      <c r="F328" s="5">
        <f t="shared" si="16"/>
        <v>237910.52</v>
      </c>
      <c r="G328" s="1">
        <f t="shared" si="17"/>
        <v>0</v>
      </c>
    </row>
    <row r="329" spans="1:7" x14ac:dyDescent="0.25">
      <c r="A329" s="2" t="s">
        <v>69</v>
      </c>
      <c r="B329" s="5">
        <v>560</v>
      </c>
      <c r="C329" s="3">
        <v>45138</v>
      </c>
      <c r="D329" s="3">
        <v>45140</v>
      </c>
      <c r="E329" s="4">
        <f t="shared" si="15"/>
        <v>2</v>
      </c>
      <c r="F329" s="5">
        <f t="shared" si="16"/>
        <v>1120</v>
      </c>
      <c r="G329" s="1">
        <f t="shared" si="17"/>
        <v>1</v>
      </c>
    </row>
    <row r="330" spans="1:7" x14ac:dyDescent="0.25">
      <c r="A330" s="2" t="s">
        <v>70</v>
      </c>
      <c r="B330" s="5">
        <v>57639.12</v>
      </c>
      <c r="C330" s="3">
        <v>45138</v>
      </c>
      <c r="D330" s="3">
        <v>45135</v>
      </c>
      <c r="E330" s="4">
        <f t="shared" si="15"/>
        <v>-3</v>
      </c>
      <c r="F330" s="5">
        <f t="shared" si="16"/>
        <v>-172917.36000000002</v>
      </c>
      <c r="G330" s="1">
        <f t="shared" si="17"/>
        <v>1</v>
      </c>
    </row>
    <row r="331" spans="1:7" x14ac:dyDescent="0.25">
      <c r="A331" s="2" t="s">
        <v>70</v>
      </c>
      <c r="B331" s="5">
        <v>39338.769999999997</v>
      </c>
      <c r="C331" s="3">
        <v>45107</v>
      </c>
      <c r="D331" s="3">
        <v>45140</v>
      </c>
      <c r="E331" s="4">
        <f t="shared" si="15"/>
        <v>33</v>
      </c>
      <c r="F331" s="5">
        <f t="shared" si="16"/>
        <v>1298179.4099999999</v>
      </c>
      <c r="G331" s="1">
        <f t="shared" si="17"/>
        <v>0</v>
      </c>
    </row>
    <row r="332" spans="1:7" x14ac:dyDescent="0.25">
      <c r="A332" s="2" t="s">
        <v>70</v>
      </c>
      <c r="B332" s="5">
        <v>50942.76</v>
      </c>
      <c r="C332" s="3">
        <v>45107</v>
      </c>
      <c r="D332" s="3">
        <v>45140</v>
      </c>
      <c r="E332" s="4">
        <f t="shared" si="15"/>
        <v>33</v>
      </c>
      <c r="F332" s="5">
        <f t="shared" si="16"/>
        <v>1681111.08</v>
      </c>
      <c r="G332" s="1">
        <f t="shared" si="17"/>
        <v>0</v>
      </c>
    </row>
    <row r="333" spans="1:7" x14ac:dyDescent="0.25">
      <c r="A333" s="2" t="s">
        <v>70</v>
      </c>
      <c r="B333" s="5">
        <v>50928.68</v>
      </c>
      <c r="C333" s="3">
        <v>45107</v>
      </c>
      <c r="D333" s="3">
        <v>45140</v>
      </c>
      <c r="E333" s="4">
        <f t="shared" si="15"/>
        <v>33</v>
      </c>
      <c r="F333" s="5">
        <f t="shared" si="16"/>
        <v>1680646.44</v>
      </c>
      <c r="G333" s="1">
        <f t="shared" si="17"/>
        <v>0</v>
      </c>
    </row>
    <row r="334" spans="1:7" x14ac:dyDescent="0.25">
      <c r="A334" s="2" t="s">
        <v>70</v>
      </c>
      <c r="B334" s="5">
        <v>55322.080000000002</v>
      </c>
      <c r="C334" s="3">
        <v>45138</v>
      </c>
      <c r="D334" s="3">
        <v>45140</v>
      </c>
      <c r="E334" s="4">
        <f t="shared" si="15"/>
        <v>2</v>
      </c>
      <c r="F334" s="5">
        <f t="shared" si="16"/>
        <v>110644.16</v>
      </c>
      <c r="G334" s="1">
        <f t="shared" si="17"/>
        <v>0</v>
      </c>
    </row>
    <row r="335" spans="1:7" x14ac:dyDescent="0.25">
      <c r="A335" s="2" t="s">
        <v>70</v>
      </c>
      <c r="B335" s="5">
        <v>42323.19</v>
      </c>
      <c r="C335" s="3">
        <v>45138</v>
      </c>
      <c r="D335" s="3">
        <v>45140</v>
      </c>
      <c r="E335" s="4">
        <f t="shared" si="15"/>
        <v>2</v>
      </c>
      <c r="F335" s="5">
        <f t="shared" si="16"/>
        <v>84646.38</v>
      </c>
      <c r="G335" s="1">
        <f t="shared" si="17"/>
        <v>0</v>
      </c>
    </row>
    <row r="336" spans="1:7" x14ac:dyDescent="0.25">
      <c r="A336" s="2" t="s">
        <v>70</v>
      </c>
      <c r="B336" s="5">
        <v>38980.980000000003</v>
      </c>
      <c r="C336" s="3">
        <v>45169</v>
      </c>
      <c r="D336" s="3">
        <v>45177</v>
      </c>
      <c r="E336" s="4">
        <f t="shared" si="15"/>
        <v>8</v>
      </c>
      <c r="F336" s="5">
        <f t="shared" si="16"/>
        <v>311847.84000000003</v>
      </c>
      <c r="G336" s="1">
        <f t="shared" si="17"/>
        <v>0</v>
      </c>
    </row>
    <row r="337" spans="1:7" x14ac:dyDescent="0.25">
      <c r="A337" s="2" t="s">
        <v>70</v>
      </c>
      <c r="B337" s="5">
        <v>53397.52</v>
      </c>
      <c r="C337" s="3">
        <v>45169</v>
      </c>
      <c r="D337" s="3">
        <v>45177</v>
      </c>
      <c r="E337" s="4">
        <f t="shared" si="15"/>
        <v>8</v>
      </c>
      <c r="F337" s="5">
        <f t="shared" si="16"/>
        <v>427180.16</v>
      </c>
      <c r="G337" s="1">
        <f t="shared" si="17"/>
        <v>0</v>
      </c>
    </row>
    <row r="338" spans="1:7" x14ac:dyDescent="0.25">
      <c r="A338" s="2" t="s">
        <v>70</v>
      </c>
      <c r="B338" s="5">
        <v>53749.96</v>
      </c>
      <c r="C338" s="3">
        <v>45169</v>
      </c>
      <c r="D338" s="3">
        <v>45177</v>
      </c>
      <c r="E338" s="4">
        <f t="shared" si="15"/>
        <v>8</v>
      </c>
      <c r="F338" s="5">
        <f t="shared" si="16"/>
        <v>429999.68</v>
      </c>
      <c r="G338" s="1">
        <f t="shared" si="17"/>
        <v>0</v>
      </c>
    </row>
    <row r="339" spans="1:7" x14ac:dyDescent="0.25">
      <c r="A339" s="2" t="s">
        <v>71</v>
      </c>
      <c r="B339" s="5">
        <v>488.07</v>
      </c>
      <c r="C339" s="3">
        <v>45107</v>
      </c>
      <c r="D339" s="3">
        <v>45119</v>
      </c>
      <c r="E339" s="4">
        <f t="shared" si="15"/>
        <v>12</v>
      </c>
      <c r="F339" s="5">
        <f t="shared" si="16"/>
        <v>5856.84</v>
      </c>
      <c r="G339" s="1">
        <f t="shared" si="17"/>
        <v>1</v>
      </c>
    </row>
    <row r="340" spans="1:7" x14ac:dyDescent="0.25">
      <c r="A340" s="2" t="s">
        <v>71</v>
      </c>
      <c r="B340" s="5">
        <v>44.11</v>
      </c>
      <c r="C340" s="3">
        <v>45138</v>
      </c>
      <c r="D340" s="3">
        <v>45173</v>
      </c>
      <c r="E340" s="4">
        <f t="shared" si="15"/>
        <v>35</v>
      </c>
      <c r="F340" s="5">
        <f t="shared" si="16"/>
        <v>1543.85</v>
      </c>
      <c r="G340" s="1">
        <f t="shared" si="17"/>
        <v>0</v>
      </c>
    </row>
    <row r="341" spans="1:7" x14ac:dyDescent="0.25">
      <c r="A341" s="2" t="s">
        <v>71</v>
      </c>
      <c r="B341" s="5">
        <v>17.88</v>
      </c>
      <c r="C341" s="3">
        <v>45169</v>
      </c>
      <c r="D341" s="3">
        <v>45173</v>
      </c>
      <c r="E341" s="4">
        <f t="shared" si="15"/>
        <v>4</v>
      </c>
      <c r="F341" s="5">
        <f t="shared" si="16"/>
        <v>71.52</v>
      </c>
      <c r="G341" s="1">
        <f t="shared" si="17"/>
        <v>0</v>
      </c>
    </row>
    <row r="342" spans="1:7" x14ac:dyDescent="0.25">
      <c r="A342" s="2" t="s">
        <v>71</v>
      </c>
      <c r="B342" s="5">
        <v>35.4</v>
      </c>
      <c r="C342" s="3">
        <v>45199</v>
      </c>
      <c r="D342" s="3">
        <v>45196</v>
      </c>
      <c r="E342" s="4">
        <f t="shared" si="15"/>
        <v>-3</v>
      </c>
      <c r="F342" s="5">
        <f t="shared" si="16"/>
        <v>-106.19999999999999</v>
      </c>
      <c r="G342" s="1">
        <f t="shared" si="17"/>
        <v>0</v>
      </c>
    </row>
    <row r="343" spans="1:7" x14ac:dyDescent="0.25">
      <c r="A343" s="2" t="s">
        <v>73</v>
      </c>
      <c r="B343" s="5">
        <v>50</v>
      </c>
      <c r="C343" s="3">
        <v>45138</v>
      </c>
      <c r="D343" s="3">
        <v>45135</v>
      </c>
      <c r="E343" s="4">
        <f t="shared" si="15"/>
        <v>-3</v>
      </c>
      <c r="F343" s="5">
        <f t="shared" si="16"/>
        <v>-150</v>
      </c>
      <c r="G343" s="1">
        <f t="shared" si="17"/>
        <v>1</v>
      </c>
    </row>
    <row r="344" spans="1:7" x14ac:dyDescent="0.25">
      <c r="A344" s="2" t="s">
        <v>73</v>
      </c>
      <c r="B344" s="5">
        <v>5953.25</v>
      </c>
      <c r="C344" s="3">
        <v>45138</v>
      </c>
      <c r="D344" s="3">
        <v>45135</v>
      </c>
      <c r="E344" s="4">
        <f t="shared" si="15"/>
        <v>-3</v>
      </c>
      <c r="F344" s="5">
        <f t="shared" si="16"/>
        <v>-17859.75</v>
      </c>
      <c r="G344" s="1">
        <f t="shared" si="17"/>
        <v>0</v>
      </c>
    </row>
    <row r="345" spans="1:7" x14ac:dyDescent="0.25">
      <c r="A345" s="2" t="s">
        <v>73</v>
      </c>
      <c r="B345" s="5">
        <v>71</v>
      </c>
      <c r="C345" s="3">
        <v>45138</v>
      </c>
      <c r="D345" s="3">
        <v>45135</v>
      </c>
      <c r="E345" s="4">
        <f t="shared" si="15"/>
        <v>-3</v>
      </c>
      <c r="F345" s="5">
        <f t="shared" si="16"/>
        <v>-213</v>
      </c>
      <c r="G345" s="1">
        <f t="shared" si="17"/>
        <v>0</v>
      </c>
    </row>
    <row r="346" spans="1:7" x14ac:dyDescent="0.25">
      <c r="A346" s="2" t="s">
        <v>73</v>
      </c>
      <c r="B346" s="5">
        <v>50</v>
      </c>
      <c r="C346" s="3">
        <v>45169</v>
      </c>
      <c r="D346" s="3">
        <v>45168</v>
      </c>
      <c r="E346" s="4">
        <f t="shared" si="15"/>
        <v>-1</v>
      </c>
      <c r="F346" s="5">
        <f t="shared" si="16"/>
        <v>-50</v>
      </c>
      <c r="G346" s="1">
        <f t="shared" si="17"/>
        <v>0</v>
      </c>
    </row>
    <row r="347" spans="1:7" x14ac:dyDescent="0.25">
      <c r="A347" s="2" t="s">
        <v>331</v>
      </c>
      <c r="B347" s="5">
        <v>1750</v>
      </c>
      <c r="C347" s="3">
        <v>45107</v>
      </c>
      <c r="D347" s="3">
        <v>45177</v>
      </c>
      <c r="E347" s="4">
        <f t="shared" si="15"/>
        <v>70</v>
      </c>
      <c r="F347" s="5">
        <f t="shared" si="16"/>
        <v>122500</v>
      </c>
      <c r="G347" s="1">
        <f t="shared" si="17"/>
        <v>1</v>
      </c>
    </row>
    <row r="348" spans="1:7" x14ac:dyDescent="0.25">
      <c r="A348" s="2" t="s">
        <v>332</v>
      </c>
      <c r="B348" s="5">
        <v>5378.2</v>
      </c>
      <c r="C348" s="3">
        <v>45169</v>
      </c>
      <c r="D348" s="3">
        <v>45173</v>
      </c>
      <c r="E348" s="4">
        <f t="shared" si="15"/>
        <v>4</v>
      </c>
      <c r="F348" s="5">
        <f t="shared" si="16"/>
        <v>21512.799999999999</v>
      </c>
      <c r="G348" s="1">
        <f t="shared" si="17"/>
        <v>1</v>
      </c>
    </row>
    <row r="349" spans="1:7" x14ac:dyDescent="0.25">
      <c r="A349" s="2" t="s">
        <v>75</v>
      </c>
      <c r="B349" s="5">
        <v>1800</v>
      </c>
      <c r="C349" s="3">
        <v>45107</v>
      </c>
      <c r="D349" s="3">
        <v>45117</v>
      </c>
      <c r="E349" s="4">
        <f t="shared" si="15"/>
        <v>10</v>
      </c>
      <c r="F349" s="5">
        <f t="shared" si="16"/>
        <v>18000</v>
      </c>
      <c r="G349" s="1">
        <f t="shared" si="17"/>
        <v>1</v>
      </c>
    </row>
    <row r="350" spans="1:7" x14ac:dyDescent="0.25">
      <c r="A350" s="2" t="s">
        <v>75</v>
      </c>
      <c r="B350" s="5">
        <v>1140</v>
      </c>
      <c r="C350" s="3">
        <v>45107</v>
      </c>
      <c r="D350" s="3">
        <v>45117</v>
      </c>
      <c r="E350" s="4">
        <f t="shared" si="15"/>
        <v>10</v>
      </c>
      <c r="F350" s="5">
        <f t="shared" si="16"/>
        <v>11400</v>
      </c>
      <c r="G350" s="1">
        <f t="shared" si="17"/>
        <v>0</v>
      </c>
    </row>
    <row r="351" spans="1:7" x14ac:dyDescent="0.25">
      <c r="A351" s="2" t="s">
        <v>75</v>
      </c>
      <c r="B351" s="5">
        <v>1140</v>
      </c>
      <c r="C351" s="3">
        <v>45138</v>
      </c>
      <c r="D351" s="3">
        <v>45135</v>
      </c>
      <c r="E351" s="4">
        <f t="shared" si="15"/>
        <v>-3</v>
      </c>
      <c r="F351" s="5">
        <f t="shared" si="16"/>
        <v>-3420</v>
      </c>
      <c r="G351" s="1">
        <f t="shared" si="17"/>
        <v>0</v>
      </c>
    </row>
    <row r="352" spans="1:7" x14ac:dyDescent="0.25">
      <c r="A352" s="2" t="s">
        <v>75</v>
      </c>
      <c r="B352" s="5">
        <v>555.71</v>
      </c>
      <c r="C352" s="3">
        <v>45138</v>
      </c>
      <c r="D352" s="3">
        <v>45135</v>
      </c>
      <c r="E352" s="4">
        <f t="shared" si="15"/>
        <v>-3</v>
      </c>
      <c r="F352" s="5">
        <f t="shared" si="16"/>
        <v>-1667.13</v>
      </c>
      <c r="G352" s="1">
        <f t="shared" si="17"/>
        <v>0</v>
      </c>
    </row>
    <row r="353" spans="1:7" x14ac:dyDescent="0.25">
      <c r="A353" s="2" t="s">
        <v>75</v>
      </c>
      <c r="B353" s="5">
        <v>3310.54</v>
      </c>
      <c r="C353" s="3">
        <v>45138</v>
      </c>
      <c r="D353" s="3">
        <v>45135</v>
      </c>
      <c r="E353" s="4">
        <f t="shared" si="15"/>
        <v>-3</v>
      </c>
      <c r="F353" s="5">
        <f t="shared" si="16"/>
        <v>-9931.619999999999</v>
      </c>
      <c r="G353" s="1">
        <f t="shared" si="17"/>
        <v>0</v>
      </c>
    </row>
    <row r="354" spans="1:7" x14ac:dyDescent="0.25">
      <c r="A354" s="2" t="s">
        <v>75</v>
      </c>
      <c r="B354" s="5">
        <v>1140</v>
      </c>
      <c r="C354" s="3">
        <v>45169</v>
      </c>
      <c r="D354" s="3">
        <v>45168</v>
      </c>
      <c r="E354" s="4">
        <f t="shared" si="15"/>
        <v>-1</v>
      </c>
      <c r="F354" s="5">
        <f t="shared" si="16"/>
        <v>-1140</v>
      </c>
      <c r="G354" s="1">
        <f t="shared" si="17"/>
        <v>0</v>
      </c>
    </row>
    <row r="355" spans="1:7" x14ac:dyDescent="0.25">
      <c r="A355" s="2" t="s">
        <v>435</v>
      </c>
      <c r="B355" s="5">
        <v>2300</v>
      </c>
      <c r="C355" s="3">
        <v>45138</v>
      </c>
      <c r="D355" s="3">
        <v>45149</v>
      </c>
      <c r="E355" s="4">
        <f t="shared" si="15"/>
        <v>11</v>
      </c>
      <c r="F355" s="5">
        <f t="shared" si="16"/>
        <v>25300</v>
      </c>
      <c r="G355" s="1">
        <f t="shared" si="17"/>
        <v>1</v>
      </c>
    </row>
    <row r="356" spans="1:7" x14ac:dyDescent="0.25">
      <c r="A356" s="2" t="s">
        <v>76</v>
      </c>
      <c r="B356" s="5">
        <v>243.67</v>
      </c>
      <c r="C356" s="3">
        <v>45260</v>
      </c>
      <c r="D356" s="3">
        <v>45188</v>
      </c>
      <c r="E356" s="4">
        <f t="shared" si="15"/>
        <v>-72</v>
      </c>
      <c r="F356" s="5">
        <f t="shared" si="16"/>
        <v>-17544.239999999998</v>
      </c>
      <c r="G356" s="1">
        <f t="shared" si="17"/>
        <v>1</v>
      </c>
    </row>
    <row r="357" spans="1:7" x14ac:dyDescent="0.25">
      <c r="A357" s="2" t="s">
        <v>77</v>
      </c>
      <c r="B357" s="5">
        <v>394.93</v>
      </c>
      <c r="C357" s="3">
        <v>45107</v>
      </c>
      <c r="D357" s="3">
        <v>45113</v>
      </c>
      <c r="E357" s="4">
        <f t="shared" si="15"/>
        <v>6</v>
      </c>
      <c r="F357" s="5">
        <f t="shared" si="16"/>
        <v>2369.58</v>
      </c>
      <c r="G357" s="1">
        <f t="shared" si="17"/>
        <v>1</v>
      </c>
    </row>
    <row r="358" spans="1:7" x14ac:dyDescent="0.25">
      <c r="A358" s="2" t="s">
        <v>77</v>
      </c>
      <c r="B358" s="5">
        <v>366.55</v>
      </c>
      <c r="C358" s="3">
        <v>45138</v>
      </c>
      <c r="D358" s="3">
        <v>45135</v>
      </c>
      <c r="E358" s="4">
        <f t="shared" si="15"/>
        <v>-3</v>
      </c>
      <c r="F358" s="5">
        <f t="shared" si="16"/>
        <v>-1099.6500000000001</v>
      </c>
      <c r="G358" s="1">
        <f t="shared" si="17"/>
        <v>0</v>
      </c>
    </row>
    <row r="359" spans="1:7" x14ac:dyDescent="0.25">
      <c r="A359" s="2" t="s">
        <v>77</v>
      </c>
      <c r="B359" s="5">
        <v>341.8</v>
      </c>
      <c r="C359" s="3">
        <v>45169</v>
      </c>
      <c r="D359" s="3">
        <v>45177</v>
      </c>
      <c r="E359" s="4">
        <f t="shared" si="15"/>
        <v>8</v>
      </c>
      <c r="F359" s="5">
        <f t="shared" si="16"/>
        <v>2734.4</v>
      </c>
      <c r="G359" s="1">
        <f t="shared" si="17"/>
        <v>0</v>
      </c>
    </row>
    <row r="360" spans="1:7" x14ac:dyDescent="0.25">
      <c r="A360" s="2" t="s">
        <v>334</v>
      </c>
      <c r="B360" s="5">
        <v>58923.22</v>
      </c>
      <c r="C360" s="3">
        <v>45230</v>
      </c>
      <c r="D360" s="3">
        <v>45198</v>
      </c>
      <c r="E360" s="4">
        <f t="shared" si="15"/>
        <v>-32</v>
      </c>
      <c r="F360" s="5">
        <f t="shared" si="16"/>
        <v>-1885543.04</v>
      </c>
      <c r="G360" s="1">
        <f t="shared" si="17"/>
        <v>1</v>
      </c>
    </row>
    <row r="361" spans="1:7" x14ac:dyDescent="0.25">
      <c r="A361" s="2" t="s">
        <v>334</v>
      </c>
      <c r="B361" s="5">
        <v>-58923.22</v>
      </c>
      <c r="C361" s="3">
        <v>45230</v>
      </c>
      <c r="D361" s="3">
        <v>45198</v>
      </c>
      <c r="E361" s="4">
        <f t="shared" si="15"/>
        <v>-32</v>
      </c>
      <c r="F361" s="5">
        <f t="shared" si="16"/>
        <v>1885543.04</v>
      </c>
      <c r="G361" s="1">
        <f t="shared" si="17"/>
        <v>0</v>
      </c>
    </row>
    <row r="362" spans="1:7" x14ac:dyDescent="0.25">
      <c r="A362" s="2" t="s">
        <v>78</v>
      </c>
      <c r="B362" s="5">
        <v>1251.22</v>
      </c>
      <c r="C362" s="3">
        <v>45107</v>
      </c>
      <c r="D362" s="3">
        <v>45113</v>
      </c>
      <c r="E362" s="4">
        <f t="shared" si="15"/>
        <v>6</v>
      </c>
      <c r="F362" s="5">
        <f t="shared" si="16"/>
        <v>7507.32</v>
      </c>
      <c r="G362" s="1">
        <f t="shared" si="17"/>
        <v>1</v>
      </c>
    </row>
    <row r="363" spans="1:7" x14ac:dyDescent="0.25">
      <c r="A363" s="2" t="s">
        <v>78</v>
      </c>
      <c r="B363" s="5">
        <v>663.3</v>
      </c>
      <c r="C363" s="3">
        <v>45107</v>
      </c>
      <c r="D363" s="3">
        <v>45113</v>
      </c>
      <c r="E363" s="4">
        <f t="shared" si="15"/>
        <v>6</v>
      </c>
      <c r="F363" s="5">
        <f t="shared" si="16"/>
        <v>3979.7999999999997</v>
      </c>
      <c r="G363" s="1">
        <f t="shared" si="17"/>
        <v>0</v>
      </c>
    </row>
    <row r="364" spans="1:7" x14ac:dyDescent="0.25">
      <c r="A364" s="2" t="s">
        <v>78</v>
      </c>
      <c r="B364" s="5">
        <v>582.84</v>
      </c>
      <c r="C364" s="3">
        <v>45138</v>
      </c>
      <c r="D364" s="3">
        <v>45135</v>
      </c>
      <c r="E364" s="4">
        <f t="shared" si="15"/>
        <v>-3</v>
      </c>
      <c r="F364" s="5">
        <f t="shared" si="16"/>
        <v>-1748.52</v>
      </c>
      <c r="G364" s="1">
        <f t="shared" si="17"/>
        <v>0</v>
      </c>
    </row>
    <row r="365" spans="1:7" x14ac:dyDescent="0.25">
      <c r="A365" s="2" t="s">
        <v>335</v>
      </c>
      <c r="B365" s="5">
        <v>4275.2</v>
      </c>
      <c r="C365" s="3">
        <v>45199</v>
      </c>
      <c r="D365" s="3">
        <v>45173</v>
      </c>
      <c r="E365" s="4">
        <f t="shared" si="15"/>
        <v>-26</v>
      </c>
      <c r="F365" s="5">
        <f t="shared" si="16"/>
        <v>-111155.2</v>
      </c>
      <c r="G365" s="1">
        <f t="shared" si="17"/>
        <v>1</v>
      </c>
    </row>
    <row r="366" spans="1:7" x14ac:dyDescent="0.25">
      <c r="A366" s="2" t="s">
        <v>80</v>
      </c>
      <c r="B366" s="5">
        <v>190</v>
      </c>
      <c r="C366" s="3">
        <v>45107</v>
      </c>
      <c r="D366" s="3">
        <v>45113</v>
      </c>
      <c r="E366" s="4">
        <f t="shared" si="15"/>
        <v>6</v>
      </c>
      <c r="F366" s="5">
        <f t="shared" si="16"/>
        <v>1140</v>
      </c>
      <c r="G366" s="1">
        <f t="shared" si="17"/>
        <v>1</v>
      </c>
    </row>
    <row r="367" spans="1:7" x14ac:dyDescent="0.25">
      <c r="A367" s="2" t="s">
        <v>80</v>
      </c>
      <c r="B367" s="5">
        <v>270</v>
      </c>
      <c r="C367" s="3">
        <v>45107</v>
      </c>
      <c r="D367" s="3">
        <v>45113</v>
      </c>
      <c r="E367" s="4">
        <f t="shared" si="15"/>
        <v>6</v>
      </c>
      <c r="F367" s="5">
        <f t="shared" si="16"/>
        <v>1620</v>
      </c>
      <c r="G367" s="1">
        <f t="shared" si="17"/>
        <v>0</v>
      </c>
    </row>
    <row r="368" spans="1:7" x14ac:dyDescent="0.25">
      <c r="A368" s="2" t="s">
        <v>80</v>
      </c>
      <c r="B368" s="5">
        <v>1425</v>
      </c>
      <c r="C368" s="3">
        <v>45107</v>
      </c>
      <c r="D368" s="3">
        <v>45113</v>
      </c>
      <c r="E368" s="4">
        <f t="shared" si="15"/>
        <v>6</v>
      </c>
      <c r="F368" s="5">
        <f t="shared" si="16"/>
        <v>8550</v>
      </c>
      <c r="G368" s="1">
        <f t="shared" si="17"/>
        <v>0</v>
      </c>
    </row>
    <row r="369" spans="1:7" x14ac:dyDescent="0.25">
      <c r="A369" s="2" t="s">
        <v>80</v>
      </c>
      <c r="B369" s="5">
        <v>303</v>
      </c>
      <c r="C369" s="3">
        <v>45107</v>
      </c>
      <c r="D369" s="3">
        <v>45113</v>
      </c>
      <c r="E369" s="4">
        <f t="shared" si="15"/>
        <v>6</v>
      </c>
      <c r="F369" s="5">
        <f t="shared" si="16"/>
        <v>1818</v>
      </c>
      <c r="G369" s="1">
        <f t="shared" si="17"/>
        <v>0</v>
      </c>
    </row>
    <row r="370" spans="1:7" x14ac:dyDescent="0.25">
      <c r="A370" s="2" t="s">
        <v>80</v>
      </c>
      <c r="B370" s="5">
        <v>1051</v>
      </c>
      <c r="C370" s="3">
        <v>45107</v>
      </c>
      <c r="D370" s="3">
        <v>45113</v>
      </c>
      <c r="E370" s="4">
        <f t="shared" si="15"/>
        <v>6</v>
      </c>
      <c r="F370" s="5">
        <f t="shared" si="16"/>
        <v>6306</v>
      </c>
      <c r="G370" s="1">
        <f t="shared" si="17"/>
        <v>0</v>
      </c>
    </row>
    <row r="371" spans="1:7" x14ac:dyDescent="0.25">
      <c r="A371" s="2" t="s">
        <v>80</v>
      </c>
      <c r="B371" s="5">
        <v>200</v>
      </c>
      <c r="C371" s="3">
        <v>45107</v>
      </c>
      <c r="D371" s="3">
        <v>45113</v>
      </c>
      <c r="E371" s="4">
        <f t="shared" si="15"/>
        <v>6</v>
      </c>
      <c r="F371" s="5">
        <f t="shared" si="16"/>
        <v>1200</v>
      </c>
      <c r="G371" s="1">
        <f t="shared" si="17"/>
        <v>0</v>
      </c>
    </row>
    <row r="372" spans="1:7" x14ac:dyDescent="0.25">
      <c r="A372" s="2" t="s">
        <v>80</v>
      </c>
      <c r="B372" s="5">
        <v>200</v>
      </c>
      <c r="C372" s="3">
        <v>45107</v>
      </c>
      <c r="D372" s="3">
        <v>45113</v>
      </c>
      <c r="E372" s="4">
        <f t="shared" si="15"/>
        <v>6</v>
      </c>
      <c r="F372" s="5">
        <f t="shared" si="16"/>
        <v>1200</v>
      </c>
      <c r="G372" s="1">
        <f t="shared" si="17"/>
        <v>0</v>
      </c>
    </row>
    <row r="373" spans="1:7" x14ac:dyDescent="0.25">
      <c r="A373" s="2" t="s">
        <v>80</v>
      </c>
      <c r="B373" s="5">
        <v>95</v>
      </c>
      <c r="C373" s="3">
        <v>45107</v>
      </c>
      <c r="D373" s="3">
        <v>45113</v>
      </c>
      <c r="E373" s="4">
        <f t="shared" si="15"/>
        <v>6</v>
      </c>
      <c r="F373" s="5">
        <f t="shared" si="16"/>
        <v>570</v>
      </c>
      <c r="G373" s="1">
        <f t="shared" si="17"/>
        <v>0</v>
      </c>
    </row>
    <row r="374" spans="1:7" x14ac:dyDescent="0.25">
      <c r="A374" s="2" t="s">
        <v>80</v>
      </c>
      <c r="B374" s="5">
        <v>246</v>
      </c>
      <c r="C374" s="3">
        <v>45107</v>
      </c>
      <c r="D374" s="3">
        <v>45113</v>
      </c>
      <c r="E374" s="4">
        <f t="shared" si="15"/>
        <v>6</v>
      </c>
      <c r="F374" s="5">
        <f t="shared" si="16"/>
        <v>1476</v>
      </c>
      <c r="G374" s="1">
        <f t="shared" si="17"/>
        <v>0</v>
      </c>
    </row>
    <row r="375" spans="1:7" x14ac:dyDescent="0.25">
      <c r="A375" s="2" t="s">
        <v>80</v>
      </c>
      <c r="B375" s="5">
        <v>716</v>
      </c>
      <c r="C375" s="3">
        <v>45107</v>
      </c>
      <c r="D375" s="3">
        <v>45113</v>
      </c>
      <c r="E375" s="4">
        <f t="shared" si="15"/>
        <v>6</v>
      </c>
      <c r="F375" s="5">
        <f t="shared" si="16"/>
        <v>4296</v>
      </c>
      <c r="G375" s="1">
        <f t="shared" si="17"/>
        <v>0</v>
      </c>
    </row>
    <row r="376" spans="1:7" x14ac:dyDescent="0.25">
      <c r="A376" s="2" t="s">
        <v>80</v>
      </c>
      <c r="B376" s="5">
        <v>410</v>
      </c>
      <c r="C376" s="3">
        <v>45107</v>
      </c>
      <c r="D376" s="3">
        <v>45113</v>
      </c>
      <c r="E376" s="4">
        <f t="shared" si="15"/>
        <v>6</v>
      </c>
      <c r="F376" s="5">
        <f t="shared" si="16"/>
        <v>2460</v>
      </c>
      <c r="G376" s="1">
        <f t="shared" si="17"/>
        <v>0</v>
      </c>
    </row>
    <row r="377" spans="1:7" x14ac:dyDescent="0.25">
      <c r="A377" s="2" t="s">
        <v>80</v>
      </c>
      <c r="B377" s="5">
        <v>3776.5</v>
      </c>
      <c r="C377" s="3">
        <v>45107</v>
      </c>
      <c r="D377" s="3">
        <v>45113</v>
      </c>
      <c r="E377" s="4">
        <f t="shared" si="15"/>
        <v>6</v>
      </c>
      <c r="F377" s="5">
        <f t="shared" si="16"/>
        <v>22659</v>
      </c>
      <c r="G377" s="1">
        <f t="shared" si="17"/>
        <v>0</v>
      </c>
    </row>
    <row r="378" spans="1:7" x14ac:dyDescent="0.25">
      <c r="A378" s="2" t="s">
        <v>80</v>
      </c>
      <c r="B378" s="5">
        <v>104.5</v>
      </c>
      <c r="C378" s="3">
        <v>45138</v>
      </c>
      <c r="D378" s="3">
        <v>45135</v>
      </c>
      <c r="E378" s="4">
        <f t="shared" si="15"/>
        <v>-3</v>
      </c>
      <c r="F378" s="5">
        <f t="shared" si="16"/>
        <v>-313.5</v>
      </c>
      <c r="G378" s="1">
        <f t="shared" si="17"/>
        <v>0</v>
      </c>
    </row>
    <row r="379" spans="1:7" x14ac:dyDescent="0.25">
      <c r="A379" s="2" t="s">
        <v>80</v>
      </c>
      <c r="B379" s="5">
        <v>410</v>
      </c>
      <c r="C379" s="3">
        <v>45138</v>
      </c>
      <c r="D379" s="3">
        <v>45135</v>
      </c>
      <c r="E379" s="4">
        <f t="shared" si="15"/>
        <v>-3</v>
      </c>
      <c r="F379" s="5">
        <f t="shared" si="16"/>
        <v>-1230</v>
      </c>
      <c r="G379" s="1">
        <f t="shared" si="17"/>
        <v>0</v>
      </c>
    </row>
    <row r="380" spans="1:7" x14ac:dyDescent="0.25">
      <c r="A380" s="2" t="s">
        <v>80</v>
      </c>
      <c r="B380" s="5">
        <v>200</v>
      </c>
      <c r="C380" s="3">
        <v>45138</v>
      </c>
      <c r="D380" s="3">
        <v>45135</v>
      </c>
      <c r="E380" s="4">
        <f t="shared" si="15"/>
        <v>-3</v>
      </c>
      <c r="F380" s="5">
        <f t="shared" si="16"/>
        <v>-600</v>
      </c>
      <c r="G380" s="1">
        <f t="shared" si="17"/>
        <v>0</v>
      </c>
    </row>
    <row r="381" spans="1:7" x14ac:dyDescent="0.25">
      <c r="A381" s="2" t="s">
        <v>80</v>
      </c>
      <c r="B381" s="5">
        <v>455</v>
      </c>
      <c r="C381" s="3">
        <v>45138</v>
      </c>
      <c r="D381" s="3">
        <v>45135</v>
      </c>
      <c r="E381" s="4">
        <f t="shared" si="15"/>
        <v>-3</v>
      </c>
      <c r="F381" s="5">
        <f t="shared" si="16"/>
        <v>-1365</v>
      </c>
      <c r="G381" s="1">
        <f t="shared" si="17"/>
        <v>0</v>
      </c>
    </row>
    <row r="382" spans="1:7" x14ac:dyDescent="0.25">
      <c r="A382" s="2" t="s">
        <v>80</v>
      </c>
      <c r="B382" s="5">
        <v>410</v>
      </c>
      <c r="C382" s="3">
        <v>45138</v>
      </c>
      <c r="D382" s="3">
        <v>45135</v>
      </c>
      <c r="E382" s="4">
        <f t="shared" si="15"/>
        <v>-3</v>
      </c>
      <c r="F382" s="5">
        <f t="shared" si="16"/>
        <v>-1230</v>
      </c>
      <c r="G382" s="1">
        <f t="shared" si="17"/>
        <v>0</v>
      </c>
    </row>
    <row r="383" spans="1:7" x14ac:dyDescent="0.25">
      <c r="A383" s="2" t="s">
        <v>80</v>
      </c>
      <c r="B383" s="5">
        <v>410</v>
      </c>
      <c r="C383" s="3">
        <v>45138</v>
      </c>
      <c r="D383" s="3">
        <v>45135</v>
      </c>
      <c r="E383" s="4">
        <f t="shared" si="15"/>
        <v>-3</v>
      </c>
      <c r="F383" s="5">
        <f t="shared" si="16"/>
        <v>-1230</v>
      </c>
      <c r="G383" s="1">
        <f t="shared" si="17"/>
        <v>0</v>
      </c>
    </row>
    <row r="384" spans="1:7" x14ac:dyDescent="0.25">
      <c r="A384" s="2" t="s">
        <v>80</v>
      </c>
      <c r="B384" s="5">
        <v>200</v>
      </c>
      <c r="C384" s="3">
        <v>45138</v>
      </c>
      <c r="D384" s="3">
        <v>45135</v>
      </c>
      <c r="E384" s="4">
        <f t="shared" si="15"/>
        <v>-3</v>
      </c>
      <c r="F384" s="5">
        <f t="shared" si="16"/>
        <v>-600</v>
      </c>
      <c r="G384" s="1">
        <f t="shared" si="17"/>
        <v>0</v>
      </c>
    </row>
    <row r="385" spans="1:7" x14ac:dyDescent="0.25">
      <c r="A385" s="2" t="s">
        <v>80</v>
      </c>
      <c r="B385" s="5">
        <v>190</v>
      </c>
      <c r="C385" s="3">
        <v>45138</v>
      </c>
      <c r="D385" s="3">
        <v>45135</v>
      </c>
      <c r="E385" s="4">
        <f t="shared" si="15"/>
        <v>-3</v>
      </c>
      <c r="F385" s="5">
        <f t="shared" si="16"/>
        <v>-570</v>
      </c>
      <c r="G385" s="1">
        <f t="shared" si="17"/>
        <v>0</v>
      </c>
    </row>
    <row r="386" spans="1:7" x14ac:dyDescent="0.25">
      <c r="A386" s="2" t="s">
        <v>80</v>
      </c>
      <c r="B386" s="5">
        <v>2307.6999999999998</v>
      </c>
      <c r="C386" s="3">
        <v>45138</v>
      </c>
      <c r="D386" s="3">
        <v>45140</v>
      </c>
      <c r="E386" s="4">
        <f t="shared" si="15"/>
        <v>2</v>
      </c>
      <c r="F386" s="5">
        <f t="shared" si="16"/>
        <v>4615.3999999999996</v>
      </c>
      <c r="G386" s="1">
        <f t="shared" si="17"/>
        <v>0</v>
      </c>
    </row>
    <row r="387" spans="1:7" x14ac:dyDescent="0.25">
      <c r="A387" s="2" t="s">
        <v>80</v>
      </c>
      <c r="B387" s="5">
        <v>1100</v>
      </c>
      <c r="C387" s="3">
        <v>45138</v>
      </c>
      <c r="D387" s="3">
        <v>45140</v>
      </c>
      <c r="E387" s="4">
        <f t="shared" si="15"/>
        <v>2</v>
      </c>
      <c r="F387" s="5">
        <f t="shared" si="16"/>
        <v>2200</v>
      </c>
      <c r="G387" s="1">
        <f t="shared" si="17"/>
        <v>0</v>
      </c>
    </row>
    <row r="388" spans="1:7" x14ac:dyDescent="0.25">
      <c r="A388" s="2" t="s">
        <v>80</v>
      </c>
      <c r="B388" s="5">
        <v>2370.4</v>
      </c>
      <c r="C388" s="3">
        <v>45138</v>
      </c>
      <c r="D388" s="3">
        <v>45140</v>
      </c>
      <c r="E388" s="4">
        <f t="shared" si="15"/>
        <v>2</v>
      </c>
      <c r="F388" s="5">
        <f t="shared" si="16"/>
        <v>4740.8</v>
      </c>
      <c r="G388" s="1">
        <f t="shared" si="17"/>
        <v>0</v>
      </c>
    </row>
    <row r="389" spans="1:7" x14ac:dyDescent="0.25">
      <c r="A389" s="2" t="s">
        <v>80</v>
      </c>
      <c r="B389" s="5">
        <v>642.5</v>
      </c>
      <c r="C389" s="3">
        <v>45169</v>
      </c>
      <c r="D389" s="3">
        <v>45173</v>
      </c>
      <c r="E389" s="4">
        <f t="shared" si="15"/>
        <v>4</v>
      </c>
      <c r="F389" s="5">
        <f t="shared" si="16"/>
        <v>2570</v>
      </c>
      <c r="G389" s="1">
        <f t="shared" si="17"/>
        <v>0</v>
      </c>
    </row>
    <row r="390" spans="1:7" x14ac:dyDescent="0.25">
      <c r="A390" s="2" t="s">
        <v>80</v>
      </c>
      <c r="B390" s="5">
        <v>491.6</v>
      </c>
      <c r="C390" s="3">
        <v>45169</v>
      </c>
      <c r="D390" s="3">
        <v>45173</v>
      </c>
      <c r="E390" s="4">
        <f t="shared" ref="E390:E453" si="18">D390-C390</f>
        <v>4</v>
      </c>
      <c r="F390" s="5">
        <f t="shared" ref="F390:F453" si="19">E390*B390</f>
        <v>1966.4</v>
      </c>
      <c r="G390" s="1">
        <f t="shared" ref="G390:G453" si="20">IF(A390=A389,0,1)</f>
        <v>0</v>
      </c>
    </row>
    <row r="391" spans="1:7" x14ac:dyDescent="0.25">
      <c r="A391" s="2" t="s">
        <v>80</v>
      </c>
      <c r="B391" s="5">
        <v>6128.2</v>
      </c>
      <c r="C391" s="3">
        <v>45169</v>
      </c>
      <c r="D391" s="3">
        <v>45173</v>
      </c>
      <c r="E391" s="4">
        <f t="shared" si="18"/>
        <v>4</v>
      </c>
      <c r="F391" s="5">
        <f t="shared" si="19"/>
        <v>24512.799999999999</v>
      </c>
      <c r="G391" s="1">
        <f t="shared" si="20"/>
        <v>0</v>
      </c>
    </row>
    <row r="392" spans="1:7" x14ac:dyDescent="0.25">
      <c r="A392" s="2" t="s">
        <v>80</v>
      </c>
      <c r="B392" s="5">
        <v>1166</v>
      </c>
      <c r="C392" s="3">
        <v>45169</v>
      </c>
      <c r="D392" s="3">
        <v>45173</v>
      </c>
      <c r="E392" s="4">
        <f t="shared" si="18"/>
        <v>4</v>
      </c>
      <c r="F392" s="5">
        <f t="shared" si="19"/>
        <v>4664</v>
      </c>
      <c r="G392" s="1">
        <f t="shared" si="20"/>
        <v>0</v>
      </c>
    </row>
    <row r="393" spans="1:7" x14ac:dyDescent="0.25">
      <c r="A393" s="2" t="s">
        <v>80</v>
      </c>
      <c r="B393" s="5">
        <v>410</v>
      </c>
      <c r="C393" s="3">
        <v>45169</v>
      </c>
      <c r="D393" s="3">
        <v>45173</v>
      </c>
      <c r="E393" s="4">
        <f t="shared" si="18"/>
        <v>4</v>
      </c>
      <c r="F393" s="5">
        <f t="shared" si="19"/>
        <v>1640</v>
      </c>
      <c r="G393" s="1">
        <f t="shared" si="20"/>
        <v>0</v>
      </c>
    </row>
    <row r="394" spans="1:7" x14ac:dyDescent="0.25">
      <c r="A394" s="2" t="s">
        <v>80</v>
      </c>
      <c r="B394" s="5">
        <v>370</v>
      </c>
      <c r="C394" s="3">
        <v>45169</v>
      </c>
      <c r="D394" s="3">
        <v>45173</v>
      </c>
      <c r="E394" s="4">
        <f t="shared" si="18"/>
        <v>4</v>
      </c>
      <c r="F394" s="5">
        <f t="shared" si="19"/>
        <v>1480</v>
      </c>
      <c r="G394" s="1">
        <f t="shared" si="20"/>
        <v>0</v>
      </c>
    </row>
    <row r="395" spans="1:7" x14ac:dyDescent="0.25">
      <c r="A395" s="2" t="s">
        <v>80</v>
      </c>
      <c r="B395" s="5">
        <v>840</v>
      </c>
      <c r="C395" s="3">
        <v>45169</v>
      </c>
      <c r="D395" s="3">
        <v>45173</v>
      </c>
      <c r="E395" s="4">
        <f t="shared" si="18"/>
        <v>4</v>
      </c>
      <c r="F395" s="5">
        <f t="shared" si="19"/>
        <v>3360</v>
      </c>
      <c r="G395" s="1">
        <f t="shared" si="20"/>
        <v>0</v>
      </c>
    </row>
    <row r="396" spans="1:7" x14ac:dyDescent="0.25">
      <c r="A396" s="2" t="s">
        <v>80</v>
      </c>
      <c r="B396" s="5">
        <v>1775</v>
      </c>
      <c r="C396" s="3">
        <v>45169</v>
      </c>
      <c r="D396" s="3">
        <v>45173</v>
      </c>
      <c r="E396" s="4">
        <f t="shared" si="18"/>
        <v>4</v>
      </c>
      <c r="F396" s="5">
        <f t="shared" si="19"/>
        <v>7100</v>
      </c>
      <c r="G396" s="1">
        <f t="shared" si="20"/>
        <v>0</v>
      </c>
    </row>
    <row r="397" spans="1:7" x14ac:dyDescent="0.25">
      <c r="A397" s="2" t="s">
        <v>80</v>
      </c>
      <c r="B397" s="5">
        <v>200</v>
      </c>
      <c r="C397" s="3">
        <v>45169</v>
      </c>
      <c r="D397" s="3">
        <v>45173</v>
      </c>
      <c r="E397" s="4">
        <f t="shared" si="18"/>
        <v>4</v>
      </c>
      <c r="F397" s="5">
        <f t="shared" si="19"/>
        <v>800</v>
      </c>
      <c r="G397" s="1">
        <f t="shared" si="20"/>
        <v>0</v>
      </c>
    </row>
    <row r="398" spans="1:7" x14ac:dyDescent="0.25">
      <c r="A398" s="2" t="s">
        <v>81</v>
      </c>
      <c r="B398" s="5">
        <v>43124.71</v>
      </c>
      <c r="C398" s="3">
        <v>45107</v>
      </c>
      <c r="D398" s="3">
        <v>45113</v>
      </c>
      <c r="E398" s="4">
        <f t="shared" si="18"/>
        <v>6</v>
      </c>
      <c r="F398" s="5">
        <f t="shared" si="19"/>
        <v>258748.26</v>
      </c>
      <c r="G398" s="1">
        <f t="shared" si="20"/>
        <v>1</v>
      </c>
    </row>
    <row r="399" spans="1:7" x14ac:dyDescent="0.25">
      <c r="A399" s="2" t="s">
        <v>81</v>
      </c>
      <c r="B399" s="5">
        <v>33117.980000000003</v>
      </c>
      <c r="C399" s="3">
        <v>45107</v>
      </c>
      <c r="D399" s="3">
        <v>45113</v>
      </c>
      <c r="E399" s="4">
        <f t="shared" si="18"/>
        <v>6</v>
      </c>
      <c r="F399" s="5">
        <f t="shared" si="19"/>
        <v>198707.88</v>
      </c>
      <c r="G399" s="1">
        <f t="shared" si="20"/>
        <v>0</v>
      </c>
    </row>
    <row r="400" spans="1:7" x14ac:dyDescent="0.25">
      <c r="A400" s="2" t="s">
        <v>81</v>
      </c>
      <c r="B400" s="5">
        <v>7501.33</v>
      </c>
      <c r="C400" s="3">
        <v>45107</v>
      </c>
      <c r="D400" s="3">
        <v>45113</v>
      </c>
      <c r="E400" s="4">
        <f t="shared" si="18"/>
        <v>6</v>
      </c>
      <c r="F400" s="5">
        <f t="shared" si="19"/>
        <v>45007.979999999996</v>
      </c>
      <c r="G400" s="1">
        <f t="shared" si="20"/>
        <v>0</v>
      </c>
    </row>
    <row r="401" spans="1:7" x14ac:dyDescent="0.25">
      <c r="A401" s="2" t="s">
        <v>81</v>
      </c>
      <c r="B401" s="5">
        <v>8771.9599999999991</v>
      </c>
      <c r="C401" s="3">
        <v>45138</v>
      </c>
      <c r="D401" s="3">
        <v>45140</v>
      </c>
      <c r="E401" s="4">
        <f t="shared" si="18"/>
        <v>2</v>
      </c>
      <c r="F401" s="5">
        <f t="shared" si="19"/>
        <v>17543.919999999998</v>
      </c>
      <c r="G401" s="1">
        <f t="shared" si="20"/>
        <v>0</v>
      </c>
    </row>
    <row r="402" spans="1:7" x14ac:dyDescent="0.25">
      <c r="A402" s="2" t="s">
        <v>81</v>
      </c>
      <c r="B402" s="5">
        <v>38137.730000000003</v>
      </c>
      <c r="C402" s="3">
        <v>45138</v>
      </c>
      <c r="D402" s="3">
        <v>45148</v>
      </c>
      <c r="E402" s="4">
        <f t="shared" si="18"/>
        <v>10</v>
      </c>
      <c r="F402" s="5">
        <f t="shared" si="19"/>
        <v>381377.30000000005</v>
      </c>
      <c r="G402" s="1">
        <f t="shared" si="20"/>
        <v>0</v>
      </c>
    </row>
    <row r="403" spans="1:7" x14ac:dyDescent="0.25">
      <c r="A403" s="2" t="s">
        <v>81</v>
      </c>
      <c r="B403" s="5">
        <v>51406.93</v>
      </c>
      <c r="C403" s="3">
        <v>45138</v>
      </c>
      <c r="D403" s="3">
        <v>45148</v>
      </c>
      <c r="E403" s="4">
        <f t="shared" si="18"/>
        <v>10</v>
      </c>
      <c r="F403" s="5">
        <f t="shared" si="19"/>
        <v>514069.3</v>
      </c>
      <c r="G403" s="1">
        <f t="shared" si="20"/>
        <v>0</v>
      </c>
    </row>
    <row r="404" spans="1:7" x14ac:dyDescent="0.25">
      <c r="A404" s="2" t="s">
        <v>81</v>
      </c>
      <c r="B404" s="5">
        <v>37426.1</v>
      </c>
      <c r="C404" s="3">
        <v>45169</v>
      </c>
      <c r="D404" s="3">
        <v>45168</v>
      </c>
      <c r="E404" s="4">
        <f t="shared" si="18"/>
        <v>-1</v>
      </c>
      <c r="F404" s="5">
        <f t="shared" si="19"/>
        <v>-37426.1</v>
      </c>
      <c r="G404" s="1">
        <f t="shared" si="20"/>
        <v>0</v>
      </c>
    </row>
    <row r="405" spans="1:7" x14ac:dyDescent="0.25">
      <c r="A405" s="2" t="s">
        <v>81</v>
      </c>
      <c r="B405" s="5">
        <v>48348.57</v>
      </c>
      <c r="C405" s="3">
        <v>45169</v>
      </c>
      <c r="D405" s="3">
        <v>45177</v>
      </c>
      <c r="E405" s="4">
        <f t="shared" si="18"/>
        <v>8</v>
      </c>
      <c r="F405" s="5">
        <f t="shared" si="19"/>
        <v>386788.56</v>
      </c>
      <c r="G405" s="1">
        <f t="shared" si="20"/>
        <v>0</v>
      </c>
    </row>
    <row r="406" spans="1:7" x14ac:dyDescent="0.25">
      <c r="A406" s="2" t="s">
        <v>81</v>
      </c>
      <c r="B406" s="5">
        <v>7999.03</v>
      </c>
      <c r="C406" s="3">
        <v>45169</v>
      </c>
      <c r="D406" s="3">
        <v>45177</v>
      </c>
      <c r="E406" s="4">
        <f t="shared" si="18"/>
        <v>8</v>
      </c>
      <c r="F406" s="5">
        <f t="shared" si="19"/>
        <v>63992.24</v>
      </c>
      <c r="G406" s="1">
        <f t="shared" si="20"/>
        <v>0</v>
      </c>
    </row>
    <row r="407" spans="1:7" x14ac:dyDescent="0.25">
      <c r="A407" s="2" t="s">
        <v>82</v>
      </c>
      <c r="B407" s="5">
        <v>387.27</v>
      </c>
      <c r="C407" s="3">
        <v>45107</v>
      </c>
      <c r="D407" s="3">
        <v>45113</v>
      </c>
      <c r="E407" s="4">
        <f t="shared" si="18"/>
        <v>6</v>
      </c>
      <c r="F407" s="5">
        <f t="shared" si="19"/>
        <v>2323.62</v>
      </c>
      <c r="G407" s="1">
        <f t="shared" si="20"/>
        <v>1</v>
      </c>
    </row>
    <row r="408" spans="1:7" x14ac:dyDescent="0.25">
      <c r="A408" s="2" t="s">
        <v>82</v>
      </c>
      <c r="B408" s="5">
        <v>3435.53</v>
      </c>
      <c r="C408" s="3">
        <v>45169</v>
      </c>
      <c r="D408" s="3">
        <v>45168</v>
      </c>
      <c r="E408" s="4">
        <f t="shared" si="18"/>
        <v>-1</v>
      </c>
      <c r="F408" s="5">
        <f t="shared" si="19"/>
        <v>-3435.53</v>
      </c>
      <c r="G408" s="1">
        <f t="shared" si="20"/>
        <v>0</v>
      </c>
    </row>
    <row r="409" spans="1:7" x14ac:dyDescent="0.25">
      <c r="A409" s="2" t="s">
        <v>83</v>
      </c>
      <c r="B409" s="5">
        <v>270</v>
      </c>
      <c r="C409" s="3">
        <v>45138</v>
      </c>
      <c r="D409" s="3">
        <v>45168</v>
      </c>
      <c r="E409" s="4">
        <f t="shared" si="18"/>
        <v>30</v>
      </c>
      <c r="F409" s="5">
        <f t="shared" si="19"/>
        <v>8100</v>
      </c>
      <c r="G409" s="1">
        <f t="shared" si="20"/>
        <v>1</v>
      </c>
    </row>
    <row r="410" spans="1:7" x14ac:dyDescent="0.25">
      <c r="A410" s="2" t="s">
        <v>83</v>
      </c>
      <c r="B410" s="5">
        <v>270</v>
      </c>
      <c r="C410" s="3">
        <v>45169</v>
      </c>
      <c r="D410" s="3">
        <v>45168</v>
      </c>
      <c r="E410" s="4">
        <f t="shared" si="18"/>
        <v>-1</v>
      </c>
      <c r="F410" s="5">
        <f t="shared" si="19"/>
        <v>-270</v>
      </c>
      <c r="G410" s="1">
        <f t="shared" si="20"/>
        <v>0</v>
      </c>
    </row>
    <row r="411" spans="1:7" x14ac:dyDescent="0.25">
      <c r="A411" s="4" t="s">
        <v>84</v>
      </c>
      <c r="B411" s="5">
        <v>6.95</v>
      </c>
      <c r="C411" s="3">
        <v>45199</v>
      </c>
      <c r="D411" s="3">
        <v>45197</v>
      </c>
      <c r="E411" s="4">
        <f t="shared" si="18"/>
        <v>-2</v>
      </c>
      <c r="F411" s="5">
        <f t="shared" si="19"/>
        <v>-13.9</v>
      </c>
      <c r="G411" s="1">
        <f t="shared" si="20"/>
        <v>1</v>
      </c>
    </row>
    <row r="412" spans="1:7" x14ac:dyDescent="0.25">
      <c r="A412" s="4" t="s">
        <v>84</v>
      </c>
      <c r="B412" s="5">
        <v>46.25</v>
      </c>
      <c r="C412" s="3">
        <v>45199</v>
      </c>
      <c r="D412" s="3">
        <v>45197</v>
      </c>
      <c r="E412" s="4">
        <f t="shared" si="18"/>
        <v>-2</v>
      </c>
      <c r="F412" s="5">
        <f t="shared" si="19"/>
        <v>-92.5</v>
      </c>
      <c r="G412" s="1">
        <f t="shared" si="20"/>
        <v>0</v>
      </c>
    </row>
    <row r="413" spans="1:7" x14ac:dyDescent="0.25">
      <c r="A413" s="2" t="s">
        <v>85</v>
      </c>
      <c r="B413" s="5">
        <v>377</v>
      </c>
      <c r="C413" s="3">
        <v>45107</v>
      </c>
      <c r="D413" s="3">
        <v>45113</v>
      </c>
      <c r="E413" s="4">
        <f t="shared" si="18"/>
        <v>6</v>
      </c>
      <c r="F413" s="5">
        <f t="shared" si="19"/>
        <v>2262</v>
      </c>
      <c r="G413" s="1">
        <f t="shared" si="20"/>
        <v>1</v>
      </c>
    </row>
    <row r="414" spans="1:7" x14ac:dyDescent="0.25">
      <c r="A414" s="2" t="s">
        <v>336</v>
      </c>
      <c r="B414" s="5">
        <v>250</v>
      </c>
      <c r="C414" s="3">
        <v>45138</v>
      </c>
      <c r="D414" s="3">
        <v>45135</v>
      </c>
      <c r="E414" s="4">
        <f t="shared" si="18"/>
        <v>-3</v>
      </c>
      <c r="F414" s="5">
        <f t="shared" si="19"/>
        <v>-750</v>
      </c>
      <c r="G414" s="1">
        <f t="shared" si="20"/>
        <v>1</v>
      </c>
    </row>
    <row r="415" spans="1:7" x14ac:dyDescent="0.25">
      <c r="A415" s="2" t="s">
        <v>336</v>
      </c>
      <c r="B415" s="5">
        <v>1310</v>
      </c>
      <c r="C415" s="3">
        <v>45138</v>
      </c>
      <c r="D415" s="3">
        <v>45135</v>
      </c>
      <c r="E415" s="4">
        <f t="shared" si="18"/>
        <v>-3</v>
      </c>
      <c r="F415" s="5">
        <f t="shared" si="19"/>
        <v>-3930</v>
      </c>
      <c r="G415" s="1">
        <f t="shared" si="20"/>
        <v>0</v>
      </c>
    </row>
    <row r="416" spans="1:7" x14ac:dyDescent="0.25">
      <c r="A416" s="2" t="s">
        <v>336</v>
      </c>
      <c r="B416" s="5">
        <v>670</v>
      </c>
      <c r="C416" s="3">
        <v>45169</v>
      </c>
      <c r="D416" s="3">
        <v>45168</v>
      </c>
      <c r="E416" s="4">
        <f t="shared" si="18"/>
        <v>-1</v>
      </c>
      <c r="F416" s="5">
        <f t="shared" si="19"/>
        <v>-670</v>
      </c>
      <c r="G416" s="1">
        <f t="shared" si="20"/>
        <v>0</v>
      </c>
    </row>
    <row r="417" spans="1:7" x14ac:dyDescent="0.25">
      <c r="A417" s="2" t="s">
        <v>436</v>
      </c>
      <c r="B417" s="5">
        <v>4850</v>
      </c>
      <c r="C417" s="3">
        <v>45169</v>
      </c>
      <c r="D417" s="3">
        <v>45168</v>
      </c>
      <c r="E417" s="4">
        <f t="shared" si="18"/>
        <v>-1</v>
      </c>
      <c r="F417" s="5">
        <f t="shared" si="19"/>
        <v>-4850</v>
      </c>
      <c r="G417" s="1">
        <f t="shared" si="20"/>
        <v>1</v>
      </c>
    </row>
    <row r="418" spans="1:7" x14ac:dyDescent="0.25">
      <c r="A418" s="2" t="s">
        <v>436</v>
      </c>
      <c r="B418" s="5">
        <v>4400</v>
      </c>
      <c r="C418" s="3">
        <v>45169</v>
      </c>
      <c r="D418" s="3">
        <v>45168</v>
      </c>
      <c r="E418" s="4">
        <f t="shared" si="18"/>
        <v>-1</v>
      </c>
      <c r="F418" s="5">
        <f t="shared" si="19"/>
        <v>-4400</v>
      </c>
      <c r="G418" s="1">
        <f t="shared" si="20"/>
        <v>0</v>
      </c>
    </row>
    <row r="419" spans="1:7" x14ac:dyDescent="0.25">
      <c r="A419" s="2" t="s">
        <v>437</v>
      </c>
      <c r="B419" s="5">
        <v>122</v>
      </c>
      <c r="C419" s="3">
        <v>44377</v>
      </c>
      <c r="D419" s="3">
        <v>45139</v>
      </c>
      <c r="E419" s="4">
        <f t="shared" si="18"/>
        <v>762</v>
      </c>
      <c r="F419" s="5">
        <f t="shared" si="19"/>
        <v>92964</v>
      </c>
      <c r="G419" s="1">
        <f t="shared" si="20"/>
        <v>1</v>
      </c>
    </row>
    <row r="420" spans="1:7" x14ac:dyDescent="0.25">
      <c r="A420" s="2" t="s">
        <v>437</v>
      </c>
      <c r="B420" s="5">
        <v>-122</v>
      </c>
      <c r="C420" s="3">
        <v>45169</v>
      </c>
      <c r="D420" s="3">
        <v>45139</v>
      </c>
      <c r="E420" s="4">
        <f t="shared" si="18"/>
        <v>-30</v>
      </c>
      <c r="F420" s="5">
        <f t="shared" si="19"/>
        <v>3660</v>
      </c>
      <c r="G420" s="1">
        <f t="shared" si="20"/>
        <v>0</v>
      </c>
    </row>
    <row r="421" spans="1:7" x14ac:dyDescent="0.25">
      <c r="A421" s="2" t="s">
        <v>337</v>
      </c>
      <c r="B421" s="5">
        <v>2137.6</v>
      </c>
      <c r="C421" s="3">
        <v>45138</v>
      </c>
      <c r="D421" s="3">
        <v>45187</v>
      </c>
      <c r="E421" s="4">
        <f t="shared" si="18"/>
        <v>49</v>
      </c>
      <c r="F421" s="5">
        <f t="shared" si="19"/>
        <v>104742.39999999999</v>
      </c>
      <c r="G421" s="1">
        <f t="shared" si="20"/>
        <v>1</v>
      </c>
    </row>
    <row r="422" spans="1:7" x14ac:dyDescent="0.25">
      <c r="A422" s="2" t="s">
        <v>87</v>
      </c>
      <c r="B422" s="5">
        <v>24363.59</v>
      </c>
      <c r="C422" s="3">
        <v>45107</v>
      </c>
      <c r="D422" s="3">
        <v>45113</v>
      </c>
      <c r="E422" s="4">
        <f t="shared" si="18"/>
        <v>6</v>
      </c>
      <c r="F422" s="5">
        <f t="shared" si="19"/>
        <v>146181.54</v>
      </c>
      <c r="G422" s="1">
        <f t="shared" si="20"/>
        <v>1</v>
      </c>
    </row>
    <row r="423" spans="1:7" x14ac:dyDescent="0.25">
      <c r="A423" s="2" t="s">
        <v>87</v>
      </c>
      <c r="B423" s="5">
        <v>2500</v>
      </c>
      <c r="C423" s="3">
        <v>45107</v>
      </c>
      <c r="D423" s="3">
        <v>45113</v>
      </c>
      <c r="E423" s="4">
        <f t="shared" si="18"/>
        <v>6</v>
      </c>
      <c r="F423" s="5">
        <f t="shared" si="19"/>
        <v>15000</v>
      </c>
      <c r="G423" s="1">
        <f t="shared" si="20"/>
        <v>0</v>
      </c>
    </row>
    <row r="424" spans="1:7" x14ac:dyDescent="0.25">
      <c r="A424" s="2" t="s">
        <v>87</v>
      </c>
      <c r="B424" s="5">
        <v>3300</v>
      </c>
      <c r="C424" s="3">
        <v>45107</v>
      </c>
      <c r="D424" s="3">
        <v>45113</v>
      </c>
      <c r="E424" s="4">
        <f t="shared" si="18"/>
        <v>6</v>
      </c>
      <c r="F424" s="5">
        <f t="shared" si="19"/>
        <v>19800</v>
      </c>
      <c r="G424" s="1">
        <f t="shared" si="20"/>
        <v>0</v>
      </c>
    </row>
    <row r="425" spans="1:7" x14ac:dyDescent="0.25">
      <c r="A425" s="2" t="s">
        <v>87</v>
      </c>
      <c r="B425" s="5">
        <v>2500</v>
      </c>
      <c r="C425" s="3">
        <v>45107</v>
      </c>
      <c r="D425" s="3">
        <v>45113</v>
      </c>
      <c r="E425" s="4">
        <f t="shared" si="18"/>
        <v>6</v>
      </c>
      <c r="F425" s="5">
        <f t="shared" si="19"/>
        <v>15000</v>
      </c>
      <c r="G425" s="1">
        <f t="shared" si="20"/>
        <v>0</v>
      </c>
    </row>
    <row r="426" spans="1:7" x14ac:dyDescent="0.25">
      <c r="A426" s="2" t="s">
        <v>87</v>
      </c>
      <c r="B426" s="5">
        <v>95</v>
      </c>
      <c r="C426" s="3">
        <v>45107</v>
      </c>
      <c r="D426" s="3">
        <v>45113</v>
      </c>
      <c r="E426" s="4">
        <f t="shared" si="18"/>
        <v>6</v>
      </c>
      <c r="F426" s="5">
        <f t="shared" si="19"/>
        <v>570</v>
      </c>
      <c r="G426" s="1">
        <f t="shared" si="20"/>
        <v>0</v>
      </c>
    </row>
    <row r="427" spans="1:7" x14ac:dyDescent="0.25">
      <c r="A427" s="2" t="s">
        <v>87</v>
      </c>
      <c r="B427" s="5">
        <v>650.42999999999995</v>
      </c>
      <c r="C427" s="3">
        <v>45107</v>
      </c>
      <c r="D427" s="3">
        <v>45113</v>
      </c>
      <c r="E427" s="4">
        <f t="shared" si="18"/>
        <v>6</v>
      </c>
      <c r="F427" s="5">
        <f t="shared" si="19"/>
        <v>3902.58</v>
      </c>
      <c r="G427" s="1">
        <f t="shared" si="20"/>
        <v>0</v>
      </c>
    </row>
    <row r="428" spans="1:7" x14ac:dyDescent="0.25">
      <c r="A428" s="2" t="s">
        <v>87</v>
      </c>
      <c r="B428" s="5">
        <v>2500</v>
      </c>
      <c r="C428" s="3">
        <v>45138</v>
      </c>
      <c r="D428" s="3">
        <v>45135</v>
      </c>
      <c r="E428" s="4">
        <f t="shared" si="18"/>
        <v>-3</v>
      </c>
      <c r="F428" s="5">
        <f t="shared" si="19"/>
        <v>-7500</v>
      </c>
      <c r="G428" s="1">
        <f t="shared" si="20"/>
        <v>0</v>
      </c>
    </row>
    <row r="429" spans="1:7" x14ac:dyDescent="0.25">
      <c r="A429" s="2" t="s">
        <v>87</v>
      </c>
      <c r="B429" s="5">
        <v>24363.59</v>
      </c>
      <c r="C429" s="3">
        <v>45138</v>
      </c>
      <c r="D429" s="3">
        <v>45135</v>
      </c>
      <c r="E429" s="4">
        <f t="shared" si="18"/>
        <v>-3</v>
      </c>
      <c r="F429" s="5">
        <f t="shared" si="19"/>
        <v>-73090.77</v>
      </c>
      <c r="G429" s="1">
        <f t="shared" si="20"/>
        <v>0</v>
      </c>
    </row>
    <row r="430" spans="1:7" x14ac:dyDescent="0.25">
      <c r="A430" s="2" t="s">
        <v>87</v>
      </c>
      <c r="B430" s="5">
        <v>2500</v>
      </c>
      <c r="C430" s="3">
        <v>45138</v>
      </c>
      <c r="D430" s="3">
        <v>45135</v>
      </c>
      <c r="E430" s="4">
        <f t="shared" si="18"/>
        <v>-3</v>
      </c>
      <c r="F430" s="5">
        <f t="shared" si="19"/>
        <v>-7500</v>
      </c>
      <c r="G430" s="1">
        <f t="shared" si="20"/>
        <v>0</v>
      </c>
    </row>
    <row r="431" spans="1:7" x14ac:dyDescent="0.25">
      <c r="A431" s="2" t="s">
        <v>87</v>
      </c>
      <c r="B431" s="5">
        <v>3300</v>
      </c>
      <c r="C431" s="3">
        <v>45138</v>
      </c>
      <c r="D431" s="3">
        <v>45135</v>
      </c>
      <c r="E431" s="4">
        <f t="shared" si="18"/>
        <v>-3</v>
      </c>
      <c r="F431" s="5">
        <f t="shared" si="19"/>
        <v>-9900</v>
      </c>
      <c r="G431" s="1">
        <f t="shared" si="20"/>
        <v>0</v>
      </c>
    </row>
    <row r="432" spans="1:7" x14ac:dyDescent="0.25">
      <c r="A432" s="2" t="s">
        <v>87</v>
      </c>
      <c r="B432" s="5">
        <v>52.57</v>
      </c>
      <c r="C432" s="3">
        <v>45138</v>
      </c>
      <c r="D432" s="3">
        <v>45135</v>
      </c>
      <c r="E432" s="4">
        <f t="shared" si="18"/>
        <v>-3</v>
      </c>
      <c r="F432" s="5">
        <f t="shared" si="19"/>
        <v>-157.71</v>
      </c>
      <c r="G432" s="1">
        <f t="shared" si="20"/>
        <v>0</v>
      </c>
    </row>
    <row r="433" spans="1:7" x14ac:dyDescent="0.25">
      <c r="A433" s="2" t="s">
        <v>87</v>
      </c>
      <c r="B433" s="5">
        <v>90.88</v>
      </c>
      <c r="C433" s="3">
        <v>45138</v>
      </c>
      <c r="D433" s="3">
        <v>45135</v>
      </c>
      <c r="E433" s="4">
        <f t="shared" si="18"/>
        <v>-3</v>
      </c>
      <c r="F433" s="5">
        <f t="shared" si="19"/>
        <v>-272.64</v>
      </c>
      <c r="G433" s="1">
        <f t="shared" si="20"/>
        <v>0</v>
      </c>
    </row>
    <row r="434" spans="1:7" x14ac:dyDescent="0.25">
      <c r="A434" s="2" t="s">
        <v>87</v>
      </c>
      <c r="B434" s="5">
        <v>2306.91</v>
      </c>
      <c r="C434" s="3">
        <v>45138</v>
      </c>
      <c r="D434" s="3">
        <v>45135</v>
      </c>
      <c r="E434" s="4">
        <f t="shared" si="18"/>
        <v>-3</v>
      </c>
      <c r="F434" s="5">
        <f t="shared" si="19"/>
        <v>-6920.73</v>
      </c>
      <c r="G434" s="1">
        <f t="shared" si="20"/>
        <v>0</v>
      </c>
    </row>
    <row r="435" spans="1:7" x14ac:dyDescent="0.25">
      <c r="A435" s="2" t="s">
        <v>87</v>
      </c>
      <c r="B435" s="5">
        <v>24363.59</v>
      </c>
      <c r="C435" s="3">
        <v>45169</v>
      </c>
      <c r="D435" s="3">
        <v>45168</v>
      </c>
      <c r="E435" s="4">
        <f t="shared" si="18"/>
        <v>-1</v>
      </c>
      <c r="F435" s="5">
        <f t="shared" si="19"/>
        <v>-24363.59</v>
      </c>
      <c r="G435" s="1">
        <f t="shared" si="20"/>
        <v>0</v>
      </c>
    </row>
    <row r="436" spans="1:7" x14ac:dyDescent="0.25">
      <c r="A436" s="2" t="s">
        <v>87</v>
      </c>
      <c r="B436" s="5">
        <v>2500</v>
      </c>
      <c r="C436" s="3">
        <v>45169</v>
      </c>
      <c r="D436" s="3">
        <v>45168</v>
      </c>
      <c r="E436" s="4">
        <f t="shared" si="18"/>
        <v>-1</v>
      </c>
      <c r="F436" s="5">
        <f t="shared" si="19"/>
        <v>-2500</v>
      </c>
      <c r="G436" s="1">
        <f t="shared" si="20"/>
        <v>0</v>
      </c>
    </row>
    <row r="437" spans="1:7" x14ac:dyDescent="0.25">
      <c r="A437" s="2" t="s">
        <v>87</v>
      </c>
      <c r="B437" s="5">
        <v>2686.51</v>
      </c>
      <c r="C437" s="3">
        <v>45169</v>
      </c>
      <c r="D437" s="3">
        <v>45168</v>
      </c>
      <c r="E437" s="4">
        <f t="shared" si="18"/>
        <v>-1</v>
      </c>
      <c r="F437" s="5">
        <f t="shared" si="19"/>
        <v>-2686.51</v>
      </c>
      <c r="G437" s="1">
        <f t="shared" si="20"/>
        <v>0</v>
      </c>
    </row>
    <row r="438" spans="1:7" x14ac:dyDescent="0.25">
      <c r="A438" s="2" t="s">
        <v>87</v>
      </c>
      <c r="B438" s="5">
        <v>3300</v>
      </c>
      <c r="C438" s="3">
        <v>45169</v>
      </c>
      <c r="D438" s="3">
        <v>45168</v>
      </c>
      <c r="E438" s="4">
        <f t="shared" si="18"/>
        <v>-1</v>
      </c>
      <c r="F438" s="5">
        <f t="shared" si="19"/>
        <v>-3300</v>
      </c>
      <c r="G438" s="1">
        <f t="shared" si="20"/>
        <v>0</v>
      </c>
    </row>
    <row r="439" spans="1:7" x14ac:dyDescent="0.25">
      <c r="A439" s="2" t="s">
        <v>87</v>
      </c>
      <c r="B439" s="5">
        <v>2500</v>
      </c>
      <c r="C439" s="3">
        <v>45169</v>
      </c>
      <c r="D439" s="3">
        <v>45168</v>
      </c>
      <c r="E439" s="4">
        <f t="shared" si="18"/>
        <v>-1</v>
      </c>
      <c r="F439" s="5">
        <f t="shared" si="19"/>
        <v>-2500</v>
      </c>
      <c r="G439" s="1">
        <f t="shared" si="20"/>
        <v>0</v>
      </c>
    </row>
    <row r="440" spans="1:7" x14ac:dyDescent="0.25">
      <c r="A440" s="2" t="s">
        <v>87</v>
      </c>
      <c r="B440" s="5">
        <v>224.25</v>
      </c>
      <c r="C440" s="3">
        <v>45169</v>
      </c>
      <c r="D440" s="3">
        <v>45177</v>
      </c>
      <c r="E440" s="4">
        <f t="shared" si="18"/>
        <v>8</v>
      </c>
      <c r="F440" s="5">
        <f t="shared" si="19"/>
        <v>1794</v>
      </c>
      <c r="G440" s="1">
        <f t="shared" si="20"/>
        <v>0</v>
      </c>
    </row>
    <row r="441" spans="1:7" x14ac:dyDescent="0.25">
      <c r="A441" s="2" t="s">
        <v>87</v>
      </c>
      <c r="B441" s="5">
        <v>68.69</v>
      </c>
      <c r="C441" s="3">
        <v>45169</v>
      </c>
      <c r="D441" s="3">
        <v>45177</v>
      </c>
      <c r="E441" s="4">
        <f t="shared" si="18"/>
        <v>8</v>
      </c>
      <c r="F441" s="5">
        <f t="shared" si="19"/>
        <v>549.52</v>
      </c>
      <c r="G441" s="1">
        <f t="shared" si="20"/>
        <v>0</v>
      </c>
    </row>
    <row r="442" spans="1:7" x14ac:dyDescent="0.25">
      <c r="A442" s="2" t="s">
        <v>338</v>
      </c>
      <c r="B442" s="5">
        <v>330</v>
      </c>
      <c r="C442" s="3">
        <v>45199</v>
      </c>
      <c r="D442" s="3">
        <v>45196</v>
      </c>
      <c r="E442" s="4">
        <f t="shared" si="18"/>
        <v>-3</v>
      </c>
      <c r="F442" s="5">
        <f t="shared" si="19"/>
        <v>-990</v>
      </c>
      <c r="G442" s="1">
        <f t="shared" si="20"/>
        <v>1</v>
      </c>
    </row>
    <row r="443" spans="1:7" x14ac:dyDescent="0.25">
      <c r="A443" s="2" t="s">
        <v>90</v>
      </c>
      <c r="B443" s="5">
        <v>469</v>
      </c>
      <c r="C443" s="3">
        <v>45114</v>
      </c>
      <c r="D443" s="3">
        <v>45114</v>
      </c>
      <c r="E443" s="4">
        <f t="shared" si="18"/>
        <v>0</v>
      </c>
      <c r="F443" s="5">
        <f t="shared" si="19"/>
        <v>0</v>
      </c>
      <c r="G443" s="1">
        <f t="shared" si="20"/>
        <v>1</v>
      </c>
    </row>
    <row r="444" spans="1:7" x14ac:dyDescent="0.25">
      <c r="A444" s="2" t="s">
        <v>90</v>
      </c>
      <c r="B444" s="5">
        <v>55</v>
      </c>
      <c r="C444" s="3">
        <v>45120</v>
      </c>
      <c r="D444" s="3">
        <v>45120</v>
      </c>
      <c r="E444" s="4">
        <f t="shared" si="18"/>
        <v>0</v>
      </c>
      <c r="F444" s="5">
        <f t="shared" si="19"/>
        <v>0</v>
      </c>
      <c r="G444" s="1">
        <f t="shared" si="20"/>
        <v>0</v>
      </c>
    </row>
    <row r="445" spans="1:7" x14ac:dyDescent="0.25">
      <c r="A445" s="2" t="s">
        <v>90</v>
      </c>
      <c r="B445" s="5">
        <v>168</v>
      </c>
      <c r="C445" s="3">
        <v>45120</v>
      </c>
      <c r="D445" s="3">
        <v>45120</v>
      </c>
      <c r="E445" s="4">
        <f t="shared" si="18"/>
        <v>0</v>
      </c>
      <c r="F445" s="5">
        <f t="shared" si="19"/>
        <v>0</v>
      </c>
      <c r="G445" s="1">
        <f t="shared" si="20"/>
        <v>0</v>
      </c>
    </row>
    <row r="446" spans="1:7" x14ac:dyDescent="0.25">
      <c r="A446" s="2" t="s">
        <v>90</v>
      </c>
      <c r="B446" s="5">
        <v>53</v>
      </c>
      <c r="C446" s="3">
        <v>45120</v>
      </c>
      <c r="D446" s="3">
        <v>45120</v>
      </c>
      <c r="E446" s="4">
        <f t="shared" si="18"/>
        <v>0</v>
      </c>
      <c r="F446" s="5">
        <f t="shared" si="19"/>
        <v>0</v>
      </c>
      <c r="G446" s="1">
        <f t="shared" si="20"/>
        <v>0</v>
      </c>
    </row>
    <row r="447" spans="1:7" x14ac:dyDescent="0.25">
      <c r="A447" s="2" t="s">
        <v>90</v>
      </c>
      <c r="B447" s="5">
        <v>87</v>
      </c>
      <c r="C447" s="3">
        <v>45120</v>
      </c>
      <c r="D447" s="3">
        <v>45120</v>
      </c>
      <c r="E447" s="4">
        <f t="shared" si="18"/>
        <v>0</v>
      </c>
      <c r="F447" s="5">
        <f t="shared" si="19"/>
        <v>0</v>
      </c>
      <c r="G447" s="1">
        <f t="shared" si="20"/>
        <v>0</v>
      </c>
    </row>
    <row r="448" spans="1:7" x14ac:dyDescent="0.25">
      <c r="A448" s="2" t="s">
        <v>90</v>
      </c>
      <c r="B448" s="5">
        <v>67</v>
      </c>
      <c r="C448" s="3">
        <v>45120</v>
      </c>
      <c r="D448" s="3">
        <v>45120</v>
      </c>
      <c r="E448" s="4">
        <f t="shared" si="18"/>
        <v>0</v>
      </c>
      <c r="F448" s="5">
        <f t="shared" si="19"/>
        <v>0</v>
      </c>
      <c r="G448" s="1">
        <f t="shared" si="20"/>
        <v>0</v>
      </c>
    </row>
    <row r="449" spans="1:7" x14ac:dyDescent="0.25">
      <c r="A449" s="2" t="s">
        <v>90</v>
      </c>
      <c r="B449" s="5">
        <v>83</v>
      </c>
      <c r="C449" s="3">
        <v>45120</v>
      </c>
      <c r="D449" s="3">
        <v>45120</v>
      </c>
      <c r="E449" s="4">
        <f t="shared" si="18"/>
        <v>0</v>
      </c>
      <c r="F449" s="5">
        <f t="shared" si="19"/>
        <v>0</v>
      </c>
      <c r="G449" s="1">
        <f t="shared" si="20"/>
        <v>0</v>
      </c>
    </row>
    <row r="450" spans="1:7" x14ac:dyDescent="0.25">
      <c r="A450" s="2" t="s">
        <v>90</v>
      </c>
      <c r="B450" s="5">
        <v>94</v>
      </c>
      <c r="C450" s="3">
        <v>45135</v>
      </c>
      <c r="D450" s="3">
        <v>45135</v>
      </c>
      <c r="E450" s="4">
        <f t="shared" si="18"/>
        <v>0</v>
      </c>
      <c r="F450" s="5">
        <f t="shared" si="19"/>
        <v>0</v>
      </c>
      <c r="G450" s="1">
        <f t="shared" si="20"/>
        <v>0</v>
      </c>
    </row>
    <row r="451" spans="1:7" x14ac:dyDescent="0.25">
      <c r="A451" s="2" t="s">
        <v>90</v>
      </c>
      <c r="B451" s="5">
        <v>37</v>
      </c>
      <c r="C451" s="3">
        <v>45135</v>
      </c>
      <c r="D451" s="3">
        <v>45135</v>
      </c>
      <c r="E451" s="4">
        <f t="shared" si="18"/>
        <v>0</v>
      </c>
      <c r="F451" s="5">
        <f t="shared" si="19"/>
        <v>0</v>
      </c>
      <c r="G451" s="1">
        <f t="shared" si="20"/>
        <v>0</v>
      </c>
    </row>
    <row r="452" spans="1:7" x14ac:dyDescent="0.25">
      <c r="A452" s="2" t="s">
        <v>90</v>
      </c>
      <c r="B452" s="5">
        <v>13</v>
      </c>
      <c r="C452" s="3">
        <v>45135</v>
      </c>
      <c r="D452" s="3">
        <v>45135</v>
      </c>
      <c r="E452" s="4">
        <f t="shared" si="18"/>
        <v>0</v>
      </c>
      <c r="F452" s="5">
        <f t="shared" si="19"/>
        <v>0</v>
      </c>
      <c r="G452" s="1">
        <f t="shared" si="20"/>
        <v>0</v>
      </c>
    </row>
    <row r="453" spans="1:7" x14ac:dyDescent="0.25">
      <c r="A453" s="2" t="s">
        <v>90</v>
      </c>
      <c r="B453" s="5">
        <v>9</v>
      </c>
      <c r="C453" s="3">
        <v>45135</v>
      </c>
      <c r="D453" s="3">
        <v>45135</v>
      </c>
      <c r="E453" s="4">
        <f t="shared" si="18"/>
        <v>0</v>
      </c>
      <c r="F453" s="5">
        <f t="shared" si="19"/>
        <v>0</v>
      </c>
      <c r="G453" s="1">
        <f t="shared" si="20"/>
        <v>0</v>
      </c>
    </row>
    <row r="454" spans="1:7" x14ac:dyDescent="0.25">
      <c r="A454" s="2" t="s">
        <v>90</v>
      </c>
      <c r="B454" s="5">
        <v>701</v>
      </c>
      <c r="C454" s="3">
        <v>45135</v>
      </c>
      <c r="D454" s="3">
        <v>45135</v>
      </c>
      <c r="E454" s="4">
        <f t="shared" ref="E454:E517" si="21">D454-C454</f>
        <v>0</v>
      </c>
      <c r="F454" s="5">
        <f t="shared" ref="F454:F517" si="22">E454*B454</f>
        <v>0</v>
      </c>
      <c r="G454" s="1">
        <f t="shared" ref="G454:G517" si="23">IF(A454=A453,0,1)</f>
        <v>0</v>
      </c>
    </row>
    <row r="455" spans="1:7" x14ac:dyDescent="0.25">
      <c r="A455" s="2" t="s">
        <v>90</v>
      </c>
      <c r="B455" s="5">
        <v>38</v>
      </c>
      <c r="C455" s="3">
        <v>45135</v>
      </c>
      <c r="D455" s="3">
        <v>45135</v>
      </c>
      <c r="E455" s="4">
        <f t="shared" si="21"/>
        <v>0</v>
      </c>
      <c r="F455" s="5">
        <f t="shared" si="22"/>
        <v>0</v>
      </c>
      <c r="G455" s="1">
        <f t="shared" si="23"/>
        <v>0</v>
      </c>
    </row>
    <row r="456" spans="1:7" x14ac:dyDescent="0.25">
      <c r="A456" s="2" t="s">
        <v>90</v>
      </c>
      <c r="B456" s="5">
        <v>23</v>
      </c>
      <c r="C456" s="3">
        <v>45135</v>
      </c>
      <c r="D456" s="3">
        <v>45135</v>
      </c>
      <c r="E456" s="4">
        <f t="shared" si="21"/>
        <v>0</v>
      </c>
      <c r="F456" s="5">
        <f t="shared" si="22"/>
        <v>0</v>
      </c>
      <c r="G456" s="1">
        <f t="shared" si="23"/>
        <v>0</v>
      </c>
    </row>
    <row r="457" spans="1:7" x14ac:dyDescent="0.25">
      <c r="A457" s="2" t="s">
        <v>90</v>
      </c>
      <c r="B457" s="5">
        <v>37</v>
      </c>
      <c r="C457" s="3">
        <v>45135</v>
      </c>
      <c r="D457" s="3">
        <v>45135</v>
      </c>
      <c r="E457" s="4">
        <f t="shared" si="21"/>
        <v>0</v>
      </c>
      <c r="F457" s="5">
        <f t="shared" si="22"/>
        <v>0</v>
      </c>
      <c r="G457" s="1">
        <f t="shared" si="23"/>
        <v>0</v>
      </c>
    </row>
    <row r="458" spans="1:7" x14ac:dyDescent="0.25">
      <c r="A458" s="2" t="s">
        <v>90</v>
      </c>
      <c r="B458" s="5">
        <v>8</v>
      </c>
      <c r="C458" s="3">
        <v>45135</v>
      </c>
      <c r="D458" s="3">
        <v>45135</v>
      </c>
      <c r="E458" s="4">
        <f t="shared" si="21"/>
        <v>0</v>
      </c>
      <c r="F458" s="5">
        <f t="shared" si="22"/>
        <v>0</v>
      </c>
      <c r="G458" s="1">
        <f t="shared" si="23"/>
        <v>0</v>
      </c>
    </row>
    <row r="459" spans="1:7" x14ac:dyDescent="0.25">
      <c r="A459" s="2" t="s">
        <v>90</v>
      </c>
      <c r="B459" s="5">
        <v>31</v>
      </c>
      <c r="C459" s="3">
        <v>45145</v>
      </c>
      <c r="D459" s="3">
        <v>45145</v>
      </c>
      <c r="E459" s="4">
        <f t="shared" si="21"/>
        <v>0</v>
      </c>
      <c r="F459" s="5">
        <f t="shared" si="22"/>
        <v>0</v>
      </c>
      <c r="G459" s="1">
        <f t="shared" si="23"/>
        <v>0</v>
      </c>
    </row>
    <row r="460" spans="1:7" x14ac:dyDescent="0.25">
      <c r="A460" s="2" t="s">
        <v>90</v>
      </c>
      <c r="B460" s="5">
        <v>-93</v>
      </c>
      <c r="C460" s="3">
        <v>45149</v>
      </c>
      <c r="D460" s="3">
        <v>45149</v>
      </c>
      <c r="E460" s="4">
        <f t="shared" si="21"/>
        <v>0</v>
      </c>
      <c r="F460" s="5">
        <f t="shared" si="22"/>
        <v>0</v>
      </c>
      <c r="G460" s="1">
        <f t="shared" si="23"/>
        <v>0</v>
      </c>
    </row>
    <row r="461" spans="1:7" x14ac:dyDescent="0.25">
      <c r="A461" s="2" t="s">
        <v>90</v>
      </c>
      <c r="B461" s="5">
        <v>204</v>
      </c>
      <c r="C461" s="3">
        <v>45177</v>
      </c>
      <c r="D461" s="3">
        <v>45177</v>
      </c>
      <c r="E461" s="4">
        <f t="shared" si="21"/>
        <v>0</v>
      </c>
      <c r="F461" s="5">
        <f t="shared" si="22"/>
        <v>0</v>
      </c>
      <c r="G461" s="1">
        <f t="shared" si="23"/>
        <v>0</v>
      </c>
    </row>
    <row r="462" spans="1:7" x14ac:dyDescent="0.25">
      <c r="A462" s="2" t="s">
        <v>90</v>
      </c>
      <c r="B462" s="5">
        <v>2</v>
      </c>
      <c r="C462" s="3">
        <v>45184</v>
      </c>
      <c r="D462" s="3">
        <v>45184</v>
      </c>
      <c r="E462" s="4">
        <f t="shared" si="21"/>
        <v>0</v>
      </c>
      <c r="F462" s="5">
        <f t="shared" si="22"/>
        <v>0</v>
      </c>
      <c r="G462" s="1">
        <f t="shared" si="23"/>
        <v>0</v>
      </c>
    </row>
    <row r="463" spans="1:7" x14ac:dyDescent="0.25">
      <c r="A463" s="2" t="s">
        <v>90</v>
      </c>
      <c r="B463" s="5">
        <v>235</v>
      </c>
      <c r="C463" s="3">
        <v>45184</v>
      </c>
      <c r="D463" s="3">
        <v>45184</v>
      </c>
      <c r="E463" s="4">
        <f t="shared" si="21"/>
        <v>0</v>
      </c>
      <c r="F463" s="5">
        <f t="shared" si="22"/>
        <v>0</v>
      </c>
      <c r="G463" s="1">
        <f t="shared" si="23"/>
        <v>0</v>
      </c>
    </row>
    <row r="464" spans="1:7" x14ac:dyDescent="0.25">
      <c r="A464" s="2" t="s">
        <v>90</v>
      </c>
      <c r="B464" s="5">
        <v>46</v>
      </c>
      <c r="C464" s="3">
        <v>45184</v>
      </c>
      <c r="D464" s="3">
        <v>45184</v>
      </c>
      <c r="E464" s="4">
        <f t="shared" si="21"/>
        <v>0</v>
      </c>
      <c r="F464" s="5">
        <f t="shared" si="22"/>
        <v>0</v>
      </c>
      <c r="G464" s="1">
        <f t="shared" si="23"/>
        <v>0</v>
      </c>
    </row>
    <row r="465" spans="1:7" x14ac:dyDescent="0.25">
      <c r="A465" s="2" t="s">
        <v>90</v>
      </c>
      <c r="B465" s="5">
        <v>4</v>
      </c>
      <c r="C465" s="3">
        <v>45184</v>
      </c>
      <c r="D465" s="3">
        <v>45184</v>
      </c>
      <c r="E465" s="4">
        <f t="shared" si="21"/>
        <v>0</v>
      </c>
      <c r="F465" s="5">
        <f t="shared" si="22"/>
        <v>0</v>
      </c>
      <c r="G465" s="1">
        <f t="shared" si="23"/>
        <v>0</v>
      </c>
    </row>
    <row r="466" spans="1:7" x14ac:dyDescent="0.25">
      <c r="A466" s="2" t="s">
        <v>90</v>
      </c>
      <c r="B466" s="5">
        <v>98</v>
      </c>
      <c r="C466" s="3">
        <v>45184</v>
      </c>
      <c r="D466" s="3">
        <v>45184</v>
      </c>
      <c r="E466" s="4">
        <f t="shared" si="21"/>
        <v>0</v>
      </c>
      <c r="F466" s="5">
        <f t="shared" si="22"/>
        <v>0</v>
      </c>
      <c r="G466" s="1">
        <f t="shared" si="23"/>
        <v>0</v>
      </c>
    </row>
    <row r="467" spans="1:7" x14ac:dyDescent="0.25">
      <c r="A467" s="2" t="s">
        <v>90</v>
      </c>
      <c r="B467" s="5">
        <v>198</v>
      </c>
      <c r="C467" s="3">
        <v>45184</v>
      </c>
      <c r="D467" s="3">
        <v>45184</v>
      </c>
      <c r="E467" s="4">
        <f t="shared" si="21"/>
        <v>0</v>
      </c>
      <c r="F467" s="5">
        <f t="shared" si="22"/>
        <v>0</v>
      </c>
      <c r="G467" s="1">
        <f t="shared" si="23"/>
        <v>0</v>
      </c>
    </row>
    <row r="468" spans="1:7" x14ac:dyDescent="0.25">
      <c r="A468" s="2" t="s">
        <v>90</v>
      </c>
      <c r="B468" s="5">
        <v>45</v>
      </c>
      <c r="C468" s="3">
        <v>45184</v>
      </c>
      <c r="D468" s="3">
        <v>45184</v>
      </c>
      <c r="E468" s="4">
        <f t="shared" si="21"/>
        <v>0</v>
      </c>
      <c r="F468" s="5">
        <f t="shared" si="22"/>
        <v>0</v>
      </c>
      <c r="G468" s="1">
        <f t="shared" si="23"/>
        <v>0</v>
      </c>
    </row>
    <row r="469" spans="1:7" x14ac:dyDescent="0.25">
      <c r="A469" s="2" t="s">
        <v>90</v>
      </c>
      <c r="B469" s="5">
        <v>259</v>
      </c>
      <c r="C469" s="3">
        <v>45184</v>
      </c>
      <c r="D469" s="3">
        <v>45184</v>
      </c>
      <c r="E469" s="4">
        <f t="shared" si="21"/>
        <v>0</v>
      </c>
      <c r="F469" s="5">
        <f t="shared" si="22"/>
        <v>0</v>
      </c>
      <c r="G469" s="1">
        <f t="shared" si="23"/>
        <v>0</v>
      </c>
    </row>
    <row r="470" spans="1:7" x14ac:dyDescent="0.25">
      <c r="A470" s="2" t="s">
        <v>90</v>
      </c>
      <c r="B470" s="5">
        <v>86</v>
      </c>
      <c r="C470" s="3">
        <v>45184</v>
      </c>
      <c r="D470" s="3">
        <v>45184</v>
      </c>
      <c r="E470" s="4">
        <f t="shared" si="21"/>
        <v>0</v>
      </c>
      <c r="F470" s="5">
        <f t="shared" si="22"/>
        <v>0</v>
      </c>
      <c r="G470" s="1">
        <f t="shared" si="23"/>
        <v>0</v>
      </c>
    </row>
    <row r="471" spans="1:7" x14ac:dyDescent="0.25">
      <c r="A471" s="2" t="s">
        <v>90</v>
      </c>
      <c r="B471" s="5">
        <v>14</v>
      </c>
      <c r="C471" s="3">
        <v>45184</v>
      </c>
      <c r="D471" s="3">
        <v>45184</v>
      </c>
      <c r="E471" s="4">
        <f t="shared" si="21"/>
        <v>0</v>
      </c>
      <c r="F471" s="5">
        <f t="shared" si="22"/>
        <v>0</v>
      </c>
      <c r="G471" s="1">
        <f t="shared" si="23"/>
        <v>0</v>
      </c>
    </row>
    <row r="472" spans="1:7" x14ac:dyDescent="0.25">
      <c r="A472" s="2" t="s">
        <v>90</v>
      </c>
      <c r="B472" s="5">
        <v>42</v>
      </c>
      <c r="C472" s="3">
        <v>45184</v>
      </c>
      <c r="D472" s="3">
        <v>45184</v>
      </c>
      <c r="E472" s="4">
        <f t="shared" si="21"/>
        <v>0</v>
      </c>
      <c r="F472" s="5">
        <f t="shared" si="22"/>
        <v>0</v>
      </c>
      <c r="G472" s="1">
        <f t="shared" si="23"/>
        <v>0</v>
      </c>
    </row>
    <row r="473" spans="1:7" x14ac:dyDescent="0.25">
      <c r="A473" s="2" t="s">
        <v>90</v>
      </c>
      <c r="B473" s="5">
        <v>67</v>
      </c>
      <c r="C473" s="3">
        <v>45194</v>
      </c>
      <c r="D473" s="3">
        <v>45194</v>
      </c>
      <c r="E473" s="4">
        <f t="shared" si="21"/>
        <v>0</v>
      </c>
      <c r="F473" s="5">
        <f t="shared" si="22"/>
        <v>0</v>
      </c>
      <c r="G473" s="1">
        <f t="shared" si="23"/>
        <v>0</v>
      </c>
    </row>
    <row r="474" spans="1:7" x14ac:dyDescent="0.25">
      <c r="A474" s="2" t="s">
        <v>90</v>
      </c>
      <c r="B474" s="5">
        <v>44</v>
      </c>
      <c r="C474" s="3">
        <v>45194</v>
      </c>
      <c r="D474" s="3">
        <v>45194</v>
      </c>
      <c r="E474" s="4">
        <f t="shared" si="21"/>
        <v>0</v>
      </c>
      <c r="F474" s="5">
        <f t="shared" si="22"/>
        <v>0</v>
      </c>
      <c r="G474" s="1">
        <f t="shared" si="23"/>
        <v>0</v>
      </c>
    </row>
    <row r="475" spans="1:7" x14ac:dyDescent="0.25">
      <c r="A475" s="2" t="s">
        <v>90</v>
      </c>
      <c r="B475" s="5">
        <v>24</v>
      </c>
      <c r="C475" s="3">
        <v>45194</v>
      </c>
      <c r="D475" s="3">
        <v>45194</v>
      </c>
      <c r="E475" s="4">
        <f t="shared" si="21"/>
        <v>0</v>
      </c>
      <c r="F475" s="5">
        <f t="shared" si="22"/>
        <v>0</v>
      </c>
      <c r="G475" s="1">
        <f t="shared" si="23"/>
        <v>0</v>
      </c>
    </row>
    <row r="476" spans="1:7" x14ac:dyDescent="0.25">
      <c r="A476" s="2" t="s">
        <v>90</v>
      </c>
      <c r="B476" s="5">
        <v>15</v>
      </c>
      <c r="C476" s="3">
        <v>45194</v>
      </c>
      <c r="D476" s="3">
        <v>45194</v>
      </c>
      <c r="E476" s="4">
        <f t="shared" si="21"/>
        <v>0</v>
      </c>
      <c r="F476" s="5">
        <f t="shared" si="22"/>
        <v>0</v>
      </c>
      <c r="G476" s="1">
        <f t="shared" si="23"/>
        <v>0</v>
      </c>
    </row>
    <row r="477" spans="1:7" x14ac:dyDescent="0.25">
      <c r="A477" s="2" t="s">
        <v>90</v>
      </c>
      <c r="B477" s="5">
        <v>44</v>
      </c>
      <c r="C477" s="3">
        <v>45194</v>
      </c>
      <c r="D477" s="3">
        <v>45194</v>
      </c>
      <c r="E477" s="4">
        <f t="shared" si="21"/>
        <v>0</v>
      </c>
      <c r="F477" s="5">
        <f t="shared" si="22"/>
        <v>0</v>
      </c>
      <c r="G477" s="1">
        <f t="shared" si="23"/>
        <v>0</v>
      </c>
    </row>
    <row r="478" spans="1:7" x14ac:dyDescent="0.25">
      <c r="A478" s="2" t="s">
        <v>90</v>
      </c>
      <c r="B478" s="5">
        <v>27</v>
      </c>
      <c r="C478" s="3">
        <v>45194</v>
      </c>
      <c r="D478" s="3">
        <v>45194</v>
      </c>
      <c r="E478" s="4">
        <f t="shared" si="21"/>
        <v>0</v>
      </c>
      <c r="F478" s="5">
        <f t="shared" si="22"/>
        <v>0</v>
      </c>
      <c r="G478" s="1">
        <f t="shared" si="23"/>
        <v>0</v>
      </c>
    </row>
    <row r="479" spans="1:7" x14ac:dyDescent="0.25">
      <c r="A479" s="2" t="s">
        <v>90</v>
      </c>
      <c r="B479" s="5">
        <v>54</v>
      </c>
      <c r="C479" s="3">
        <v>45194</v>
      </c>
      <c r="D479" s="3">
        <v>45194</v>
      </c>
      <c r="E479" s="4">
        <f t="shared" si="21"/>
        <v>0</v>
      </c>
      <c r="F479" s="5">
        <f t="shared" si="22"/>
        <v>0</v>
      </c>
      <c r="G479" s="1">
        <f t="shared" si="23"/>
        <v>0</v>
      </c>
    </row>
    <row r="480" spans="1:7" x14ac:dyDescent="0.25">
      <c r="A480" s="2" t="s">
        <v>91</v>
      </c>
      <c r="B480" s="5">
        <v>1810.56</v>
      </c>
      <c r="C480" s="3">
        <v>45107</v>
      </c>
      <c r="D480" s="3">
        <v>45113</v>
      </c>
      <c r="E480" s="4">
        <f t="shared" si="21"/>
        <v>6</v>
      </c>
      <c r="F480" s="5">
        <f t="shared" si="22"/>
        <v>10863.36</v>
      </c>
      <c r="G480" s="1">
        <f t="shared" si="23"/>
        <v>1</v>
      </c>
    </row>
    <row r="481" spans="1:7" x14ac:dyDescent="0.25">
      <c r="A481" s="2" t="s">
        <v>91</v>
      </c>
      <c r="B481" s="5">
        <v>200</v>
      </c>
      <c r="C481" s="3">
        <v>45138</v>
      </c>
      <c r="D481" s="3">
        <v>45135</v>
      </c>
      <c r="E481" s="4">
        <f t="shared" si="21"/>
        <v>-3</v>
      </c>
      <c r="F481" s="5">
        <f t="shared" si="22"/>
        <v>-600</v>
      </c>
      <c r="G481" s="1">
        <f t="shared" si="23"/>
        <v>0</v>
      </c>
    </row>
    <row r="482" spans="1:7" x14ac:dyDescent="0.25">
      <c r="A482" s="2" t="s">
        <v>91</v>
      </c>
      <c r="B482" s="5">
        <v>9238.5300000000007</v>
      </c>
      <c r="C482" s="3">
        <v>45138</v>
      </c>
      <c r="D482" s="3">
        <v>45135</v>
      </c>
      <c r="E482" s="4">
        <f t="shared" si="21"/>
        <v>-3</v>
      </c>
      <c r="F482" s="5">
        <f t="shared" si="22"/>
        <v>-27715.590000000004</v>
      </c>
      <c r="G482" s="1">
        <f t="shared" si="23"/>
        <v>0</v>
      </c>
    </row>
    <row r="483" spans="1:7" x14ac:dyDescent="0.25">
      <c r="A483" s="2" t="s">
        <v>91</v>
      </c>
      <c r="B483" s="5">
        <v>7464.87</v>
      </c>
      <c r="C483" s="3">
        <v>45169</v>
      </c>
      <c r="D483" s="3">
        <v>45173</v>
      </c>
      <c r="E483" s="4">
        <f t="shared" si="21"/>
        <v>4</v>
      </c>
      <c r="F483" s="5">
        <f t="shared" si="22"/>
        <v>29859.48</v>
      </c>
      <c r="G483" s="1">
        <f t="shared" si="23"/>
        <v>0</v>
      </c>
    </row>
    <row r="484" spans="1:7" x14ac:dyDescent="0.25">
      <c r="A484" s="2" t="s">
        <v>93</v>
      </c>
      <c r="B484" s="5">
        <v>52</v>
      </c>
      <c r="C484" s="3">
        <v>45107</v>
      </c>
      <c r="D484" s="3">
        <v>45113</v>
      </c>
      <c r="E484" s="4">
        <f t="shared" si="21"/>
        <v>6</v>
      </c>
      <c r="F484" s="5">
        <f t="shared" si="22"/>
        <v>312</v>
      </c>
      <c r="G484" s="1">
        <f t="shared" si="23"/>
        <v>1</v>
      </c>
    </row>
    <row r="485" spans="1:7" x14ac:dyDescent="0.25">
      <c r="A485" s="2" t="s">
        <v>93</v>
      </c>
      <c r="B485" s="5">
        <v>104</v>
      </c>
      <c r="C485" s="3">
        <v>45107</v>
      </c>
      <c r="D485" s="3">
        <v>45113</v>
      </c>
      <c r="E485" s="4">
        <f t="shared" si="21"/>
        <v>6</v>
      </c>
      <c r="F485" s="5">
        <f t="shared" si="22"/>
        <v>624</v>
      </c>
      <c r="G485" s="1">
        <f t="shared" si="23"/>
        <v>0</v>
      </c>
    </row>
    <row r="486" spans="1:7" x14ac:dyDescent="0.25">
      <c r="A486" s="2" t="s">
        <v>93</v>
      </c>
      <c r="B486" s="5">
        <v>100</v>
      </c>
      <c r="C486" s="3">
        <v>45138</v>
      </c>
      <c r="D486" s="3">
        <v>45135</v>
      </c>
      <c r="E486" s="4">
        <f t="shared" si="21"/>
        <v>-3</v>
      </c>
      <c r="F486" s="5">
        <f t="shared" si="22"/>
        <v>-300</v>
      </c>
      <c r="G486" s="1">
        <f t="shared" si="23"/>
        <v>0</v>
      </c>
    </row>
    <row r="487" spans="1:7" x14ac:dyDescent="0.25">
      <c r="A487" s="2" t="s">
        <v>93</v>
      </c>
      <c r="B487" s="5">
        <v>204</v>
      </c>
      <c r="C487" s="3">
        <v>45170</v>
      </c>
      <c r="D487" s="3">
        <v>45189</v>
      </c>
      <c r="E487" s="4">
        <f t="shared" si="21"/>
        <v>19</v>
      </c>
      <c r="F487" s="5">
        <f t="shared" si="22"/>
        <v>3876</v>
      </c>
      <c r="G487" s="1">
        <f t="shared" si="23"/>
        <v>0</v>
      </c>
    </row>
    <row r="488" spans="1:7" x14ac:dyDescent="0.25">
      <c r="A488" s="2" t="s">
        <v>94</v>
      </c>
      <c r="B488" s="5">
        <v>316.07</v>
      </c>
      <c r="C488" s="3">
        <v>45138</v>
      </c>
      <c r="D488" s="3">
        <v>45140</v>
      </c>
      <c r="E488" s="4">
        <f t="shared" si="21"/>
        <v>2</v>
      </c>
      <c r="F488" s="5">
        <f t="shared" si="22"/>
        <v>632.14</v>
      </c>
      <c r="G488" s="1">
        <f t="shared" si="23"/>
        <v>1</v>
      </c>
    </row>
    <row r="489" spans="1:7" x14ac:dyDescent="0.25">
      <c r="A489" s="2" t="s">
        <v>339</v>
      </c>
      <c r="B489" s="5">
        <v>109769.37</v>
      </c>
      <c r="C489" s="3">
        <v>45107</v>
      </c>
      <c r="D489" s="3">
        <v>45121</v>
      </c>
      <c r="E489" s="4">
        <f t="shared" si="21"/>
        <v>14</v>
      </c>
      <c r="F489" s="5">
        <f t="shared" si="22"/>
        <v>1536771.18</v>
      </c>
      <c r="G489" s="1">
        <f t="shared" si="23"/>
        <v>1</v>
      </c>
    </row>
    <row r="490" spans="1:7" x14ac:dyDescent="0.25">
      <c r="A490" s="2" t="s">
        <v>95</v>
      </c>
      <c r="B490" s="5">
        <v>66.209999999999994</v>
      </c>
      <c r="C490" s="3">
        <v>45107</v>
      </c>
      <c r="D490" s="3">
        <v>45113</v>
      </c>
      <c r="E490" s="4">
        <f t="shared" si="21"/>
        <v>6</v>
      </c>
      <c r="F490" s="5">
        <f t="shared" si="22"/>
        <v>397.26</v>
      </c>
      <c r="G490" s="1">
        <f t="shared" si="23"/>
        <v>1</v>
      </c>
    </row>
    <row r="491" spans="1:7" x14ac:dyDescent="0.25">
      <c r="A491" s="2" t="s">
        <v>95</v>
      </c>
      <c r="B491" s="5">
        <v>45.08</v>
      </c>
      <c r="C491" s="3">
        <v>45107</v>
      </c>
      <c r="D491" s="3">
        <v>45113</v>
      </c>
      <c r="E491" s="4">
        <f t="shared" si="21"/>
        <v>6</v>
      </c>
      <c r="F491" s="5">
        <f t="shared" si="22"/>
        <v>270.48</v>
      </c>
      <c r="G491" s="1">
        <f t="shared" si="23"/>
        <v>0</v>
      </c>
    </row>
    <row r="492" spans="1:7" x14ac:dyDescent="0.25">
      <c r="A492" s="2" t="s">
        <v>95</v>
      </c>
      <c r="B492" s="5">
        <v>268.33999999999997</v>
      </c>
      <c r="C492" s="3">
        <v>45107</v>
      </c>
      <c r="D492" s="3">
        <v>45113</v>
      </c>
      <c r="E492" s="4">
        <f t="shared" si="21"/>
        <v>6</v>
      </c>
      <c r="F492" s="5">
        <f t="shared" si="22"/>
        <v>1610.04</v>
      </c>
      <c r="G492" s="1">
        <f t="shared" si="23"/>
        <v>0</v>
      </c>
    </row>
    <row r="493" spans="1:7" x14ac:dyDescent="0.25">
      <c r="A493" s="2" t="s">
        <v>95</v>
      </c>
      <c r="B493" s="5">
        <v>187.33</v>
      </c>
      <c r="C493" s="3">
        <v>45107</v>
      </c>
      <c r="D493" s="3">
        <v>45113</v>
      </c>
      <c r="E493" s="4">
        <f t="shared" si="21"/>
        <v>6</v>
      </c>
      <c r="F493" s="5">
        <f t="shared" si="22"/>
        <v>1123.98</v>
      </c>
      <c r="G493" s="1">
        <f t="shared" si="23"/>
        <v>0</v>
      </c>
    </row>
    <row r="494" spans="1:7" x14ac:dyDescent="0.25">
      <c r="A494" s="2" t="s">
        <v>95</v>
      </c>
      <c r="B494" s="5">
        <v>66.209999999999994</v>
      </c>
      <c r="C494" s="3">
        <v>45138</v>
      </c>
      <c r="D494" s="3">
        <v>45135</v>
      </c>
      <c r="E494" s="4">
        <f t="shared" si="21"/>
        <v>-3</v>
      </c>
      <c r="F494" s="5">
        <f t="shared" si="22"/>
        <v>-198.63</v>
      </c>
      <c r="G494" s="1">
        <f t="shared" si="23"/>
        <v>0</v>
      </c>
    </row>
    <row r="495" spans="1:7" x14ac:dyDescent="0.25">
      <c r="A495" s="2" t="s">
        <v>95</v>
      </c>
      <c r="B495" s="5">
        <v>12</v>
      </c>
      <c r="C495" s="3">
        <v>45138</v>
      </c>
      <c r="D495" s="3">
        <v>45135</v>
      </c>
      <c r="E495" s="4">
        <f t="shared" si="21"/>
        <v>-3</v>
      </c>
      <c r="F495" s="5">
        <f t="shared" si="22"/>
        <v>-36</v>
      </c>
      <c r="G495" s="1">
        <f t="shared" si="23"/>
        <v>0</v>
      </c>
    </row>
    <row r="496" spans="1:7" x14ac:dyDescent="0.25">
      <c r="A496" s="2" t="s">
        <v>95</v>
      </c>
      <c r="B496" s="5">
        <v>450.57</v>
      </c>
      <c r="C496" s="3">
        <v>45138</v>
      </c>
      <c r="D496" s="3">
        <v>45135</v>
      </c>
      <c r="E496" s="4">
        <f t="shared" si="21"/>
        <v>-3</v>
      </c>
      <c r="F496" s="5">
        <f t="shared" si="22"/>
        <v>-1351.71</v>
      </c>
      <c r="G496" s="1">
        <f t="shared" si="23"/>
        <v>0</v>
      </c>
    </row>
    <row r="497" spans="1:7" x14ac:dyDescent="0.25">
      <c r="A497" s="2" t="s">
        <v>95</v>
      </c>
      <c r="B497" s="5">
        <v>214.45</v>
      </c>
      <c r="C497" s="3">
        <v>45138</v>
      </c>
      <c r="D497" s="3">
        <v>45135</v>
      </c>
      <c r="E497" s="4">
        <f t="shared" si="21"/>
        <v>-3</v>
      </c>
      <c r="F497" s="5">
        <f t="shared" si="22"/>
        <v>-643.34999999999991</v>
      </c>
      <c r="G497" s="1">
        <f t="shared" si="23"/>
        <v>0</v>
      </c>
    </row>
    <row r="498" spans="1:7" x14ac:dyDescent="0.25">
      <c r="A498" s="2" t="s">
        <v>95</v>
      </c>
      <c r="B498" s="5">
        <v>252.08</v>
      </c>
      <c r="C498" s="3">
        <v>45138</v>
      </c>
      <c r="D498" s="3">
        <v>45135</v>
      </c>
      <c r="E498" s="4">
        <f t="shared" si="21"/>
        <v>-3</v>
      </c>
      <c r="F498" s="5">
        <f t="shared" si="22"/>
        <v>-756.24</v>
      </c>
      <c r="G498" s="1">
        <f t="shared" si="23"/>
        <v>0</v>
      </c>
    </row>
    <row r="499" spans="1:7" x14ac:dyDescent="0.25">
      <c r="A499" s="2" t="s">
        <v>95</v>
      </c>
      <c r="B499" s="5">
        <v>42.3</v>
      </c>
      <c r="C499" s="3">
        <v>45138</v>
      </c>
      <c r="D499" s="3">
        <v>45135</v>
      </c>
      <c r="E499" s="4">
        <f t="shared" si="21"/>
        <v>-3</v>
      </c>
      <c r="F499" s="5">
        <f t="shared" si="22"/>
        <v>-126.89999999999999</v>
      </c>
      <c r="G499" s="1">
        <f t="shared" si="23"/>
        <v>0</v>
      </c>
    </row>
    <row r="500" spans="1:7" x14ac:dyDescent="0.25">
      <c r="A500" s="2" t="s">
        <v>95</v>
      </c>
      <c r="B500" s="5">
        <v>168.4</v>
      </c>
      <c r="C500" s="3">
        <v>45138</v>
      </c>
      <c r="D500" s="3">
        <v>45135</v>
      </c>
      <c r="E500" s="4">
        <f t="shared" si="21"/>
        <v>-3</v>
      </c>
      <c r="F500" s="5">
        <f t="shared" si="22"/>
        <v>-505.20000000000005</v>
      </c>
      <c r="G500" s="1">
        <f t="shared" si="23"/>
        <v>0</v>
      </c>
    </row>
    <row r="501" spans="1:7" x14ac:dyDescent="0.25">
      <c r="A501" s="2" t="s">
        <v>96</v>
      </c>
      <c r="B501" s="5">
        <v>1588.75</v>
      </c>
      <c r="C501" s="3">
        <v>45107</v>
      </c>
      <c r="D501" s="3">
        <v>45113</v>
      </c>
      <c r="E501" s="4">
        <f t="shared" si="21"/>
        <v>6</v>
      </c>
      <c r="F501" s="5">
        <f t="shared" si="22"/>
        <v>9532.5</v>
      </c>
      <c r="G501" s="1">
        <f t="shared" si="23"/>
        <v>1</v>
      </c>
    </row>
    <row r="502" spans="1:7" x14ac:dyDescent="0.25">
      <c r="A502" s="2" t="s">
        <v>96</v>
      </c>
      <c r="B502" s="5">
        <v>3344.8</v>
      </c>
      <c r="C502" s="3">
        <v>45107</v>
      </c>
      <c r="D502" s="3">
        <v>45113</v>
      </c>
      <c r="E502" s="4">
        <f t="shared" si="21"/>
        <v>6</v>
      </c>
      <c r="F502" s="5">
        <f t="shared" si="22"/>
        <v>20068.800000000003</v>
      </c>
      <c r="G502" s="1">
        <f t="shared" si="23"/>
        <v>0</v>
      </c>
    </row>
    <row r="503" spans="1:7" x14ac:dyDescent="0.25">
      <c r="A503" s="2" t="s">
        <v>96</v>
      </c>
      <c r="B503" s="5">
        <v>3734.4</v>
      </c>
      <c r="C503" s="3">
        <v>45107</v>
      </c>
      <c r="D503" s="3">
        <v>45113</v>
      </c>
      <c r="E503" s="4">
        <f t="shared" si="21"/>
        <v>6</v>
      </c>
      <c r="F503" s="5">
        <f t="shared" si="22"/>
        <v>22406.400000000001</v>
      </c>
      <c r="G503" s="1">
        <f t="shared" si="23"/>
        <v>0</v>
      </c>
    </row>
    <row r="504" spans="1:7" x14ac:dyDescent="0.25">
      <c r="A504" s="2" t="s">
        <v>96</v>
      </c>
      <c r="B504" s="5">
        <v>1131.1199999999999</v>
      </c>
      <c r="C504" s="3">
        <v>45107</v>
      </c>
      <c r="D504" s="3">
        <v>45113</v>
      </c>
      <c r="E504" s="4">
        <f t="shared" si="21"/>
        <v>6</v>
      </c>
      <c r="F504" s="5">
        <f t="shared" si="22"/>
        <v>6786.7199999999993</v>
      </c>
      <c r="G504" s="1">
        <f t="shared" si="23"/>
        <v>0</v>
      </c>
    </row>
    <row r="505" spans="1:7" x14ac:dyDescent="0.25">
      <c r="A505" s="2" t="s">
        <v>96</v>
      </c>
      <c r="B505" s="5">
        <v>8371.2099999999991</v>
      </c>
      <c r="C505" s="3">
        <v>45107</v>
      </c>
      <c r="D505" s="3">
        <v>45113</v>
      </c>
      <c r="E505" s="4">
        <f t="shared" si="21"/>
        <v>6</v>
      </c>
      <c r="F505" s="5">
        <f t="shared" si="22"/>
        <v>50227.259999999995</v>
      </c>
      <c r="G505" s="1">
        <f t="shared" si="23"/>
        <v>0</v>
      </c>
    </row>
    <row r="506" spans="1:7" x14ac:dyDescent="0.25">
      <c r="A506" s="2" t="s">
        <v>96</v>
      </c>
      <c r="B506" s="5">
        <v>564.08000000000004</v>
      </c>
      <c r="C506" s="3">
        <v>45107</v>
      </c>
      <c r="D506" s="3">
        <v>45113</v>
      </c>
      <c r="E506" s="4">
        <f t="shared" si="21"/>
        <v>6</v>
      </c>
      <c r="F506" s="5">
        <f t="shared" si="22"/>
        <v>3384.4800000000005</v>
      </c>
      <c r="G506" s="1">
        <f t="shared" si="23"/>
        <v>0</v>
      </c>
    </row>
    <row r="507" spans="1:7" x14ac:dyDescent="0.25">
      <c r="A507" s="2" t="s">
        <v>96</v>
      </c>
      <c r="B507" s="5">
        <v>9027.1</v>
      </c>
      <c r="C507" s="3">
        <v>45107</v>
      </c>
      <c r="D507" s="3">
        <v>45113</v>
      </c>
      <c r="E507" s="4">
        <f t="shared" si="21"/>
        <v>6</v>
      </c>
      <c r="F507" s="5">
        <f t="shared" si="22"/>
        <v>54162.600000000006</v>
      </c>
      <c r="G507" s="1">
        <f t="shared" si="23"/>
        <v>0</v>
      </c>
    </row>
    <row r="508" spans="1:7" x14ac:dyDescent="0.25">
      <c r="A508" s="2" t="s">
        <v>96</v>
      </c>
      <c r="B508" s="5">
        <v>800</v>
      </c>
      <c r="C508" s="3">
        <v>45107</v>
      </c>
      <c r="D508" s="3">
        <v>45113</v>
      </c>
      <c r="E508" s="4">
        <f t="shared" si="21"/>
        <v>6</v>
      </c>
      <c r="F508" s="5">
        <f t="shared" si="22"/>
        <v>4800</v>
      </c>
      <c r="G508" s="1">
        <f t="shared" si="23"/>
        <v>0</v>
      </c>
    </row>
    <row r="509" spans="1:7" x14ac:dyDescent="0.25">
      <c r="A509" s="2" t="s">
        <v>96</v>
      </c>
      <c r="B509" s="5">
        <v>1660</v>
      </c>
      <c r="C509" s="3">
        <v>45107</v>
      </c>
      <c r="D509" s="3">
        <v>45113</v>
      </c>
      <c r="E509" s="4">
        <f t="shared" si="21"/>
        <v>6</v>
      </c>
      <c r="F509" s="5">
        <f t="shared" si="22"/>
        <v>9960</v>
      </c>
      <c r="G509" s="1">
        <f t="shared" si="23"/>
        <v>0</v>
      </c>
    </row>
    <row r="510" spans="1:7" x14ac:dyDescent="0.25">
      <c r="A510" s="2" t="s">
        <v>96</v>
      </c>
      <c r="B510" s="5">
        <v>3064.54</v>
      </c>
      <c r="C510" s="3">
        <v>45107</v>
      </c>
      <c r="D510" s="3">
        <v>45119</v>
      </c>
      <c r="E510" s="4">
        <f t="shared" si="21"/>
        <v>12</v>
      </c>
      <c r="F510" s="5">
        <f t="shared" si="22"/>
        <v>36774.479999999996</v>
      </c>
      <c r="G510" s="1">
        <f t="shared" si="23"/>
        <v>0</v>
      </c>
    </row>
    <row r="511" spans="1:7" x14ac:dyDescent="0.25">
      <c r="A511" s="2" t="s">
        <v>96</v>
      </c>
      <c r="B511" s="5">
        <v>3182</v>
      </c>
      <c r="C511" s="3">
        <v>45107</v>
      </c>
      <c r="D511" s="3">
        <v>45133</v>
      </c>
      <c r="E511" s="4">
        <f t="shared" si="21"/>
        <v>26</v>
      </c>
      <c r="F511" s="5">
        <f t="shared" si="22"/>
        <v>82732</v>
      </c>
      <c r="G511" s="1">
        <f t="shared" si="23"/>
        <v>0</v>
      </c>
    </row>
    <row r="512" spans="1:7" x14ac:dyDescent="0.25">
      <c r="A512" s="2" t="s">
        <v>96</v>
      </c>
      <c r="B512" s="5">
        <v>-3182</v>
      </c>
      <c r="C512" s="3">
        <v>45138</v>
      </c>
      <c r="D512" s="3">
        <v>45133</v>
      </c>
      <c r="E512" s="4">
        <f t="shared" si="21"/>
        <v>-5</v>
      </c>
      <c r="F512" s="5">
        <f t="shared" si="22"/>
        <v>15910</v>
      </c>
      <c r="G512" s="1">
        <f t="shared" si="23"/>
        <v>0</v>
      </c>
    </row>
    <row r="513" spans="1:7" x14ac:dyDescent="0.25">
      <c r="A513" s="2" t="s">
        <v>96</v>
      </c>
      <c r="B513" s="5">
        <v>800</v>
      </c>
      <c r="C513" s="3">
        <v>45138</v>
      </c>
      <c r="D513" s="3">
        <v>45135</v>
      </c>
      <c r="E513" s="4">
        <f t="shared" si="21"/>
        <v>-3</v>
      </c>
      <c r="F513" s="5">
        <f t="shared" si="22"/>
        <v>-2400</v>
      </c>
      <c r="G513" s="1">
        <f t="shared" si="23"/>
        <v>0</v>
      </c>
    </row>
    <row r="514" spans="1:7" x14ac:dyDescent="0.25">
      <c r="A514" s="2" t="s">
        <v>96</v>
      </c>
      <c r="B514" s="5">
        <v>667.48</v>
      </c>
      <c r="C514" s="3">
        <v>45138</v>
      </c>
      <c r="D514" s="3">
        <v>45135</v>
      </c>
      <c r="E514" s="4">
        <f t="shared" si="21"/>
        <v>-3</v>
      </c>
      <c r="F514" s="5">
        <f t="shared" si="22"/>
        <v>-2002.44</v>
      </c>
      <c r="G514" s="1">
        <f t="shared" si="23"/>
        <v>0</v>
      </c>
    </row>
    <row r="515" spans="1:7" x14ac:dyDescent="0.25">
      <c r="A515" s="2" t="s">
        <v>96</v>
      </c>
      <c r="B515" s="5">
        <v>12173.97</v>
      </c>
      <c r="C515" s="3">
        <v>45138</v>
      </c>
      <c r="D515" s="3">
        <v>45135</v>
      </c>
      <c r="E515" s="4">
        <f t="shared" si="21"/>
        <v>-3</v>
      </c>
      <c r="F515" s="5">
        <f t="shared" si="22"/>
        <v>-36521.909999999996</v>
      </c>
      <c r="G515" s="1">
        <f t="shared" si="23"/>
        <v>0</v>
      </c>
    </row>
    <row r="516" spans="1:7" x14ac:dyDescent="0.25">
      <c r="A516" s="2" t="s">
        <v>96</v>
      </c>
      <c r="B516" s="5">
        <v>1569.56</v>
      </c>
      <c r="C516" s="3">
        <v>45138</v>
      </c>
      <c r="D516" s="3">
        <v>45135</v>
      </c>
      <c r="E516" s="4">
        <f t="shared" si="21"/>
        <v>-3</v>
      </c>
      <c r="F516" s="5">
        <f t="shared" si="22"/>
        <v>-4708.68</v>
      </c>
      <c r="G516" s="1">
        <f t="shared" si="23"/>
        <v>0</v>
      </c>
    </row>
    <row r="517" spans="1:7" x14ac:dyDescent="0.25">
      <c r="A517" s="2" t="s">
        <v>96</v>
      </c>
      <c r="B517" s="5">
        <v>4135.78</v>
      </c>
      <c r="C517" s="3">
        <v>45138</v>
      </c>
      <c r="D517" s="3">
        <v>45135</v>
      </c>
      <c r="E517" s="4">
        <f t="shared" si="21"/>
        <v>-3</v>
      </c>
      <c r="F517" s="5">
        <f t="shared" si="22"/>
        <v>-12407.34</v>
      </c>
      <c r="G517" s="1">
        <f t="shared" si="23"/>
        <v>0</v>
      </c>
    </row>
    <row r="518" spans="1:7" x14ac:dyDescent="0.25">
      <c r="A518" s="2" t="s">
        <v>96</v>
      </c>
      <c r="B518" s="5">
        <v>18652.650000000001</v>
      </c>
      <c r="C518" s="3">
        <v>45107</v>
      </c>
      <c r="D518" s="3">
        <v>45140</v>
      </c>
      <c r="E518" s="4">
        <f t="shared" ref="E518:E581" si="24">D518-C518</f>
        <v>33</v>
      </c>
      <c r="F518" s="5">
        <f t="shared" ref="F518:F581" si="25">E518*B518</f>
        <v>615537.45000000007</v>
      </c>
      <c r="G518" s="1">
        <f t="shared" ref="G518:G581" si="26">IF(A518=A517,0,1)</f>
        <v>0</v>
      </c>
    </row>
    <row r="519" spans="1:7" x14ac:dyDescent="0.25">
      <c r="A519" s="2" t="s">
        <v>96</v>
      </c>
      <c r="B519" s="5">
        <v>10628.19</v>
      </c>
      <c r="C519" s="3">
        <v>45138</v>
      </c>
      <c r="D519" s="3">
        <v>45140</v>
      </c>
      <c r="E519" s="4">
        <f t="shared" si="24"/>
        <v>2</v>
      </c>
      <c r="F519" s="5">
        <f t="shared" si="25"/>
        <v>21256.38</v>
      </c>
      <c r="G519" s="1">
        <f t="shared" si="26"/>
        <v>0</v>
      </c>
    </row>
    <row r="520" spans="1:7" x14ac:dyDescent="0.25">
      <c r="A520" s="2" t="s">
        <v>96</v>
      </c>
      <c r="B520" s="5">
        <v>60240.18</v>
      </c>
      <c r="C520" s="3">
        <v>45107</v>
      </c>
      <c r="D520" s="3">
        <v>45148</v>
      </c>
      <c r="E520" s="4">
        <f t="shared" si="24"/>
        <v>41</v>
      </c>
      <c r="F520" s="5">
        <f t="shared" si="25"/>
        <v>2469847.38</v>
      </c>
      <c r="G520" s="1">
        <f t="shared" si="26"/>
        <v>0</v>
      </c>
    </row>
    <row r="521" spans="1:7" x14ac:dyDescent="0.25">
      <c r="A521" s="2" t="s">
        <v>96</v>
      </c>
      <c r="B521" s="5">
        <v>7100</v>
      </c>
      <c r="C521" s="3">
        <v>45107</v>
      </c>
      <c r="D521" s="3">
        <v>45148</v>
      </c>
      <c r="E521" s="4">
        <f t="shared" si="24"/>
        <v>41</v>
      </c>
      <c r="F521" s="5">
        <f t="shared" si="25"/>
        <v>291100</v>
      </c>
      <c r="G521" s="1">
        <f t="shared" si="26"/>
        <v>0</v>
      </c>
    </row>
    <row r="522" spans="1:7" x14ac:dyDescent="0.25">
      <c r="A522" s="2" t="s">
        <v>96</v>
      </c>
      <c r="B522" s="5">
        <v>75940.28</v>
      </c>
      <c r="C522" s="3">
        <v>45138</v>
      </c>
      <c r="D522" s="3">
        <v>45148</v>
      </c>
      <c r="E522" s="4">
        <f t="shared" si="24"/>
        <v>10</v>
      </c>
      <c r="F522" s="5">
        <f t="shared" si="25"/>
        <v>759402.8</v>
      </c>
      <c r="G522" s="1">
        <f t="shared" si="26"/>
        <v>0</v>
      </c>
    </row>
    <row r="523" spans="1:7" x14ac:dyDescent="0.25">
      <c r="A523" s="2" t="s">
        <v>96</v>
      </c>
      <c r="B523" s="5">
        <v>22402.35</v>
      </c>
      <c r="C523" s="3">
        <v>45138</v>
      </c>
      <c r="D523" s="3">
        <v>45148</v>
      </c>
      <c r="E523" s="4">
        <f t="shared" si="24"/>
        <v>10</v>
      </c>
      <c r="F523" s="5">
        <f t="shared" si="25"/>
        <v>224023.5</v>
      </c>
      <c r="G523" s="1">
        <f t="shared" si="26"/>
        <v>0</v>
      </c>
    </row>
    <row r="524" spans="1:7" x14ac:dyDescent="0.25">
      <c r="A524" s="2" t="s">
        <v>96</v>
      </c>
      <c r="B524" s="5">
        <v>22882</v>
      </c>
      <c r="C524" s="3">
        <v>45138</v>
      </c>
      <c r="D524" s="3">
        <v>45148</v>
      </c>
      <c r="E524" s="4">
        <f t="shared" si="24"/>
        <v>10</v>
      </c>
      <c r="F524" s="5">
        <f t="shared" si="25"/>
        <v>228820</v>
      </c>
      <c r="G524" s="1">
        <f t="shared" si="26"/>
        <v>0</v>
      </c>
    </row>
    <row r="525" spans="1:7" x14ac:dyDescent="0.25">
      <c r="A525" s="2" t="s">
        <v>96</v>
      </c>
      <c r="B525" s="5">
        <v>968.4</v>
      </c>
      <c r="C525" s="3">
        <v>45138</v>
      </c>
      <c r="D525" s="3">
        <v>45173</v>
      </c>
      <c r="E525" s="4">
        <f t="shared" si="24"/>
        <v>35</v>
      </c>
      <c r="F525" s="5">
        <f t="shared" si="25"/>
        <v>33894</v>
      </c>
      <c r="G525" s="1">
        <f t="shared" si="26"/>
        <v>0</v>
      </c>
    </row>
    <row r="526" spans="1:7" x14ac:dyDescent="0.25">
      <c r="A526" s="2" t="s">
        <v>96</v>
      </c>
      <c r="B526" s="5">
        <v>250</v>
      </c>
      <c r="C526" s="3">
        <v>45169</v>
      </c>
      <c r="D526" s="3">
        <v>45173</v>
      </c>
      <c r="E526" s="4">
        <f t="shared" si="24"/>
        <v>4</v>
      </c>
      <c r="F526" s="5">
        <f t="shared" si="25"/>
        <v>1000</v>
      </c>
      <c r="G526" s="1">
        <f t="shared" si="26"/>
        <v>0</v>
      </c>
    </row>
    <row r="527" spans="1:7" x14ac:dyDescent="0.25">
      <c r="A527" s="2" t="s">
        <v>96</v>
      </c>
      <c r="B527" s="5">
        <v>10323.44</v>
      </c>
      <c r="C527" s="3">
        <v>45169</v>
      </c>
      <c r="D527" s="3">
        <v>45173</v>
      </c>
      <c r="E527" s="4">
        <f t="shared" si="24"/>
        <v>4</v>
      </c>
      <c r="F527" s="5">
        <f t="shared" si="25"/>
        <v>41293.760000000002</v>
      </c>
      <c r="G527" s="1">
        <f t="shared" si="26"/>
        <v>0</v>
      </c>
    </row>
    <row r="528" spans="1:7" x14ac:dyDescent="0.25">
      <c r="A528" s="2" t="s">
        <v>96</v>
      </c>
      <c r="B528" s="5">
        <v>603.85</v>
      </c>
      <c r="C528" s="3">
        <v>45169</v>
      </c>
      <c r="D528" s="3">
        <v>45173</v>
      </c>
      <c r="E528" s="4">
        <f t="shared" si="24"/>
        <v>4</v>
      </c>
      <c r="F528" s="5">
        <f t="shared" si="25"/>
        <v>2415.4</v>
      </c>
      <c r="G528" s="1">
        <f t="shared" si="26"/>
        <v>0</v>
      </c>
    </row>
    <row r="529" spans="1:7" x14ac:dyDescent="0.25">
      <c r="A529" s="2" t="s">
        <v>96</v>
      </c>
      <c r="B529" s="5">
        <v>800</v>
      </c>
      <c r="C529" s="3">
        <v>45169</v>
      </c>
      <c r="D529" s="3">
        <v>45173</v>
      </c>
      <c r="E529" s="4">
        <f t="shared" si="24"/>
        <v>4</v>
      </c>
      <c r="F529" s="5">
        <f t="shared" si="25"/>
        <v>3200</v>
      </c>
      <c r="G529" s="1">
        <f t="shared" si="26"/>
        <v>0</v>
      </c>
    </row>
    <row r="530" spans="1:7" x14ac:dyDescent="0.25">
      <c r="A530" s="2" t="s">
        <v>96</v>
      </c>
      <c r="B530" s="5">
        <v>1507.13</v>
      </c>
      <c r="C530" s="3">
        <v>45169</v>
      </c>
      <c r="D530" s="3">
        <v>45173</v>
      </c>
      <c r="E530" s="4">
        <f t="shared" si="24"/>
        <v>4</v>
      </c>
      <c r="F530" s="5">
        <f t="shared" si="25"/>
        <v>6028.52</v>
      </c>
      <c r="G530" s="1">
        <f t="shared" si="26"/>
        <v>0</v>
      </c>
    </row>
    <row r="531" spans="1:7" x14ac:dyDescent="0.25">
      <c r="A531" s="2" t="s">
        <v>96</v>
      </c>
      <c r="B531" s="5">
        <v>9943.65</v>
      </c>
      <c r="C531" s="3">
        <v>45169</v>
      </c>
      <c r="D531" s="3">
        <v>45173</v>
      </c>
      <c r="E531" s="4">
        <f t="shared" si="24"/>
        <v>4</v>
      </c>
      <c r="F531" s="5">
        <f t="shared" si="25"/>
        <v>39774.6</v>
      </c>
      <c r="G531" s="1">
        <f t="shared" si="26"/>
        <v>0</v>
      </c>
    </row>
    <row r="532" spans="1:7" x14ac:dyDescent="0.25">
      <c r="A532" s="2" t="s">
        <v>96</v>
      </c>
      <c r="B532" s="5">
        <v>3049.2</v>
      </c>
      <c r="C532" s="3">
        <v>45169</v>
      </c>
      <c r="D532" s="3">
        <v>45173</v>
      </c>
      <c r="E532" s="4">
        <f t="shared" si="24"/>
        <v>4</v>
      </c>
      <c r="F532" s="5">
        <f t="shared" si="25"/>
        <v>12196.8</v>
      </c>
      <c r="G532" s="1">
        <f t="shared" si="26"/>
        <v>0</v>
      </c>
    </row>
    <row r="533" spans="1:7" x14ac:dyDescent="0.25">
      <c r="A533" s="2" t="s">
        <v>96</v>
      </c>
      <c r="B533" s="5">
        <v>450</v>
      </c>
      <c r="C533" s="3">
        <v>45169</v>
      </c>
      <c r="D533" s="3">
        <v>45173</v>
      </c>
      <c r="E533" s="4">
        <f t="shared" si="24"/>
        <v>4</v>
      </c>
      <c r="F533" s="5">
        <f t="shared" si="25"/>
        <v>1800</v>
      </c>
      <c r="G533" s="1">
        <f t="shared" si="26"/>
        <v>0</v>
      </c>
    </row>
    <row r="534" spans="1:7" x14ac:dyDescent="0.25">
      <c r="A534" s="2" t="s">
        <v>96</v>
      </c>
      <c r="B534" s="5">
        <v>1500</v>
      </c>
      <c r="C534" s="3">
        <v>45107</v>
      </c>
      <c r="D534" s="3">
        <v>45177</v>
      </c>
      <c r="E534" s="4">
        <f t="shared" si="24"/>
        <v>70</v>
      </c>
      <c r="F534" s="5">
        <f t="shared" si="25"/>
        <v>105000</v>
      </c>
      <c r="G534" s="1">
        <f t="shared" si="26"/>
        <v>0</v>
      </c>
    </row>
    <row r="535" spans="1:7" x14ac:dyDescent="0.25">
      <c r="A535" s="2" t="s">
        <v>96</v>
      </c>
      <c r="B535" s="5">
        <v>71648.55</v>
      </c>
      <c r="C535" s="3">
        <v>45169</v>
      </c>
      <c r="D535" s="3">
        <v>45177</v>
      </c>
      <c r="E535" s="4">
        <f t="shared" si="24"/>
        <v>8</v>
      </c>
      <c r="F535" s="5">
        <f t="shared" si="25"/>
        <v>573188.4</v>
      </c>
      <c r="G535" s="1">
        <f t="shared" si="26"/>
        <v>0</v>
      </c>
    </row>
    <row r="536" spans="1:7" x14ac:dyDescent="0.25">
      <c r="A536" s="2" t="s">
        <v>96</v>
      </c>
      <c r="B536" s="5">
        <v>20900.25</v>
      </c>
      <c r="C536" s="3">
        <v>45169</v>
      </c>
      <c r="D536" s="3">
        <v>45177</v>
      </c>
      <c r="E536" s="4">
        <f t="shared" si="24"/>
        <v>8</v>
      </c>
      <c r="F536" s="5">
        <f t="shared" si="25"/>
        <v>167202</v>
      </c>
      <c r="G536" s="1">
        <f t="shared" si="26"/>
        <v>0</v>
      </c>
    </row>
    <row r="537" spans="1:7" x14ac:dyDescent="0.25">
      <c r="A537" s="2" t="s">
        <v>96</v>
      </c>
      <c r="B537" s="5">
        <v>1402</v>
      </c>
      <c r="C537" s="3">
        <v>45138</v>
      </c>
      <c r="D537" s="3">
        <v>45196</v>
      </c>
      <c r="E537" s="4">
        <f t="shared" si="24"/>
        <v>58</v>
      </c>
      <c r="F537" s="5">
        <f t="shared" si="25"/>
        <v>81316</v>
      </c>
      <c r="G537" s="1">
        <f t="shared" si="26"/>
        <v>0</v>
      </c>
    </row>
    <row r="538" spans="1:7" x14ac:dyDescent="0.25">
      <c r="A538" s="2" t="s">
        <v>96</v>
      </c>
      <c r="B538" s="5">
        <v>3426.09</v>
      </c>
      <c r="C538" s="3">
        <v>45199</v>
      </c>
      <c r="D538" s="3">
        <v>45196</v>
      </c>
      <c r="E538" s="4">
        <f t="shared" si="24"/>
        <v>-3</v>
      </c>
      <c r="F538" s="5">
        <f t="shared" si="25"/>
        <v>-10278.27</v>
      </c>
      <c r="G538" s="1">
        <f t="shared" si="26"/>
        <v>0</v>
      </c>
    </row>
    <row r="539" spans="1:7" x14ac:dyDescent="0.25">
      <c r="A539" s="2" t="s">
        <v>98</v>
      </c>
      <c r="B539" s="5">
        <v>5063.17</v>
      </c>
      <c r="C539" s="3">
        <v>45107</v>
      </c>
      <c r="D539" s="3">
        <v>45113</v>
      </c>
      <c r="E539" s="4">
        <f t="shared" si="24"/>
        <v>6</v>
      </c>
      <c r="F539" s="5">
        <f t="shared" si="25"/>
        <v>30379.02</v>
      </c>
      <c r="G539" s="1">
        <f t="shared" si="26"/>
        <v>1</v>
      </c>
    </row>
    <row r="540" spans="1:7" x14ac:dyDescent="0.25">
      <c r="A540" s="2" t="s">
        <v>98</v>
      </c>
      <c r="B540" s="5">
        <v>1794.39</v>
      </c>
      <c r="C540" s="3">
        <v>45138</v>
      </c>
      <c r="D540" s="3">
        <v>45148</v>
      </c>
      <c r="E540" s="4">
        <f t="shared" si="24"/>
        <v>10</v>
      </c>
      <c r="F540" s="5">
        <f t="shared" si="25"/>
        <v>17943.900000000001</v>
      </c>
      <c r="G540" s="1">
        <f t="shared" si="26"/>
        <v>0</v>
      </c>
    </row>
    <row r="541" spans="1:7" x14ac:dyDescent="0.25">
      <c r="A541" s="2" t="s">
        <v>98</v>
      </c>
      <c r="B541" s="5">
        <v>1188</v>
      </c>
      <c r="C541" s="3">
        <v>45169</v>
      </c>
      <c r="D541" s="3">
        <v>45168</v>
      </c>
      <c r="E541" s="4">
        <f t="shared" si="24"/>
        <v>-1</v>
      </c>
      <c r="F541" s="5">
        <f t="shared" si="25"/>
        <v>-1188</v>
      </c>
      <c r="G541" s="1">
        <f t="shared" si="26"/>
        <v>0</v>
      </c>
    </row>
    <row r="542" spans="1:7" x14ac:dyDescent="0.25">
      <c r="A542" s="2" t="s">
        <v>98</v>
      </c>
      <c r="B542" s="5">
        <v>1414.14</v>
      </c>
      <c r="C542" s="3">
        <v>45169</v>
      </c>
      <c r="D542" s="3">
        <v>45168</v>
      </c>
      <c r="E542" s="4">
        <f t="shared" si="24"/>
        <v>-1</v>
      </c>
      <c r="F542" s="5">
        <f t="shared" si="25"/>
        <v>-1414.14</v>
      </c>
      <c r="G542" s="1">
        <f t="shared" si="26"/>
        <v>0</v>
      </c>
    </row>
    <row r="543" spans="1:7" x14ac:dyDescent="0.25">
      <c r="A543" s="2" t="s">
        <v>438</v>
      </c>
      <c r="B543" s="5">
        <v>70</v>
      </c>
      <c r="C543" s="3">
        <v>45188</v>
      </c>
      <c r="D543" s="3">
        <v>45188</v>
      </c>
      <c r="E543" s="4">
        <f t="shared" si="24"/>
        <v>0</v>
      </c>
      <c r="F543" s="5">
        <f t="shared" si="25"/>
        <v>0</v>
      </c>
      <c r="G543" s="1">
        <f t="shared" si="26"/>
        <v>1</v>
      </c>
    </row>
    <row r="544" spans="1:7" x14ac:dyDescent="0.25">
      <c r="A544" s="2" t="s">
        <v>438</v>
      </c>
      <c r="B544" s="5">
        <v>204</v>
      </c>
      <c r="C544" s="3">
        <v>45196</v>
      </c>
      <c r="D544" s="3">
        <v>45194</v>
      </c>
      <c r="E544" s="4">
        <f t="shared" si="24"/>
        <v>-2</v>
      </c>
      <c r="F544" s="5">
        <f t="shared" si="25"/>
        <v>-408</v>
      </c>
      <c r="G544" s="1">
        <f t="shared" si="26"/>
        <v>0</v>
      </c>
    </row>
    <row r="545" spans="1:7" x14ac:dyDescent="0.25">
      <c r="A545" s="2" t="s">
        <v>439</v>
      </c>
      <c r="B545" s="5">
        <v>1173.5</v>
      </c>
      <c r="C545" s="3">
        <v>45168</v>
      </c>
      <c r="D545" s="3">
        <v>45168</v>
      </c>
      <c r="E545" s="4">
        <f t="shared" si="24"/>
        <v>0</v>
      </c>
      <c r="F545" s="5">
        <f t="shared" si="25"/>
        <v>0</v>
      </c>
      <c r="G545" s="1">
        <f t="shared" si="26"/>
        <v>1</v>
      </c>
    </row>
    <row r="546" spans="1:7" x14ac:dyDescent="0.25">
      <c r="A546" s="2" t="s">
        <v>99</v>
      </c>
      <c r="B546" s="5">
        <v>141.85</v>
      </c>
      <c r="C546" s="3">
        <v>45107</v>
      </c>
      <c r="D546" s="3">
        <v>45113</v>
      </c>
      <c r="E546" s="4">
        <f t="shared" si="24"/>
        <v>6</v>
      </c>
      <c r="F546" s="5">
        <f t="shared" si="25"/>
        <v>851.09999999999991</v>
      </c>
      <c r="G546" s="1">
        <f t="shared" si="26"/>
        <v>1</v>
      </c>
    </row>
    <row r="547" spans="1:7" x14ac:dyDescent="0.25">
      <c r="A547" s="2" t="s">
        <v>99</v>
      </c>
      <c r="B547" s="5">
        <v>187.73</v>
      </c>
      <c r="C547" s="3">
        <v>45138</v>
      </c>
      <c r="D547" s="3">
        <v>45135</v>
      </c>
      <c r="E547" s="4">
        <f t="shared" si="24"/>
        <v>-3</v>
      </c>
      <c r="F547" s="5">
        <f t="shared" si="25"/>
        <v>-563.18999999999994</v>
      </c>
      <c r="G547" s="1">
        <f t="shared" si="26"/>
        <v>0</v>
      </c>
    </row>
    <row r="548" spans="1:7" x14ac:dyDescent="0.25">
      <c r="A548" s="2" t="s">
        <v>99</v>
      </c>
      <c r="B548" s="5">
        <v>239.95</v>
      </c>
      <c r="C548" s="3">
        <v>45169</v>
      </c>
      <c r="D548" s="3">
        <v>45168</v>
      </c>
      <c r="E548" s="4">
        <f t="shared" si="24"/>
        <v>-1</v>
      </c>
      <c r="F548" s="5">
        <f t="shared" si="25"/>
        <v>-239.95</v>
      </c>
      <c r="G548" s="1">
        <f t="shared" si="26"/>
        <v>0</v>
      </c>
    </row>
    <row r="549" spans="1:7" x14ac:dyDescent="0.25">
      <c r="A549" s="2" t="s">
        <v>440</v>
      </c>
      <c r="B549" s="5">
        <v>201922.71</v>
      </c>
      <c r="C549" s="3">
        <v>45169</v>
      </c>
      <c r="D549" s="3">
        <v>45173</v>
      </c>
      <c r="E549" s="4">
        <f t="shared" si="24"/>
        <v>4</v>
      </c>
      <c r="F549" s="5">
        <f t="shared" si="25"/>
        <v>807690.84</v>
      </c>
      <c r="G549" s="1">
        <f t="shared" si="26"/>
        <v>1</v>
      </c>
    </row>
    <row r="550" spans="1:7" x14ac:dyDescent="0.25">
      <c r="A550" s="2" t="s">
        <v>101</v>
      </c>
      <c r="B550" s="5">
        <v>416</v>
      </c>
      <c r="C550" s="3">
        <v>45099</v>
      </c>
      <c r="D550" s="3">
        <v>45113</v>
      </c>
      <c r="E550" s="4">
        <f t="shared" si="24"/>
        <v>14</v>
      </c>
      <c r="F550" s="5">
        <f t="shared" si="25"/>
        <v>5824</v>
      </c>
      <c r="G550" s="1">
        <f t="shared" si="26"/>
        <v>1</v>
      </c>
    </row>
    <row r="551" spans="1:7" x14ac:dyDescent="0.25">
      <c r="A551" s="2" t="s">
        <v>101</v>
      </c>
      <c r="B551" s="5">
        <v>466</v>
      </c>
      <c r="C551" s="3">
        <v>45152</v>
      </c>
      <c r="D551" s="3">
        <v>45168</v>
      </c>
      <c r="E551" s="4">
        <f t="shared" si="24"/>
        <v>16</v>
      </c>
      <c r="F551" s="5">
        <f t="shared" si="25"/>
        <v>7456</v>
      </c>
      <c r="G551" s="1">
        <f t="shared" si="26"/>
        <v>0</v>
      </c>
    </row>
    <row r="552" spans="1:7" x14ac:dyDescent="0.25">
      <c r="A552" s="2" t="s">
        <v>101</v>
      </c>
      <c r="B552" s="5">
        <v>466</v>
      </c>
      <c r="C552" s="3">
        <v>45152</v>
      </c>
      <c r="D552" s="3">
        <v>45168</v>
      </c>
      <c r="E552" s="4">
        <f t="shared" si="24"/>
        <v>16</v>
      </c>
      <c r="F552" s="5">
        <f t="shared" si="25"/>
        <v>7456</v>
      </c>
      <c r="G552" s="1">
        <f t="shared" si="26"/>
        <v>0</v>
      </c>
    </row>
    <row r="553" spans="1:7" x14ac:dyDescent="0.25">
      <c r="A553" s="2" t="s">
        <v>441</v>
      </c>
      <c r="B553" s="5">
        <v>1663</v>
      </c>
      <c r="C553" s="3">
        <v>45107</v>
      </c>
      <c r="D553" s="3">
        <v>45113</v>
      </c>
      <c r="E553" s="4">
        <f t="shared" si="24"/>
        <v>6</v>
      </c>
      <c r="F553" s="5">
        <f t="shared" si="25"/>
        <v>9978</v>
      </c>
      <c r="G553" s="1">
        <f t="shared" si="26"/>
        <v>1</v>
      </c>
    </row>
    <row r="554" spans="1:7" x14ac:dyDescent="0.25">
      <c r="A554" s="2" t="s">
        <v>103</v>
      </c>
      <c r="B554" s="5">
        <v>741</v>
      </c>
      <c r="C554" s="3">
        <v>45107</v>
      </c>
      <c r="D554" s="3">
        <v>45113</v>
      </c>
      <c r="E554" s="4">
        <f t="shared" si="24"/>
        <v>6</v>
      </c>
      <c r="F554" s="5">
        <f t="shared" si="25"/>
        <v>4446</v>
      </c>
      <c r="G554" s="1">
        <f t="shared" si="26"/>
        <v>1</v>
      </c>
    </row>
    <row r="555" spans="1:7" x14ac:dyDescent="0.25">
      <c r="A555" s="2" t="s">
        <v>103</v>
      </c>
      <c r="B555" s="5">
        <v>8835</v>
      </c>
      <c r="C555" s="3">
        <v>45138</v>
      </c>
      <c r="D555" s="3">
        <v>45135</v>
      </c>
      <c r="E555" s="4">
        <f t="shared" si="24"/>
        <v>-3</v>
      </c>
      <c r="F555" s="5">
        <f t="shared" si="25"/>
        <v>-26505</v>
      </c>
      <c r="G555" s="1">
        <f t="shared" si="26"/>
        <v>0</v>
      </c>
    </row>
    <row r="556" spans="1:7" x14ac:dyDescent="0.25">
      <c r="A556" s="2" t="s">
        <v>103</v>
      </c>
      <c r="B556" s="5">
        <v>8835</v>
      </c>
      <c r="C556" s="3">
        <v>45138</v>
      </c>
      <c r="D556" s="3">
        <v>45148</v>
      </c>
      <c r="E556" s="4">
        <f t="shared" si="24"/>
        <v>10</v>
      </c>
      <c r="F556" s="5">
        <f t="shared" si="25"/>
        <v>88350</v>
      </c>
      <c r="G556" s="1">
        <f t="shared" si="26"/>
        <v>0</v>
      </c>
    </row>
    <row r="557" spans="1:7" x14ac:dyDescent="0.25">
      <c r="A557" s="2" t="s">
        <v>104</v>
      </c>
      <c r="B557" s="5">
        <v>342.86</v>
      </c>
      <c r="C557" s="3">
        <v>45169</v>
      </c>
      <c r="D557" s="3">
        <v>45168</v>
      </c>
      <c r="E557" s="4">
        <f t="shared" si="24"/>
        <v>-1</v>
      </c>
      <c r="F557" s="5">
        <f t="shared" si="25"/>
        <v>-342.86</v>
      </c>
      <c r="G557" s="1">
        <f t="shared" si="26"/>
        <v>1</v>
      </c>
    </row>
    <row r="558" spans="1:7" x14ac:dyDescent="0.25">
      <c r="A558" s="2" t="s">
        <v>105</v>
      </c>
      <c r="B558" s="5">
        <v>640</v>
      </c>
      <c r="C558" s="3">
        <v>45106</v>
      </c>
      <c r="D558" s="3">
        <v>45168</v>
      </c>
      <c r="E558" s="4">
        <f t="shared" si="24"/>
        <v>62</v>
      </c>
      <c r="F558" s="5">
        <f t="shared" si="25"/>
        <v>39680</v>
      </c>
      <c r="G558" s="1">
        <f t="shared" si="26"/>
        <v>1</v>
      </c>
    </row>
    <row r="559" spans="1:7" x14ac:dyDescent="0.25">
      <c r="A559" s="2" t="s">
        <v>442</v>
      </c>
      <c r="B559" s="5">
        <v>2527.88</v>
      </c>
      <c r="C559" s="3">
        <v>45169</v>
      </c>
      <c r="D559" s="3">
        <v>45173</v>
      </c>
      <c r="E559" s="4">
        <f t="shared" si="24"/>
        <v>4</v>
      </c>
      <c r="F559" s="5">
        <f t="shared" si="25"/>
        <v>10111.52</v>
      </c>
      <c r="G559" s="1">
        <f t="shared" si="26"/>
        <v>1</v>
      </c>
    </row>
    <row r="560" spans="1:7" x14ac:dyDescent="0.25">
      <c r="A560" s="2" t="s">
        <v>106</v>
      </c>
      <c r="B560" s="5">
        <v>1640.6</v>
      </c>
      <c r="C560" s="3">
        <v>45107</v>
      </c>
      <c r="D560" s="3">
        <v>45113</v>
      </c>
      <c r="E560" s="4">
        <f t="shared" si="24"/>
        <v>6</v>
      </c>
      <c r="F560" s="5">
        <f t="shared" si="25"/>
        <v>9843.5999999999985</v>
      </c>
      <c r="G560" s="1">
        <f t="shared" si="26"/>
        <v>1</v>
      </c>
    </row>
    <row r="561" spans="1:7" x14ac:dyDescent="0.25">
      <c r="A561" s="2" t="s">
        <v>106</v>
      </c>
      <c r="B561" s="5">
        <v>3059.52</v>
      </c>
      <c r="C561" s="3">
        <v>45107</v>
      </c>
      <c r="D561" s="3">
        <v>45113</v>
      </c>
      <c r="E561" s="4">
        <f t="shared" si="24"/>
        <v>6</v>
      </c>
      <c r="F561" s="5">
        <f t="shared" si="25"/>
        <v>18357.12</v>
      </c>
      <c r="G561" s="1">
        <f t="shared" si="26"/>
        <v>0</v>
      </c>
    </row>
    <row r="562" spans="1:7" x14ac:dyDescent="0.25">
      <c r="A562" s="2" t="s">
        <v>106</v>
      </c>
      <c r="B562" s="5">
        <v>2426.4</v>
      </c>
      <c r="C562" s="3">
        <v>45138</v>
      </c>
      <c r="D562" s="3">
        <v>45135</v>
      </c>
      <c r="E562" s="4">
        <f t="shared" si="24"/>
        <v>-3</v>
      </c>
      <c r="F562" s="5">
        <f t="shared" si="25"/>
        <v>-7279.2000000000007</v>
      </c>
      <c r="G562" s="1">
        <f t="shared" si="26"/>
        <v>0</v>
      </c>
    </row>
    <row r="563" spans="1:7" x14ac:dyDescent="0.25">
      <c r="A563" s="2" t="s">
        <v>106</v>
      </c>
      <c r="B563" s="5">
        <v>1590.25</v>
      </c>
      <c r="C563" s="3">
        <v>45169</v>
      </c>
      <c r="D563" s="3">
        <v>45168</v>
      </c>
      <c r="E563" s="4">
        <f t="shared" si="24"/>
        <v>-1</v>
      </c>
      <c r="F563" s="5">
        <f t="shared" si="25"/>
        <v>-1590.25</v>
      </c>
      <c r="G563" s="1">
        <f t="shared" si="26"/>
        <v>0</v>
      </c>
    </row>
    <row r="564" spans="1:7" x14ac:dyDescent="0.25">
      <c r="A564" s="2" t="s">
        <v>107</v>
      </c>
      <c r="B564" s="5">
        <v>2981.43</v>
      </c>
      <c r="C564" s="3">
        <v>45107</v>
      </c>
      <c r="D564" s="3">
        <v>45113</v>
      </c>
      <c r="E564" s="4">
        <f t="shared" si="24"/>
        <v>6</v>
      </c>
      <c r="F564" s="5">
        <f t="shared" si="25"/>
        <v>17888.579999999998</v>
      </c>
      <c r="G564" s="1">
        <f t="shared" si="26"/>
        <v>1</v>
      </c>
    </row>
    <row r="565" spans="1:7" x14ac:dyDescent="0.25">
      <c r="A565" s="2" t="s">
        <v>107</v>
      </c>
      <c r="B565" s="5">
        <v>3325.56</v>
      </c>
      <c r="C565" s="3">
        <v>45138</v>
      </c>
      <c r="D565" s="3">
        <v>45148</v>
      </c>
      <c r="E565" s="4">
        <f t="shared" si="24"/>
        <v>10</v>
      </c>
      <c r="F565" s="5">
        <f t="shared" si="25"/>
        <v>33255.599999999999</v>
      </c>
      <c r="G565" s="1">
        <f t="shared" si="26"/>
        <v>0</v>
      </c>
    </row>
    <row r="566" spans="1:7" x14ac:dyDescent="0.25">
      <c r="A566" s="2" t="s">
        <v>107</v>
      </c>
      <c r="B566" s="5">
        <v>2171.5500000000002</v>
      </c>
      <c r="C566" s="3">
        <v>45169</v>
      </c>
      <c r="D566" s="3">
        <v>45168</v>
      </c>
      <c r="E566" s="4">
        <f t="shared" si="24"/>
        <v>-1</v>
      </c>
      <c r="F566" s="5">
        <f t="shared" si="25"/>
        <v>-2171.5500000000002</v>
      </c>
      <c r="G566" s="1">
        <f t="shared" si="26"/>
        <v>0</v>
      </c>
    </row>
    <row r="567" spans="1:7" x14ac:dyDescent="0.25">
      <c r="A567" s="2" t="s">
        <v>108</v>
      </c>
      <c r="B567" s="5">
        <v>1302</v>
      </c>
      <c r="C567" s="3">
        <v>45107</v>
      </c>
      <c r="D567" s="3">
        <v>45113</v>
      </c>
      <c r="E567" s="4">
        <f t="shared" si="24"/>
        <v>6</v>
      </c>
      <c r="F567" s="5">
        <f t="shared" si="25"/>
        <v>7812</v>
      </c>
      <c r="G567" s="1">
        <f t="shared" si="26"/>
        <v>1</v>
      </c>
    </row>
    <row r="568" spans="1:7" x14ac:dyDescent="0.25">
      <c r="A568" s="2" t="s">
        <v>108</v>
      </c>
      <c r="B568" s="5">
        <v>710</v>
      </c>
      <c r="C568" s="3">
        <v>45138</v>
      </c>
      <c r="D568" s="3">
        <v>45148</v>
      </c>
      <c r="E568" s="4">
        <f t="shared" si="24"/>
        <v>10</v>
      </c>
      <c r="F568" s="5">
        <f t="shared" si="25"/>
        <v>7100</v>
      </c>
      <c r="G568" s="1">
        <f t="shared" si="26"/>
        <v>0</v>
      </c>
    </row>
    <row r="569" spans="1:7" x14ac:dyDescent="0.25">
      <c r="A569" s="2" t="s">
        <v>443</v>
      </c>
      <c r="B569" s="5">
        <v>1416</v>
      </c>
      <c r="C569" s="3">
        <v>45107</v>
      </c>
      <c r="D569" s="3">
        <v>45113</v>
      </c>
      <c r="E569" s="4">
        <f t="shared" si="24"/>
        <v>6</v>
      </c>
      <c r="F569" s="5">
        <f t="shared" si="25"/>
        <v>8496</v>
      </c>
      <c r="G569" s="1">
        <f t="shared" si="26"/>
        <v>1</v>
      </c>
    </row>
    <row r="570" spans="1:7" x14ac:dyDescent="0.25">
      <c r="A570" s="2" t="s">
        <v>443</v>
      </c>
      <c r="B570" s="5">
        <v>5600</v>
      </c>
      <c r="C570" s="3">
        <v>45138</v>
      </c>
      <c r="D570" s="3">
        <v>45135</v>
      </c>
      <c r="E570" s="4">
        <f t="shared" si="24"/>
        <v>-3</v>
      </c>
      <c r="F570" s="5">
        <f t="shared" si="25"/>
        <v>-16800</v>
      </c>
      <c r="G570" s="1">
        <f t="shared" si="26"/>
        <v>0</v>
      </c>
    </row>
    <row r="571" spans="1:7" x14ac:dyDescent="0.25">
      <c r="A571" s="2" t="s">
        <v>443</v>
      </c>
      <c r="B571" s="5">
        <v>1484</v>
      </c>
      <c r="C571" s="3">
        <v>45169</v>
      </c>
      <c r="D571" s="3">
        <v>45168</v>
      </c>
      <c r="E571" s="4">
        <f t="shared" si="24"/>
        <v>-1</v>
      </c>
      <c r="F571" s="5">
        <f t="shared" si="25"/>
        <v>-1484</v>
      </c>
      <c r="G571" s="1">
        <f t="shared" si="26"/>
        <v>0</v>
      </c>
    </row>
    <row r="572" spans="1:7" x14ac:dyDescent="0.25">
      <c r="A572" s="2" t="s">
        <v>110</v>
      </c>
      <c r="B572" s="5">
        <v>3118.4</v>
      </c>
      <c r="C572" s="3">
        <v>45107</v>
      </c>
      <c r="D572" s="3">
        <v>45113</v>
      </c>
      <c r="E572" s="4">
        <f t="shared" si="24"/>
        <v>6</v>
      </c>
      <c r="F572" s="5">
        <f t="shared" si="25"/>
        <v>18710.400000000001</v>
      </c>
      <c r="G572" s="1">
        <f t="shared" si="26"/>
        <v>1</v>
      </c>
    </row>
    <row r="573" spans="1:7" x14ac:dyDescent="0.25">
      <c r="A573" s="2" t="s">
        <v>110</v>
      </c>
      <c r="B573" s="5">
        <v>3300</v>
      </c>
      <c r="C573" s="3">
        <v>45138</v>
      </c>
      <c r="D573" s="3">
        <v>45135</v>
      </c>
      <c r="E573" s="4">
        <f t="shared" si="24"/>
        <v>-3</v>
      </c>
      <c r="F573" s="5">
        <f t="shared" si="25"/>
        <v>-9900</v>
      </c>
      <c r="G573" s="1">
        <f t="shared" si="26"/>
        <v>0</v>
      </c>
    </row>
    <row r="574" spans="1:7" x14ac:dyDescent="0.25">
      <c r="A574" s="2" t="s">
        <v>110</v>
      </c>
      <c r="B574" s="5">
        <v>2522</v>
      </c>
      <c r="C574" s="3">
        <v>45169</v>
      </c>
      <c r="D574" s="3">
        <v>45168</v>
      </c>
      <c r="E574" s="4">
        <f t="shared" si="24"/>
        <v>-1</v>
      </c>
      <c r="F574" s="5">
        <f t="shared" si="25"/>
        <v>-2522</v>
      </c>
      <c r="G574" s="1">
        <f t="shared" si="26"/>
        <v>0</v>
      </c>
    </row>
    <row r="575" spans="1:7" x14ac:dyDescent="0.25">
      <c r="A575" s="2" t="s">
        <v>111</v>
      </c>
      <c r="B575" s="5">
        <v>10422.52</v>
      </c>
      <c r="C575" s="3">
        <v>45107</v>
      </c>
      <c r="D575" s="3">
        <v>45113</v>
      </c>
      <c r="E575" s="4">
        <f t="shared" si="24"/>
        <v>6</v>
      </c>
      <c r="F575" s="5">
        <f t="shared" si="25"/>
        <v>62535.12</v>
      </c>
      <c r="G575" s="1">
        <f t="shared" si="26"/>
        <v>1</v>
      </c>
    </row>
    <row r="576" spans="1:7" x14ac:dyDescent="0.25">
      <c r="A576" s="2" t="s">
        <v>111</v>
      </c>
      <c r="B576" s="5">
        <v>147.68</v>
      </c>
      <c r="C576" s="3">
        <v>45138</v>
      </c>
      <c r="D576" s="3">
        <v>45135</v>
      </c>
      <c r="E576" s="4">
        <f t="shared" si="24"/>
        <v>-3</v>
      </c>
      <c r="F576" s="5">
        <f t="shared" si="25"/>
        <v>-443.04</v>
      </c>
      <c r="G576" s="1">
        <f t="shared" si="26"/>
        <v>0</v>
      </c>
    </row>
    <row r="577" spans="1:7" x14ac:dyDescent="0.25">
      <c r="A577" s="2" t="s">
        <v>111</v>
      </c>
      <c r="B577" s="5">
        <v>11343.8</v>
      </c>
      <c r="C577" s="3">
        <v>45138</v>
      </c>
      <c r="D577" s="3">
        <v>45148</v>
      </c>
      <c r="E577" s="4">
        <f t="shared" si="24"/>
        <v>10</v>
      </c>
      <c r="F577" s="5">
        <f t="shared" si="25"/>
        <v>113438</v>
      </c>
      <c r="G577" s="1">
        <f t="shared" si="26"/>
        <v>0</v>
      </c>
    </row>
    <row r="578" spans="1:7" x14ac:dyDescent="0.25">
      <c r="A578" s="2" t="s">
        <v>111</v>
      </c>
      <c r="B578" s="5">
        <v>12352.74</v>
      </c>
      <c r="C578" s="3">
        <v>45169</v>
      </c>
      <c r="D578" s="3">
        <v>45173</v>
      </c>
      <c r="E578" s="4">
        <f t="shared" si="24"/>
        <v>4</v>
      </c>
      <c r="F578" s="5">
        <f t="shared" si="25"/>
        <v>49410.96</v>
      </c>
      <c r="G578" s="1">
        <f t="shared" si="26"/>
        <v>0</v>
      </c>
    </row>
    <row r="579" spans="1:7" x14ac:dyDescent="0.25">
      <c r="A579" s="2" t="s">
        <v>112</v>
      </c>
      <c r="B579" s="5">
        <v>23665</v>
      </c>
      <c r="C579" s="3">
        <v>45107</v>
      </c>
      <c r="D579" s="3">
        <v>45113</v>
      </c>
      <c r="E579" s="4">
        <f t="shared" si="24"/>
        <v>6</v>
      </c>
      <c r="F579" s="5">
        <f t="shared" si="25"/>
        <v>141990</v>
      </c>
      <c r="G579" s="1">
        <f t="shared" si="26"/>
        <v>1</v>
      </c>
    </row>
    <row r="580" spans="1:7" x14ac:dyDescent="0.25">
      <c r="A580" s="2" t="s">
        <v>112</v>
      </c>
      <c r="B580" s="5">
        <v>18800</v>
      </c>
      <c r="C580" s="3">
        <v>45107</v>
      </c>
      <c r="D580" s="3">
        <v>45113</v>
      </c>
      <c r="E580" s="4">
        <f t="shared" si="24"/>
        <v>6</v>
      </c>
      <c r="F580" s="5">
        <f t="shared" si="25"/>
        <v>112800</v>
      </c>
      <c r="G580" s="1">
        <f t="shared" si="26"/>
        <v>0</v>
      </c>
    </row>
    <row r="581" spans="1:7" x14ac:dyDescent="0.25">
      <c r="A581" s="2" t="s">
        <v>112</v>
      </c>
      <c r="B581" s="5">
        <v>1204</v>
      </c>
      <c r="C581" s="3">
        <v>45138</v>
      </c>
      <c r="D581" s="3">
        <v>45140</v>
      </c>
      <c r="E581" s="4">
        <f t="shared" si="24"/>
        <v>2</v>
      </c>
      <c r="F581" s="5">
        <f t="shared" si="25"/>
        <v>2408</v>
      </c>
      <c r="G581" s="1">
        <f t="shared" si="26"/>
        <v>0</v>
      </c>
    </row>
    <row r="582" spans="1:7" x14ac:dyDescent="0.25">
      <c r="A582" s="2" t="s">
        <v>112</v>
      </c>
      <c r="B582" s="5">
        <v>264</v>
      </c>
      <c r="C582" s="3">
        <v>45138</v>
      </c>
      <c r="D582" s="3">
        <v>45140</v>
      </c>
      <c r="E582" s="4">
        <f t="shared" ref="E582:E645" si="27">D582-C582</f>
        <v>2</v>
      </c>
      <c r="F582" s="5">
        <f t="shared" ref="F582:F645" si="28">E582*B582</f>
        <v>528</v>
      </c>
      <c r="G582" s="1">
        <f t="shared" ref="G582:G645" si="29">IF(A582=A581,0,1)</f>
        <v>0</v>
      </c>
    </row>
    <row r="583" spans="1:7" x14ac:dyDescent="0.25">
      <c r="A583" s="2" t="s">
        <v>112</v>
      </c>
      <c r="B583" s="5">
        <v>39900</v>
      </c>
      <c r="C583" s="3">
        <v>45138</v>
      </c>
      <c r="D583" s="3">
        <v>45148</v>
      </c>
      <c r="E583" s="4">
        <f t="shared" si="27"/>
        <v>10</v>
      </c>
      <c r="F583" s="5">
        <f t="shared" si="28"/>
        <v>399000</v>
      </c>
      <c r="G583" s="1">
        <f t="shared" si="29"/>
        <v>0</v>
      </c>
    </row>
    <row r="584" spans="1:7" x14ac:dyDescent="0.25">
      <c r="A584" s="2" t="s">
        <v>112</v>
      </c>
      <c r="B584" s="5">
        <v>35600</v>
      </c>
      <c r="C584" s="3">
        <v>45169</v>
      </c>
      <c r="D584" s="3">
        <v>45173</v>
      </c>
      <c r="E584" s="4">
        <f t="shared" si="27"/>
        <v>4</v>
      </c>
      <c r="F584" s="5">
        <f t="shared" si="28"/>
        <v>142400</v>
      </c>
      <c r="G584" s="1">
        <f t="shared" si="29"/>
        <v>0</v>
      </c>
    </row>
    <row r="585" spans="1:7" x14ac:dyDescent="0.25">
      <c r="A585" s="2" t="s">
        <v>112</v>
      </c>
      <c r="B585" s="5">
        <v>36717.43</v>
      </c>
      <c r="C585" s="3">
        <v>45169</v>
      </c>
      <c r="D585" s="3">
        <v>45173</v>
      </c>
      <c r="E585" s="4">
        <f t="shared" si="27"/>
        <v>4</v>
      </c>
      <c r="F585" s="5">
        <f t="shared" si="28"/>
        <v>146869.72</v>
      </c>
      <c r="G585" s="1">
        <f t="shared" si="29"/>
        <v>0</v>
      </c>
    </row>
    <row r="586" spans="1:7" x14ac:dyDescent="0.25">
      <c r="A586" s="2" t="s">
        <v>112</v>
      </c>
      <c r="B586" s="5">
        <v>2315</v>
      </c>
      <c r="C586" s="3">
        <v>45169</v>
      </c>
      <c r="D586" s="3">
        <v>45173</v>
      </c>
      <c r="E586" s="4">
        <f t="shared" si="27"/>
        <v>4</v>
      </c>
      <c r="F586" s="5">
        <f t="shared" si="28"/>
        <v>9260</v>
      </c>
      <c r="G586" s="1">
        <f t="shared" si="29"/>
        <v>0</v>
      </c>
    </row>
    <row r="587" spans="1:7" x14ac:dyDescent="0.25">
      <c r="A587" s="2" t="s">
        <v>112</v>
      </c>
      <c r="B587" s="5">
        <v>18000</v>
      </c>
      <c r="C587" s="3">
        <v>45169</v>
      </c>
      <c r="D587" s="3">
        <v>45173</v>
      </c>
      <c r="E587" s="4">
        <f t="shared" si="27"/>
        <v>4</v>
      </c>
      <c r="F587" s="5">
        <f t="shared" si="28"/>
        <v>72000</v>
      </c>
      <c r="G587" s="1">
        <f t="shared" si="29"/>
        <v>0</v>
      </c>
    </row>
    <row r="588" spans="1:7" x14ac:dyDescent="0.25">
      <c r="A588" s="2" t="s">
        <v>444</v>
      </c>
      <c r="B588" s="5">
        <v>700</v>
      </c>
      <c r="C588" s="3">
        <v>45169</v>
      </c>
      <c r="D588" s="3">
        <v>45183</v>
      </c>
      <c r="E588" s="4">
        <f t="shared" si="27"/>
        <v>14</v>
      </c>
      <c r="F588" s="5">
        <f t="shared" si="28"/>
        <v>9800</v>
      </c>
      <c r="G588" s="1">
        <f t="shared" si="29"/>
        <v>1</v>
      </c>
    </row>
    <row r="589" spans="1:7" x14ac:dyDescent="0.25">
      <c r="A589" s="2" t="s">
        <v>113</v>
      </c>
      <c r="B589" s="5">
        <v>190.8</v>
      </c>
      <c r="C589" s="3">
        <v>45077</v>
      </c>
      <c r="D589" s="3">
        <v>45113</v>
      </c>
      <c r="E589" s="4">
        <f t="shared" si="27"/>
        <v>36</v>
      </c>
      <c r="F589" s="5">
        <f t="shared" si="28"/>
        <v>6868.8</v>
      </c>
      <c r="G589" s="1">
        <f t="shared" si="29"/>
        <v>1</v>
      </c>
    </row>
    <row r="590" spans="1:7" x14ac:dyDescent="0.25">
      <c r="A590" s="2" t="s">
        <v>113</v>
      </c>
      <c r="B590" s="5">
        <v>3576.54</v>
      </c>
      <c r="C590" s="3">
        <v>45077</v>
      </c>
      <c r="D590" s="3">
        <v>45113</v>
      </c>
      <c r="E590" s="4">
        <f t="shared" si="27"/>
        <v>36</v>
      </c>
      <c r="F590" s="5">
        <f t="shared" si="28"/>
        <v>128755.44</v>
      </c>
      <c r="G590" s="1">
        <f t="shared" si="29"/>
        <v>0</v>
      </c>
    </row>
    <row r="591" spans="1:7" x14ac:dyDescent="0.25">
      <c r="A591" s="2" t="s">
        <v>113</v>
      </c>
      <c r="B591" s="5">
        <v>5970.86</v>
      </c>
      <c r="C591" s="3">
        <v>45138</v>
      </c>
      <c r="D591" s="3">
        <v>45135</v>
      </c>
      <c r="E591" s="4">
        <f t="shared" si="27"/>
        <v>-3</v>
      </c>
      <c r="F591" s="5">
        <f t="shared" si="28"/>
        <v>-17912.579999999998</v>
      </c>
      <c r="G591" s="1">
        <f t="shared" si="29"/>
        <v>0</v>
      </c>
    </row>
    <row r="592" spans="1:7" x14ac:dyDescent="0.25">
      <c r="A592" s="2" t="s">
        <v>113</v>
      </c>
      <c r="B592" s="5">
        <v>850</v>
      </c>
      <c r="C592" s="3">
        <v>45169</v>
      </c>
      <c r="D592" s="3">
        <v>45168</v>
      </c>
      <c r="E592" s="4">
        <f t="shared" si="27"/>
        <v>-1</v>
      </c>
      <c r="F592" s="5">
        <f t="shared" si="28"/>
        <v>-850</v>
      </c>
      <c r="G592" s="1">
        <f t="shared" si="29"/>
        <v>0</v>
      </c>
    </row>
    <row r="593" spans="1:7" x14ac:dyDescent="0.25">
      <c r="A593" s="2" t="s">
        <v>113</v>
      </c>
      <c r="B593" s="5">
        <v>297.55</v>
      </c>
      <c r="C593" s="3">
        <v>45169</v>
      </c>
      <c r="D593" s="3">
        <v>45168</v>
      </c>
      <c r="E593" s="4">
        <f t="shared" si="27"/>
        <v>-1</v>
      </c>
      <c r="F593" s="5">
        <f t="shared" si="28"/>
        <v>-297.55</v>
      </c>
      <c r="G593" s="1">
        <f t="shared" si="29"/>
        <v>0</v>
      </c>
    </row>
    <row r="594" spans="1:7" x14ac:dyDescent="0.25">
      <c r="A594" s="2" t="s">
        <v>114</v>
      </c>
      <c r="B594" s="5">
        <v>3814.98</v>
      </c>
      <c r="C594" s="3">
        <v>45107</v>
      </c>
      <c r="D594" s="3">
        <v>45113</v>
      </c>
      <c r="E594" s="4">
        <f t="shared" si="27"/>
        <v>6</v>
      </c>
      <c r="F594" s="5">
        <f t="shared" si="28"/>
        <v>22889.88</v>
      </c>
      <c r="G594" s="1">
        <f t="shared" si="29"/>
        <v>1</v>
      </c>
    </row>
    <row r="595" spans="1:7" x14ac:dyDescent="0.25">
      <c r="A595" s="2" t="s">
        <v>114</v>
      </c>
      <c r="B595" s="5">
        <v>463.63</v>
      </c>
      <c r="C595" s="3">
        <v>45107</v>
      </c>
      <c r="D595" s="3">
        <v>45113</v>
      </c>
      <c r="E595" s="4">
        <f t="shared" si="27"/>
        <v>6</v>
      </c>
      <c r="F595" s="5">
        <f t="shared" si="28"/>
        <v>2781.7799999999997</v>
      </c>
      <c r="G595" s="1">
        <f t="shared" si="29"/>
        <v>0</v>
      </c>
    </row>
    <row r="596" spans="1:7" x14ac:dyDescent="0.25">
      <c r="A596" s="2" t="s">
        <v>114</v>
      </c>
      <c r="B596" s="5">
        <v>724.26</v>
      </c>
      <c r="C596" s="3">
        <v>45138</v>
      </c>
      <c r="D596" s="3">
        <v>45135</v>
      </c>
      <c r="E596" s="4">
        <f t="shared" si="27"/>
        <v>-3</v>
      </c>
      <c r="F596" s="5">
        <f t="shared" si="28"/>
        <v>-2172.7799999999997</v>
      </c>
      <c r="G596" s="1">
        <f t="shared" si="29"/>
        <v>0</v>
      </c>
    </row>
    <row r="597" spans="1:7" x14ac:dyDescent="0.25">
      <c r="A597" s="2" t="s">
        <v>114</v>
      </c>
      <c r="B597" s="5">
        <v>4882.2299999999996</v>
      </c>
      <c r="C597" s="3">
        <v>45138</v>
      </c>
      <c r="D597" s="3">
        <v>45135</v>
      </c>
      <c r="E597" s="4">
        <f t="shared" si="27"/>
        <v>-3</v>
      </c>
      <c r="F597" s="5">
        <f t="shared" si="28"/>
        <v>-14646.689999999999</v>
      </c>
      <c r="G597" s="1">
        <f t="shared" si="29"/>
        <v>0</v>
      </c>
    </row>
    <row r="598" spans="1:7" x14ac:dyDescent="0.25">
      <c r="A598" s="2" t="s">
        <v>114</v>
      </c>
      <c r="B598" s="5">
        <v>509.81</v>
      </c>
      <c r="C598" s="3">
        <v>45169</v>
      </c>
      <c r="D598" s="3">
        <v>45168</v>
      </c>
      <c r="E598" s="4">
        <f t="shared" si="27"/>
        <v>-1</v>
      </c>
      <c r="F598" s="5">
        <f t="shared" si="28"/>
        <v>-509.81</v>
      </c>
      <c r="G598" s="1">
        <f t="shared" si="29"/>
        <v>0</v>
      </c>
    </row>
    <row r="599" spans="1:7" x14ac:dyDescent="0.25">
      <c r="A599" s="2" t="s">
        <v>114</v>
      </c>
      <c r="B599" s="5">
        <v>3966.12</v>
      </c>
      <c r="C599" s="3">
        <v>45169</v>
      </c>
      <c r="D599" s="3">
        <v>45168</v>
      </c>
      <c r="E599" s="4">
        <f t="shared" si="27"/>
        <v>-1</v>
      </c>
      <c r="F599" s="5">
        <f t="shared" si="28"/>
        <v>-3966.12</v>
      </c>
      <c r="G599" s="1">
        <f t="shared" si="29"/>
        <v>0</v>
      </c>
    </row>
    <row r="600" spans="1:7" x14ac:dyDescent="0.25">
      <c r="A600" s="2" t="s">
        <v>114</v>
      </c>
      <c r="B600" s="5">
        <v>613.80999999999995</v>
      </c>
      <c r="C600" s="3">
        <v>45199</v>
      </c>
      <c r="D600" s="3">
        <v>45196</v>
      </c>
      <c r="E600" s="4">
        <f t="shared" si="27"/>
        <v>-3</v>
      </c>
      <c r="F600" s="5">
        <f t="shared" si="28"/>
        <v>-1841.4299999999998</v>
      </c>
      <c r="G600" s="1">
        <f t="shared" si="29"/>
        <v>0</v>
      </c>
    </row>
    <row r="601" spans="1:7" x14ac:dyDescent="0.25">
      <c r="A601" s="2" t="s">
        <v>115</v>
      </c>
      <c r="B601" s="5">
        <v>3067.85</v>
      </c>
      <c r="C601" s="3">
        <v>45138</v>
      </c>
      <c r="D601" s="3">
        <v>45138</v>
      </c>
      <c r="E601" s="4">
        <f t="shared" si="27"/>
        <v>0</v>
      </c>
      <c r="F601" s="5">
        <f t="shared" si="28"/>
        <v>0</v>
      </c>
      <c r="G601" s="1">
        <f t="shared" si="29"/>
        <v>1</v>
      </c>
    </row>
    <row r="602" spans="1:7" x14ac:dyDescent="0.25">
      <c r="A602" s="2" t="s">
        <v>115</v>
      </c>
      <c r="B602" s="5">
        <v>3308.04</v>
      </c>
      <c r="C602" s="3">
        <v>45169</v>
      </c>
      <c r="D602" s="3">
        <v>45169</v>
      </c>
      <c r="E602" s="4">
        <f t="shared" si="27"/>
        <v>0</v>
      </c>
      <c r="F602" s="5">
        <f t="shared" si="28"/>
        <v>0</v>
      </c>
      <c r="G602" s="1">
        <f t="shared" si="29"/>
        <v>0</v>
      </c>
    </row>
    <row r="603" spans="1:7" x14ac:dyDescent="0.25">
      <c r="A603" s="2" t="s">
        <v>116</v>
      </c>
      <c r="B603" s="5">
        <v>1041.7</v>
      </c>
      <c r="C603" s="3">
        <v>45107</v>
      </c>
      <c r="D603" s="3">
        <v>45113</v>
      </c>
      <c r="E603" s="4">
        <f t="shared" si="27"/>
        <v>6</v>
      </c>
      <c r="F603" s="5">
        <f t="shared" si="28"/>
        <v>6250.2000000000007</v>
      </c>
      <c r="G603" s="1">
        <f t="shared" si="29"/>
        <v>1</v>
      </c>
    </row>
    <row r="604" spans="1:7" x14ac:dyDescent="0.25">
      <c r="A604" s="2" t="s">
        <v>116</v>
      </c>
      <c r="B604" s="5">
        <v>1265.3</v>
      </c>
      <c r="C604" s="3">
        <v>45107</v>
      </c>
      <c r="D604" s="3">
        <v>45113</v>
      </c>
      <c r="E604" s="4">
        <f t="shared" si="27"/>
        <v>6</v>
      </c>
      <c r="F604" s="5">
        <f t="shared" si="28"/>
        <v>7591.7999999999993</v>
      </c>
      <c r="G604" s="1">
        <f t="shared" si="29"/>
        <v>0</v>
      </c>
    </row>
    <row r="605" spans="1:7" x14ac:dyDescent="0.25">
      <c r="A605" s="2" t="s">
        <v>116</v>
      </c>
      <c r="B605" s="5">
        <v>347</v>
      </c>
      <c r="C605" s="3">
        <v>45138</v>
      </c>
      <c r="D605" s="3">
        <v>45135</v>
      </c>
      <c r="E605" s="4">
        <f t="shared" si="27"/>
        <v>-3</v>
      </c>
      <c r="F605" s="5">
        <f t="shared" si="28"/>
        <v>-1041</v>
      </c>
      <c r="G605" s="1">
        <f t="shared" si="29"/>
        <v>0</v>
      </c>
    </row>
    <row r="606" spans="1:7" x14ac:dyDescent="0.25">
      <c r="A606" s="2" t="s">
        <v>116</v>
      </c>
      <c r="B606" s="5">
        <v>1750</v>
      </c>
      <c r="C606" s="3">
        <v>45169</v>
      </c>
      <c r="D606" s="3">
        <v>45168</v>
      </c>
      <c r="E606" s="4">
        <f t="shared" si="27"/>
        <v>-1</v>
      </c>
      <c r="F606" s="5">
        <f t="shared" si="28"/>
        <v>-1750</v>
      </c>
      <c r="G606" s="1">
        <f t="shared" si="29"/>
        <v>0</v>
      </c>
    </row>
    <row r="607" spans="1:7" x14ac:dyDescent="0.25">
      <c r="A607" s="2" t="s">
        <v>116</v>
      </c>
      <c r="B607" s="5">
        <v>1873.8</v>
      </c>
      <c r="C607" s="3">
        <v>45169</v>
      </c>
      <c r="D607" s="3">
        <v>45168</v>
      </c>
      <c r="E607" s="4">
        <f t="shared" si="27"/>
        <v>-1</v>
      </c>
      <c r="F607" s="5">
        <f t="shared" si="28"/>
        <v>-1873.8</v>
      </c>
      <c r="G607" s="1">
        <f t="shared" si="29"/>
        <v>0</v>
      </c>
    </row>
    <row r="608" spans="1:7" x14ac:dyDescent="0.25">
      <c r="A608" s="2" t="s">
        <v>119</v>
      </c>
      <c r="B608" s="5">
        <v>2505</v>
      </c>
      <c r="C608" s="3">
        <v>45107</v>
      </c>
      <c r="D608" s="3">
        <v>45110</v>
      </c>
      <c r="E608" s="4">
        <f t="shared" si="27"/>
        <v>3</v>
      </c>
      <c r="F608" s="5">
        <f t="shared" si="28"/>
        <v>7515</v>
      </c>
      <c r="G608" s="1">
        <f t="shared" si="29"/>
        <v>1</v>
      </c>
    </row>
    <row r="609" spans="1:7" x14ac:dyDescent="0.25">
      <c r="A609" s="2" t="s">
        <v>119</v>
      </c>
      <c r="B609" s="5">
        <v>310345.62</v>
      </c>
      <c r="C609" s="3">
        <v>45107</v>
      </c>
      <c r="D609" s="3">
        <v>45111</v>
      </c>
      <c r="E609" s="4">
        <f t="shared" si="27"/>
        <v>4</v>
      </c>
      <c r="F609" s="5">
        <f t="shared" si="28"/>
        <v>1241382.48</v>
      </c>
      <c r="G609" s="1">
        <f t="shared" si="29"/>
        <v>0</v>
      </c>
    </row>
    <row r="610" spans="1:7" x14ac:dyDescent="0.25">
      <c r="A610" s="2" t="s">
        <v>119</v>
      </c>
      <c r="B610" s="5">
        <v>292223.09000000003</v>
      </c>
      <c r="C610" s="3">
        <v>45138</v>
      </c>
      <c r="D610" s="3">
        <v>45138</v>
      </c>
      <c r="E610" s="4">
        <f t="shared" si="27"/>
        <v>0</v>
      </c>
      <c r="F610" s="5">
        <f t="shared" si="28"/>
        <v>0</v>
      </c>
      <c r="G610" s="1">
        <f t="shared" si="29"/>
        <v>0</v>
      </c>
    </row>
    <row r="611" spans="1:7" x14ac:dyDescent="0.25">
      <c r="A611" s="2" t="s">
        <v>119</v>
      </c>
      <c r="B611" s="5">
        <v>2568</v>
      </c>
      <c r="C611" s="3">
        <v>45169</v>
      </c>
      <c r="D611" s="3">
        <v>45169</v>
      </c>
      <c r="E611" s="4">
        <f t="shared" si="27"/>
        <v>0</v>
      </c>
      <c r="F611" s="5">
        <f t="shared" si="28"/>
        <v>0</v>
      </c>
      <c r="G611" s="1">
        <f t="shared" si="29"/>
        <v>0</v>
      </c>
    </row>
    <row r="612" spans="1:7" x14ac:dyDescent="0.25">
      <c r="A612" s="2" t="s">
        <v>119</v>
      </c>
      <c r="B612" s="5">
        <v>331651.03999999998</v>
      </c>
      <c r="C612" s="3">
        <v>45169</v>
      </c>
      <c r="D612" s="3">
        <v>45169</v>
      </c>
      <c r="E612" s="4">
        <f t="shared" si="27"/>
        <v>0</v>
      </c>
      <c r="F612" s="5">
        <f t="shared" si="28"/>
        <v>0</v>
      </c>
      <c r="G612" s="1">
        <f t="shared" si="29"/>
        <v>0</v>
      </c>
    </row>
    <row r="613" spans="1:7" x14ac:dyDescent="0.25">
      <c r="A613" s="2" t="s">
        <v>120</v>
      </c>
      <c r="B613" s="5">
        <v>57</v>
      </c>
      <c r="C613" s="3">
        <v>45111</v>
      </c>
      <c r="D613" s="3">
        <v>45111</v>
      </c>
      <c r="E613" s="4">
        <f t="shared" si="27"/>
        <v>0</v>
      </c>
      <c r="F613" s="5">
        <f t="shared" si="28"/>
        <v>0</v>
      </c>
      <c r="G613" s="1">
        <f t="shared" si="29"/>
        <v>1</v>
      </c>
    </row>
    <row r="614" spans="1:7" x14ac:dyDescent="0.25">
      <c r="A614" s="2" t="s">
        <v>120</v>
      </c>
      <c r="B614" s="5">
        <v>89</v>
      </c>
      <c r="C614" s="3">
        <v>45111</v>
      </c>
      <c r="D614" s="3">
        <v>45111</v>
      </c>
      <c r="E614" s="4">
        <f t="shared" si="27"/>
        <v>0</v>
      </c>
      <c r="F614" s="5">
        <f t="shared" si="28"/>
        <v>0</v>
      </c>
      <c r="G614" s="1">
        <f t="shared" si="29"/>
        <v>0</v>
      </c>
    </row>
    <row r="615" spans="1:7" x14ac:dyDescent="0.25">
      <c r="A615" s="2" t="s">
        <v>120</v>
      </c>
      <c r="B615" s="5">
        <v>134</v>
      </c>
      <c r="C615" s="3">
        <v>45117</v>
      </c>
      <c r="D615" s="3">
        <v>45117</v>
      </c>
      <c r="E615" s="4">
        <f t="shared" si="27"/>
        <v>0</v>
      </c>
      <c r="F615" s="5">
        <f t="shared" si="28"/>
        <v>0</v>
      </c>
      <c r="G615" s="1">
        <f t="shared" si="29"/>
        <v>0</v>
      </c>
    </row>
    <row r="616" spans="1:7" x14ac:dyDescent="0.25">
      <c r="A616" s="2" t="s">
        <v>120</v>
      </c>
      <c r="B616" s="5">
        <v>224</v>
      </c>
      <c r="C616" s="3">
        <v>45117</v>
      </c>
      <c r="D616" s="3">
        <v>45117</v>
      </c>
      <c r="E616" s="4">
        <f t="shared" si="27"/>
        <v>0</v>
      </c>
      <c r="F616" s="5">
        <f t="shared" si="28"/>
        <v>0</v>
      </c>
      <c r="G616" s="1">
        <f t="shared" si="29"/>
        <v>0</v>
      </c>
    </row>
    <row r="617" spans="1:7" x14ac:dyDescent="0.25">
      <c r="A617" s="2" t="s">
        <v>120</v>
      </c>
      <c r="B617" s="5">
        <v>152</v>
      </c>
      <c r="C617" s="3">
        <v>45117</v>
      </c>
      <c r="D617" s="3">
        <v>45117</v>
      </c>
      <c r="E617" s="4">
        <f t="shared" si="27"/>
        <v>0</v>
      </c>
      <c r="F617" s="5">
        <f t="shared" si="28"/>
        <v>0</v>
      </c>
      <c r="G617" s="1">
        <f t="shared" si="29"/>
        <v>0</v>
      </c>
    </row>
    <row r="618" spans="1:7" x14ac:dyDescent="0.25">
      <c r="A618" s="2" t="s">
        <v>120</v>
      </c>
      <c r="B618" s="5">
        <v>43</v>
      </c>
      <c r="C618" s="3">
        <v>45117</v>
      </c>
      <c r="D618" s="3">
        <v>45117</v>
      </c>
      <c r="E618" s="4">
        <f t="shared" si="27"/>
        <v>0</v>
      </c>
      <c r="F618" s="5">
        <f t="shared" si="28"/>
        <v>0</v>
      </c>
      <c r="G618" s="1">
        <f t="shared" si="29"/>
        <v>0</v>
      </c>
    </row>
    <row r="619" spans="1:7" x14ac:dyDescent="0.25">
      <c r="A619" s="2" t="s">
        <v>120</v>
      </c>
      <c r="B619" s="5">
        <v>43</v>
      </c>
      <c r="C619" s="3">
        <v>45117</v>
      </c>
      <c r="D619" s="3">
        <v>45117</v>
      </c>
      <c r="E619" s="4">
        <f t="shared" si="27"/>
        <v>0</v>
      </c>
      <c r="F619" s="5">
        <f t="shared" si="28"/>
        <v>0</v>
      </c>
      <c r="G619" s="1">
        <f t="shared" si="29"/>
        <v>0</v>
      </c>
    </row>
    <row r="620" spans="1:7" x14ac:dyDescent="0.25">
      <c r="A620" s="2" t="s">
        <v>120</v>
      </c>
      <c r="B620" s="5">
        <v>1651.23</v>
      </c>
      <c r="C620" s="3">
        <v>45131</v>
      </c>
      <c r="D620" s="3">
        <v>45131</v>
      </c>
      <c r="E620" s="4">
        <f t="shared" si="27"/>
        <v>0</v>
      </c>
      <c r="F620" s="5">
        <f t="shared" si="28"/>
        <v>0</v>
      </c>
      <c r="G620" s="1">
        <f t="shared" si="29"/>
        <v>0</v>
      </c>
    </row>
    <row r="621" spans="1:7" x14ac:dyDescent="0.25">
      <c r="A621" s="2" t="s">
        <v>120</v>
      </c>
      <c r="B621" s="5">
        <v>3639.13</v>
      </c>
      <c r="C621" s="3">
        <v>45131</v>
      </c>
      <c r="D621" s="3">
        <v>45131</v>
      </c>
      <c r="E621" s="4">
        <f t="shared" si="27"/>
        <v>0</v>
      </c>
      <c r="F621" s="5">
        <f t="shared" si="28"/>
        <v>0</v>
      </c>
      <c r="G621" s="1">
        <f t="shared" si="29"/>
        <v>0</v>
      </c>
    </row>
    <row r="622" spans="1:7" x14ac:dyDescent="0.25">
      <c r="A622" s="2" t="s">
        <v>120</v>
      </c>
      <c r="B622" s="5">
        <v>61.77</v>
      </c>
      <c r="C622" s="3">
        <v>45131</v>
      </c>
      <c r="D622" s="3">
        <v>45131</v>
      </c>
      <c r="E622" s="4">
        <f t="shared" si="27"/>
        <v>0</v>
      </c>
      <c r="F622" s="5">
        <f t="shared" si="28"/>
        <v>0</v>
      </c>
      <c r="G622" s="1">
        <f t="shared" si="29"/>
        <v>0</v>
      </c>
    </row>
    <row r="623" spans="1:7" x14ac:dyDescent="0.25">
      <c r="A623" s="2" t="s">
        <v>120</v>
      </c>
      <c r="B623" s="5">
        <v>732.11</v>
      </c>
      <c r="C623" s="3">
        <v>45131</v>
      </c>
      <c r="D623" s="3">
        <v>45131</v>
      </c>
      <c r="E623" s="4">
        <f t="shared" si="27"/>
        <v>0</v>
      </c>
      <c r="F623" s="5">
        <f t="shared" si="28"/>
        <v>0</v>
      </c>
      <c r="G623" s="1">
        <f t="shared" si="29"/>
        <v>0</v>
      </c>
    </row>
    <row r="624" spans="1:7" x14ac:dyDescent="0.25">
      <c r="A624" s="2" t="s">
        <v>120</v>
      </c>
      <c r="B624" s="5">
        <v>24.35</v>
      </c>
      <c r="C624" s="3">
        <v>45131</v>
      </c>
      <c r="D624" s="3">
        <v>45131</v>
      </c>
      <c r="E624" s="4">
        <f t="shared" si="27"/>
        <v>0</v>
      </c>
      <c r="F624" s="5">
        <f t="shared" si="28"/>
        <v>0</v>
      </c>
      <c r="G624" s="1">
        <f t="shared" si="29"/>
        <v>0</v>
      </c>
    </row>
    <row r="625" spans="1:7" x14ac:dyDescent="0.25">
      <c r="A625" s="2" t="s">
        <v>120</v>
      </c>
      <c r="B625" s="5">
        <v>182.82</v>
      </c>
      <c r="C625" s="3">
        <v>45131</v>
      </c>
      <c r="D625" s="3">
        <v>45131</v>
      </c>
      <c r="E625" s="4">
        <f t="shared" si="27"/>
        <v>0</v>
      </c>
      <c r="F625" s="5">
        <f t="shared" si="28"/>
        <v>0</v>
      </c>
      <c r="G625" s="1">
        <f t="shared" si="29"/>
        <v>0</v>
      </c>
    </row>
    <row r="626" spans="1:7" x14ac:dyDescent="0.25">
      <c r="A626" s="2" t="s">
        <v>120</v>
      </c>
      <c r="B626" s="5">
        <v>1281.8900000000001</v>
      </c>
      <c r="C626" s="3">
        <v>45131</v>
      </c>
      <c r="D626" s="3">
        <v>45131</v>
      </c>
      <c r="E626" s="4">
        <f t="shared" si="27"/>
        <v>0</v>
      </c>
      <c r="F626" s="5">
        <f t="shared" si="28"/>
        <v>0</v>
      </c>
      <c r="G626" s="1">
        <f t="shared" si="29"/>
        <v>0</v>
      </c>
    </row>
    <row r="627" spans="1:7" x14ac:dyDescent="0.25">
      <c r="A627" s="2" t="s">
        <v>120</v>
      </c>
      <c r="B627" s="5">
        <v>8583.41</v>
      </c>
      <c r="C627" s="3">
        <v>45131</v>
      </c>
      <c r="D627" s="3">
        <v>45131</v>
      </c>
      <c r="E627" s="4">
        <f t="shared" si="27"/>
        <v>0</v>
      </c>
      <c r="F627" s="5">
        <f t="shared" si="28"/>
        <v>0</v>
      </c>
      <c r="G627" s="1">
        <f t="shared" si="29"/>
        <v>0</v>
      </c>
    </row>
    <row r="628" spans="1:7" x14ac:dyDescent="0.25">
      <c r="A628" s="2" t="s">
        <v>120</v>
      </c>
      <c r="B628" s="5">
        <v>54</v>
      </c>
      <c r="C628" s="3">
        <v>45140</v>
      </c>
      <c r="D628" s="3">
        <v>45140</v>
      </c>
      <c r="E628" s="4">
        <f t="shared" si="27"/>
        <v>0</v>
      </c>
      <c r="F628" s="5">
        <f t="shared" si="28"/>
        <v>0</v>
      </c>
      <c r="G628" s="1">
        <f t="shared" si="29"/>
        <v>0</v>
      </c>
    </row>
    <row r="629" spans="1:7" x14ac:dyDescent="0.25">
      <c r="A629" s="2" t="s">
        <v>120</v>
      </c>
      <c r="B629" s="5">
        <v>71</v>
      </c>
      <c r="C629" s="3">
        <v>45140</v>
      </c>
      <c r="D629" s="3">
        <v>45140</v>
      </c>
      <c r="E629" s="4">
        <f t="shared" si="27"/>
        <v>0</v>
      </c>
      <c r="F629" s="5">
        <f t="shared" si="28"/>
        <v>0</v>
      </c>
      <c r="G629" s="1">
        <f t="shared" si="29"/>
        <v>0</v>
      </c>
    </row>
    <row r="630" spans="1:7" x14ac:dyDescent="0.25">
      <c r="A630" s="2" t="s">
        <v>120</v>
      </c>
      <c r="B630" s="5">
        <v>117</v>
      </c>
      <c r="C630" s="3">
        <v>45140</v>
      </c>
      <c r="D630" s="3">
        <v>45140</v>
      </c>
      <c r="E630" s="4">
        <f t="shared" si="27"/>
        <v>0</v>
      </c>
      <c r="F630" s="5">
        <f t="shared" si="28"/>
        <v>0</v>
      </c>
      <c r="G630" s="1">
        <f t="shared" si="29"/>
        <v>0</v>
      </c>
    </row>
    <row r="631" spans="1:7" x14ac:dyDescent="0.25">
      <c r="A631" s="2" t="s">
        <v>120</v>
      </c>
      <c r="B631" s="5">
        <v>102</v>
      </c>
      <c r="C631" s="3">
        <v>45145</v>
      </c>
      <c r="D631" s="3">
        <v>45145</v>
      </c>
      <c r="E631" s="4">
        <f t="shared" si="27"/>
        <v>0</v>
      </c>
      <c r="F631" s="5">
        <f t="shared" si="28"/>
        <v>0</v>
      </c>
      <c r="G631" s="1">
        <f t="shared" si="29"/>
        <v>0</v>
      </c>
    </row>
    <row r="632" spans="1:7" x14ac:dyDescent="0.25">
      <c r="A632" s="2" t="s">
        <v>120</v>
      </c>
      <c r="B632" s="5">
        <v>327</v>
      </c>
      <c r="C632" s="3">
        <v>45145</v>
      </c>
      <c r="D632" s="3">
        <v>45145</v>
      </c>
      <c r="E632" s="4">
        <f t="shared" si="27"/>
        <v>0</v>
      </c>
      <c r="F632" s="5">
        <f t="shared" si="28"/>
        <v>0</v>
      </c>
      <c r="G632" s="1">
        <f t="shared" si="29"/>
        <v>0</v>
      </c>
    </row>
    <row r="633" spans="1:7" x14ac:dyDescent="0.25">
      <c r="A633" s="2" t="s">
        <v>120</v>
      </c>
      <c r="B633" s="5">
        <v>101</v>
      </c>
      <c r="C633" s="3">
        <v>45146</v>
      </c>
      <c r="D633" s="3">
        <v>45146</v>
      </c>
      <c r="E633" s="4">
        <f t="shared" si="27"/>
        <v>0</v>
      </c>
      <c r="F633" s="5">
        <f t="shared" si="28"/>
        <v>0</v>
      </c>
      <c r="G633" s="1">
        <f t="shared" si="29"/>
        <v>0</v>
      </c>
    </row>
    <row r="634" spans="1:7" x14ac:dyDescent="0.25">
      <c r="A634" s="2" t="s">
        <v>120</v>
      </c>
      <c r="B634" s="5">
        <v>44</v>
      </c>
      <c r="C634" s="3">
        <v>45146</v>
      </c>
      <c r="D634" s="3">
        <v>45146</v>
      </c>
      <c r="E634" s="4">
        <f t="shared" si="27"/>
        <v>0</v>
      </c>
      <c r="F634" s="5">
        <f t="shared" si="28"/>
        <v>0</v>
      </c>
      <c r="G634" s="1">
        <f t="shared" si="29"/>
        <v>0</v>
      </c>
    </row>
    <row r="635" spans="1:7" x14ac:dyDescent="0.25">
      <c r="A635" s="2" t="s">
        <v>120</v>
      </c>
      <c r="B635" s="5">
        <v>117</v>
      </c>
      <c r="C635" s="3">
        <v>45146</v>
      </c>
      <c r="D635" s="3">
        <v>45146</v>
      </c>
      <c r="E635" s="4">
        <f t="shared" si="27"/>
        <v>0</v>
      </c>
      <c r="F635" s="5">
        <f t="shared" si="28"/>
        <v>0</v>
      </c>
      <c r="G635" s="1">
        <f t="shared" si="29"/>
        <v>0</v>
      </c>
    </row>
    <row r="636" spans="1:7" x14ac:dyDescent="0.25">
      <c r="A636" s="2" t="s">
        <v>120</v>
      </c>
      <c r="B636" s="5">
        <v>44</v>
      </c>
      <c r="C636" s="3">
        <v>45146</v>
      </c>
      <c r="D636" s="3">
        <v>45146</v>
      </c>
      <c r="E636" s="4">
        <f t="shared" si="27"/>
        <v>0</v>
      </c>
      <c r="F636" s="5">
        <f t="shared" si="28"/>
        <v>0</v>
      </c>
      <c r="G636" s="1">
        <f t="shared" si="29"/>
        <v>0</v>
      </c>
    </row>
    <row r="637" spans="1:7" x14ac:dyDescent="0.25">
      <c r="A637" s="2" t="s">
        <v>120</v>
      </c>
      <c r="B637" s="5">
        <v>163</v>
      </c>
      <c r="C637" s="3">
        <v>45146</v>
      </c>
      <c r="D637" s="3">
        <v>45146</v>
      </c>
      <c r="E637" s="4">
        <f t="shared" si="27"/>
        <v>0</v>
      </c>
      <c r="F637" s="5">
        <f t="shared" si="28"/>
        <v>0</v>
      </c>
      <c r="G637" s="1">
        <f t="shared" si="29"/>
        <v>0</v>
      </c>
    </row>
    <row r="638" spans="1:7" x14ac:dyDescent="0.25">
      <c r="A638" s="2" t="s">
        <v>120</v>
      </c>
      <c r="B638" s="5">
        <v>4089</v>
      </c>
      <c r="C638" s="3">
        <v>45173</v>
      </c>
      <c r="D638" s="3">
        <v>45173</v>
      </c>
      <c r="E638" s="4">
        <f t="shared" si="27"/>
        <v>0</v>
      </c>
      <c r="F638" s="5">
        <f t="shared" si="28"/>
        <v>0</v>
      </c>
      <c r="G638" s="1">
        <f t="shared" si="29"/>
        <v>0</v>
      </c>
    </row>
    <row r="639" spans="1:7" x14ac:dyDescent="0.25">
      <c r="A639" s="2" t="s">
        <v>120</v>
      </c>
      <c r="B639" s="5">
        <v>1403</v>
      </c>
      <c r="C639" s="3">
        <v>45173</v>
      </c>
      <c r="D639" s="3">
        <v>45173</v>
      </c>
      <c r="E639" s="4">
        <f t="shared" si="27"/>
        <v>0</v>
      </c>
      <c r="F639" s="5">
        <f t="shared" si="28"/>
        <v>0</v>
      </c>
      <c r="G639" s="1">
        <f t="shared" si="29"/>
        <v>0</v>
      </c>
    </row>
    <row r="640" spans="1:7" x14ac:dyDescent="0.25">
      <c r="A640" s="2" t="s">
        <v>120</v>
      </c>
      <c r="B640" s="5">
        <v>222</v>
      </c>
      <c r="C640" s="3">
        <v>45173</v>
      </c>
      <c r="D640" s="3">
        <v>45173</v>
      </c>
      <c r="E640" s="4">
        <f t="shared" si="27"/>
        <v>0</v>
      </c>
      <c r="F640" s="5">
        <f t="shared" si="28"/>
        <v>0</v>
      </c>
      <c r="G640" s="1">
        <f t="shared" si="29"/>
        <v>0</v>
      </c>
    </row>
    <row r="641" spans="1:7" x14ac:dyDescent="0.25">
      <c r="A641" s="2" t="s">
        <v>120</v>
      </c>
      <c r="B641" s="5">
        <v>63</v>
      </c>
      <c r="C641" s="3">
        <v>45173</v>
      </c>
      <c r="D641" s="3">
        <v>45173</v>
      </c>
      <c r="E641" s="4">
        <f t="shared" si="27"/>
        <v>0</v>
      </c>
      <c r="F641" s="5">
        <f t="shared" si="28"/>
        <v>0</v>
      </c>
      <c r="G641" s="1">
        <f t="shared" si="29"/>
        <v>0</v>
      </c>
    </row>
    <row r="642" spans="1:7" x14ac:dyDescent="0.25">
      <c r="A642" s="2" t="s">
        <v>120</v>
      </c>
      <c r="B642" s="5">
        <v>8836</v>
      </c>
      <c r="C642" s="3">
        <v>45173</v>
      </c>
      <c r="D642" s="3">
        <v>45173</v>
      </c>
      <c r="E642" s="4">
        <f t="shared" si="27"/>
        <v>0</v>
      </c>
      <c r="F642" s="5">
        <f t="shared" si="28"/>
        <v>0</v>
      </c>
      <c r="G642" s="1">
        <f t="shared" si="29"/>
        <v>0</v>
      </c>
    </row>
    <row r="643" spans="1:7" x14ac:dyDescent="0.25">
      <c r="A643" s="2" t="s">
        <v>120</v>
      </c>
      <c r="B643" s="5">
        <v>1582</v>
      </c>
      <c r="C643" s="3">
        <v>45173</v>
      </c>
      <c r="D643" s="3">
        <v>45173</v>
      </c>
      <c r="E643" s="4">
        <f t="shared" si="27"/>
        <v>0</v>
      </c>
      <c r="F643" s="5">
        <f t="shared" si="28"/>
        <v>0</v>
      </c>
      <c r="G643" s="1">
        <f t="shared" si="29"/>
        <v>0</v>
      </c>
    </row>
    <row r="644" spans="1:7" x14ac:dyDescent="0.25">
      <c r="A644" s="2" t="s">
        <v>120</v>
      </c>
      <c r="B644" s="5">
        <v>25</v>
      </c>
      <c r="C644" s="3">
        <v>45173</v>
      </c>
      <c r="D644" s="3">
        <v>45173</v>
      </c>
      <c r="E644" s="4">
        <f t="shared" si="27"/>
        <v>0</v>
      </c>
      <c r="F644" s="5">
        <f t="shared" si="28"/>
        <v>0</v>
      </c>
      <c r="G644" s="1">
        <f t="shared" si="29"/>
        <v>0</v>
      </c>
    </row>
    <row r="645" spans="1:7" x14ac:dyDescent="0.25">
      <c r="A645" s="2" t="s">
        <v>120</v>
      </c>
      <c r="B645" s="5">
        <v>1151</v>
      </c>
      <c r="C645" s="3">
        <v>45173</v>
      </c>
      <c r="D645" s="3">
        <v>45173</v>
      </c>
      <c r="E645" s="4">
        <f t="shared" si="27"/>
        <v>0</v>
      </c>
      <c r="F645" s="5">
        <f t="shared" si="28"/>
        <v>0</v>
      </c>
      <c r="G645" s="1">
        <f t="shared" si="29"/>
        <v>0</v>
      </c>
    </row>
    <row r="646" spans="1:7" x14ac:dyDescent="0.25">
      <c r="A646" s="2" t="s">
        <v>120</v>
      </c>
      <c r="B646" s="5">
        <v>83</v>
      </c>
      <c r="C646" s="3">
        <v>45187</v>
      </c>
      <c r="D646" s="3">
        <v>45187</v>
      </c>
      <c r="E646" s="4">
        <f t="shared" ref="E646:E709" si="30">D646-C646</f>
        <v>0</v>
      </c>
      <c r="F646" s="5">
        <f t="shared" ref="F646:F709" si="31">E646*B646</f>
        <v>0</v>
      </c>
      <c r="G646" s="1">
        <f t="shared" ref="G646:G709" si="32">IF(A646=A645,0,1)</f>
        <v>0</v>
      </c>
    </row>
    <row r="647" spans="1:7" x14ac:dyDescent="0.25">
      <c r="A647" s="2" t="s">
        <v>120</v>
      </c>
      <c r="B647" s="5">
        <v>83</v>
      </c>
      <c r="C647" s="3">
        <v>45187</v>
      </c>
      <c r="D647" s="3">
        <v>45187</v>
      </c>
      <c r="E647" s="4">
        <f t="shared" si="30"/>
        <v>0</v>
      </c>
      <c r="F647" s="5">
        <f t="shared" si="31"/>
        <v>0</v>
      </c>
      <c r="G647" s="1">
        <f t="shared" si="32"/>
        <v>0</v>
      </c>
    </row>
    <row r="648" spans="1:7" x14ac:dyDescent="0.25">
      <c r="A648" s="2" t="s">
        <v>120</v>
      </c>
      <c r="B648" s="5">
        <v>69</v>
      </c>
      <c r="C648" s="3">
        <v>45187</v>
      </c>
      <c r="D648" s="3">
        <v>45187</v>
      </c>
      <c r="E648" s="4">
        <f t="shared" si="30"/>
        <v>0</v>
      </c>
      <c r="F648" s="5">
        <f t="shared" si="31"/>
        <v>0</v>
      </c>
      <c r="G648" s="1">
        <f t="shared" si="32"/>
        <v>0</v>
      </c>
    </row>
    <row r="649" spans="1:7" x14ac:dyDescent="0.25">
      <c r="A649" s="2" t="s">
        <v>120</v>
      </c>
      <c r="B649" s="5">
        <v>96</v>
      </c>
      <c r="C649" s="3">
        <v>45188</v>
      </c>
      <c r="D649" s="3">
        <v>45188</v>
      </c>
      <c r="E649" s="4">
        <f t="shared" si="30"/>
        <v>0</v>
      </c>
      <c r="F649" s="5">
        <f t="shared" si="31"/>
        <v>0</v>
      </c>
      <c r="G649" s="1">
        <f t="shared" si="32"/>
        <v>0</v>
      </c>
    </row>
    <row r="650" spans="1:7" x14ac:dyDescent="0.25">
      <c r="A650" s="2" t="s">
        <v>345</v>
      </c>
      <c r="B650" s="5">
        <v>7020</v>
      </c>
      <c r="C650" s="3">
        <v>45169</v>
      </c>
      <c r="D650" s="3">
        <v>45173</v>
      </c>
      <c r="E650" s="4">
        <f t="shared" si="30"/>
        <v>4</v>
      </c>
      <c r="F650" s="5">
        <f t="shared" si="31"/>
        <v>28080</v>
      </c>
      <c r="G650" s="1">
        <f t="shared" si="32"/>
        <v>1</v>
      </c>
    </row>
    <row r="651" spans="1:7" x14ac:dyDescent="0.25">
      <c r="A651" s="2" t="s">
        <v>121</v>
      </c>
      <c r="B651" s="5">
        <v>200.95</v>
      </c>
      <c r="C651" s="3">
        <v>45037</v>
      </c>
      <c r="D651" s="3">
        <v>45111</v>
      </c>
      <c r="E651" s="4">
        <f t="shared" si="30"/>
        <v>74</v>
      </c>
      <c r="F651" s="5">
        <f t="shared" si="31"/>
        <v>14870.3</v>
      </c>
      <c r="G651" s="1">
        <f t="shared" si="32"/>
        <v>1</v>
      </c>
    </row>
    <row r="652" spans="1:7" x14ac:dyDescent="0.25">
      <c r="A652" s="2" t="s">
        <v>121</v>
      </c>
      <c r="B652" s="5">
        <v>272</v>
      </c>
      <c r="C652" s="3">
        <v>45072</v>
      </c>
      <c r="D652" s="3">
        <v>45169</v>
      </c>
      <c r="E652" s="4">
        <f t="shared" si="30"/>
        <v>97</v>
      </c>
      <c r="F652" s="5">
        <f t="shared" si="31"/>
        <v>26384</v>
      </c>
      <c r="G652" s="1">
        <f t="shared" si="32"/>
        <v>0</v>
      </c>
    </row>
    <row r="653" spans="1:7" x14ac:dyDescent="0.25">
      <c r="A653" s="2" t="s">
        <v>121</v>
      </c>
      <c r="B653" s="5">
        <v>255</v>
      </c>
      <c r="C653" s="3">
        <v>45072</v>
      </c>
      <c r="D653" s="3">
        <v>45169</v>
      </c>
      <c r="E653" s="4">
        <f t="shared" si="30"/>
        <v>97</v>
      </c>
      <c r="F653" s="5">
        <f t="shared" si="31"/>
        <v>24735</v>
      </c>
      <c r="G653" s="1">
        <f t="shared" si="32"/>
        <v>0</v>
      </c>
    </row>
    <row r="654" spans="1:7" x14ac:dyDescent="0.25">
      <c r="A654" s="2" t="s">
        <v>445</v>
      </c>
      <c r="B654" s="5">
        <v>8280</v>
      </c>
      <c r="C654" s="3">
        <v>45167</v>
      </c>
      <c r="D654" s="3">
        <v>45177</v>
      </c>
      <c r="E654" s="4">
        <f t="shared" si="30"/>
        <v>10</v>
      </c>
      <c r="F654" s="5">
        <f t="shared" si="31"/>
        <v>82800</v>
      </c>
      <c r="G654" s="1">
        <f t="shared" si="32"/>
        <v>1</v>
      </c>
    </row>
    <row r="655" spans="1:7" x14ac:dyDescent="0.25">
      <c r="A655" s="2" t="s">
        <v>122</v>
      </c>
      <c r="B655" s="5">
        <v>94591.62</v>
      </c>
      <c r="C655" s="3">
        <v>45169</v>
      </c>
      <c r="D655" s="3">
        <v>45168</v>
      </c>
      <c r="E655" s="4">
        <f t="shared" si="30"/>
        <v>-1</v>
      </c>
      <c r="F655" s="5">
        <f t="shared" si="31"/>
        <v>-94591.62</v>
      </c>
      <c r="G655" s="1">
        <f t="shared" si="32"/>
        <v>1</v>
      </c>
    </row>
    <row r="656" spans="1:7" x14ac:dyDescent="0.25">
      <c r="A656" s="2" t="s">
        <v>123</v>
      </c>
      <c r="B656" s="5">
        <v>180.01</v>
      </c>
      <c r="C656" s="3">
        <v>45169</v>
      </c>
      <c r="D656" s="3">
        <v>45168</v>
      </c>
      <c r="E656" s="4">
        <f t="shared" si="30"/>
        <v>-1</v>
      </c>
      <c r="F656" s="5">
        <f t="shared" si="31"/>
        <v>-180.01</v>
      </c>
      <c r="G656" s="1">
        <f t="shared" si="32"/>
        <v>1</v>
      </c>
    </row>
    <row r="657" spans="1:7" x14ac:dyDescent="0.25">
      <c r="A657" s="2" t="s">
        <v>446</v>
      </c>
      <c r="B657" s="5">
        <v>1219</v>
      </c>
      <c r="C657" s="3">
        <v>45138</v>
      </c>
      <c r="D657" s="3">
        <v>45149</v>
      </c>
      <c r="E657" s="4">
        <f t="shared" si="30"/>
        <v>11</v>
      </c>
      <c r="F657" s="5">
        <f t="shared" si="31"/>
        <v>13409</v>
      </c>
      <c r="G657" s="1">
        <f t="shared" si="32"/>
        <v>1</v>
      </c>
    </row>
    <row r="658" spans="1:7" x14ac:dyDescent="0.25">
      <c r="A658" s="2" t="s">
        <v>124</v>
      </c>
      <c r="B658" s="5">
        <v>242.77</v>
      </c>
      <c r="C658" s="3">
        <v>45107</v>
      </c>
      <c r="D658" s="3">
        <v>45113</v>
      </c>
      <c r="E658" s="4">
        <f t="shared" si="30"/>
        <v>6</v>
      </c>
      <c r="F658" s="5">
        <f t="shared" si="31"/>
        <v>1456.6200000000001</v>
      </c>
      <c r="G658" s="1">
        <f t="shared" si="32"/>
        <v>1</v>
      </c>
    </row>
    <row r="659" spans="1:7" x14ac:dyDescent="0.25">
      <c r="A659" s="2" t="s">
        <v>124</v>
      </c>
      <c r="B659" s="5">
        <v>299</v>
      </c>
      <c r="C659" s="3">
        <v>45138</v>
      </c>
      <c r="D659" s="3">
        <v>45135</v>
      </c>
      <c r="E659" s="4">
        <f t="shared" si="30"/>
        <v>-3</v>
      </c>
      <c r="F659" s="5">
        <f t="shared" si="31"/>
        <v>-897</v>
      </c>
      <c r="G659" s="1">
        <f t="shared" si="32"/>
        <v>0</v>
      </c>
    </row>
    <row r="660" spans="1:7" x14ac:dyDescent="0.25">
      <c r="A660" s="2" t="s">
        <v>124</v>
      </c>
      <c r="B660" s="5">
        <v>84.25</v>
      </c>
      <c r="C660" s="3">
        <v>45138</v>
      </c>
      <c r="D660" s="3">
        <v>45135</v>
      </c>
      <c r="E660" s="4">
        <f t="shared" si="30"/>
        <v>-3</v>
      </c>
      <c r="F660" s="5">
        <f t="shared" si="31"/>
        <v>-252.75</v>
      </c>
      <c r="G660" s="1">
        <f t="shared" si="32"/>
        <v>0</v>
      </c>
    </row>
    <row r="661" spans="1:7" x14ac:dyDescent="0.25">
      <c r="A661" s="2" t="s">
        <v>124</v>
      </c>
      <c r="B661" s="5">
        <v>185</v>
      </c>
      <c r="C661" s="3">
        <v>45169</v>
      </c>
      <c r="D661" s="3">
        <v>45168</v>
      </c>
      <c r="E661" s="4">
        <f t="shared" si="30"/>
        <v>-1</v>
      </c>
      <c r="F661" s="5">
        <f t="shared" si="31"/>
        <v>-185</v>
      </c>
      <c r="G661" s="1">
        <f t="shared" si="32"/>
        <v>0</v>
      </c>
    </row>
    <row r="662" spans="1:7" x14ac:dyDescent="0.25">
      <c r="A662" s="2" t="s">
        <v>126</v>
      </c>
      <c r="B662" s="5">
        <v>1058.46</v>
      </c>
      <c r="C662" s="3">
        <v>45101</v>
      </c>
      <c r="D662" s="3">
        <v>45110</v>
      </c>
      <c r="E662" s="4">
        <f t="shared" si="30"/>
        <v>9</v>
      </c>
      <c r="F662" s="5">
        <f t="shared" si="31"/>
        <v>9526.14</v>
      </c>
      <c r="G662" s="1">
        <f t="shared" si="32"/>
        <v>1</v>
      </c>
    </row>
    <row r="663" spans="1:7" x14ac:dyDescent="0.25">
      <c r="A663" s="2" t="s">
        <v>127</v>
      </c>
      <c r="B663" s="5">
        <v>10850</v>
      </c>
      <c r="C663" s="3">
        <v>45138</v>
      </c>
      <c r="D663" s="3">
        <v>45135</v>
      </c>
      <c r="E663" s="4">
        <f t="shared" si="30"/>
        <v>-3</v>
      </c>
      <c r="F663" s="5">
        <f t="shared" si="31"/>
        <v>-32550</v>
      </c>
      <c r="G663" s="1">
        <f t="shared" si="32"/>
        <v>1</v>
      </c>
    </row>
    <row r="664" spans="1:7" x14ac:dyDescent="0.25">
      <c r="A664" s="2" t="s">
        <v>127</v>
      </c>
      <c r="B664" s="5">
        <v>573.78</v>
      </c>
      <c r="C664" s="3">
        <v>45169</v>
      </c>
      <c r="D664" s="3">
        <v>45168</v>
      </c>
      <c r="E664" s="4">
        <f t="shared" si="30"/>
        <v>-1</v>
      </c>
      <c r="F664" s="5">
        <f t="shared" si="31"/>
        <v>-573.78</v>
      </c>
      <c r="G664" s="1">
        <f t="shared" si="32"/>
        <v>0</v>
      </c>
    </row>
    <row r="665" spans="1:7" x14ac:dyDescent="0.25">
      <c r="A665" s="2" t="s">
        <v>127</v>
      </c>
      <c r="B665" s="5">
        <v>250</v>
      </c>
      <c r="C665" s="3">
        <v>45169</v>
      </c>
      <c r="D665" s="3">
        <v>45168</v>
      </c>
      <c r="E665" s="4">
        <f t="shared" si="30"/>
        <v>-1</v>
      </c>
      <c r="F665" s="5">
        <f t="shared" si="31"/>
        <v>-250</v>
      </c>
      <c r="G665" s="1">
        <f t="shared" si="32"/>
        <v>0</v>
      </c>
    </row>
    <row r="666" spans="1:7" x14ac:dyDescent="0.25">
      <c r="A666" s="2" t="s">
        <v>127</v>
      </c>
      <c r="B666" s="5">
        <v>2365.3200000000002</v>
      </c>
      <c r="C666" s="3">
        <v>45169</v>
      </c>
      <c r="D666" s="3">
        <v>45173</v>
      </c>
      <c r="E666" s="4">
        <f t="shared" si="30"/>
        <v>4</v>
      </c>
      <c r="F666" s="5">
        <f t="shared" si="31"/>
        <v>9461.2800000000007</v>
      </c>
      <c r="G666" s="1">
        <f t="shared" si="32"/>
        <v>0</v>
      </c>
    </row>
    <row r="667" spans="1:7" x14ac:dyDescent="0.25">
      <c r="A667" s="2" t="s">
        <v>128</v>
      </c>
      <c r="B667" s="5">
        <v>2892.2</v>
      </c>
      <c r="C667" s="3">
        <v>45107</v>
      </c>
      <c r="D667" s="3">
        <v>45113</v>
      </c>
      <c r="E667" s="4">
        <f t="shared" si="30"/>
        <v>6</v>
      </c>
      <c r="F667" s="5">
        <f t="shared" si="31"/>
        <v>17353.199999999997</v>
      </c>
      <c r="G667" s="1">
        <f t="shared" si="32"/>
        <v>1</v>
      </c>
    </row>
    <row r="668" spans="1:7" x14ac:dyDescent="0.25">
      <c r="A668" s="2" t="s">
        <v>128</v>
      </c>
      <c r="B668" s="5">
        <v>100</v>
      </c>
      <c r="C668" s="3">
        <v>45138</v>
      </c>
      <c r="D668" s="3">
        <v>45135</v>
      </c>
      <c r="E668" s="4">
        <f t="shared" si="30"/>
        <v>-3</v>
      </c>
      <c r="F668" s="5">
        <f t="shared" si="31"/>
        <v>-300</v>
      </c>
      <c r="G668" s="1">
        <f t="shared" si="32"/>
        <v>0</v>
      </c>
    </row>
    <row r="669" spans="1:7" x14ac:dyDescent="0.25">
      <c r="A669" s="2" t="s">
        <v>128</v>
      </c>
      <c r="B669" s="5">
        <v>2626.3</v>
      </c>
      <c r="C669" s="3">
        <v>45169</v>
      </c>
      <c r="D669" s="3">
        <v>45168</v>
      </c>
      <c r="E669" s="4">
        <f t="shared" si="30"/>
        <v>-1</v>
      </c>
      <c r="F669" s="5">
        <f t="shared" si="31"/>
        <v>-2626.3</v>
      </c>
      <c r="G669" s="1">
        <f t="shared" si="32"/>
        <v>0</v>
      </c>
    </row>
    <row r="670" spans="1:7" x14ac:dyDescent="0.25">
      <c r="A670" s="2" t="s">
        <v>130</v>
      </c>
      <c r="B670" s="5">
        <v>1613.55</v>
      </c>
      <c r="C670" s="3">
        <v>45107</v>
      </c>
      <c r="D670" s="3">
        <v>45113</v>
      </c>
      <c r="E670" s="4">
        <f t="shared" si="30"/>
        <v>6</v>
      </c>
      <c r="F670" s="5">
        <f t="shared" si="31"/>
        <v>9681.2999999999993</v>
      </c>
      <c r="G670" s="1">
        <f t="shared" si="32"/>
        <v>1</v>
      </c>
    </row>
    <row r="671" spans="1:7" x14ac:dyDescent="0.25">
      <c r="A671" s="2" t="s">
        <v>130</v>
      </c>
      <c r="B671" s="5">
        <v>293.8</v>
      </c>
      <c r="C671" s="3">
        <v>45107</v>
      </c>
      <c r="D671" s="3">
        <v>45113</v>
      </c>
      <c r="E671" s="4">
        <f t="shared" si="30"/>
        <v>6</v>
      </c>
      <c r="F671" s="5">
        <f t="shared" si="31"/>
        <v>1762.8000000000002</v>
      </c>
      <c r="G671" s="1">
        <f t="shared" si="32"/>
        <v>0</v>
      </c>
    </row>
    <row r="672" spans="1:7" x14ac:dyDescent="0.25">
      <c r="A672" s="2" t="s">
        <v>130</v>
      </c>
      <c r="B672" s="5">
        <v>246.05</v>
      </c>
      <c r="C672" s="3">
        <v>45169</v>
      </c>
      <c r="D672" s="3">
        <v>45168</v>
      </c>
      <c r="E672" s="4">
        <f t="shared" si="30"/>
        <v>-1</v>
      </c>
      <c r="F672" s="5">
        <f t="shared" si="31"/>
        <v>-246.05</v>
      </c>
      <c r="G672" s="1">
        <f t="shared" si="32"/>
        <v>0</v>
      </c>
    </row>
    <row r="673" spans="1:7" x14ac:dyDescent="0.25">
      <c r="A673" s="2" t="s">
        <v>131</v>
      </c>
      <c r="B673" s="5">
        <v>221</v>
      </c>
      <c r="C673" s="3">
        <v>45107</v>
      </c>
      <c r="D673" s="3">
        <v>45113</v>
      </c>
      <c r="E673" s="4">
        <f t="shared" si="30"/>
        <v>6</v>
      </c>
      <c r="F673" s="5">
        <f t="shared" si="31"/>
        <v>1326</v>
      </c>
      <c r="G673" s="1">
        <f t="shared" si="32"/>
        <v>1</v>
      </c>
    </row>
    <row r="674" spans="1:7" x14ac:dyDescent="0.25">
      <c r="A674" s="2" t="s">
        <v>131</v>
      </c>
      <c r="B674" s="5">
        <v>221</v>
      </c>
      <c r="C674" s="3">
        <v>45138</v>
      </c>
      <c r="D674" s="3">
        <v>45140</v>
      </c>
      <c r="E674" s="4">
        <f t="shared" si="30"/>
        <v>2</v>
      </c>
      <c r="F674" s="5">
        <f t="shared" si="31"/>
        <v>442</v>
      </c>
      <c r="G674" s="1">
        <f t="shared" si="32"/>
        <v>0</v>
      </c>
    </row>
    <row r="675" spans="1:7" x14ac:dyDescent="0.25">
      <c r="A675" s="2" t="s">
        <v>131</v>
      </c>
      <c r="B675" s="5">
        <v>276.25</v>
      </c>
      <c r="C675" s="3">
        <v>45169</v>
      </c>
      <c r="D675" s="3">
        <v>45168</v>
      </c>
      <c r="E675" s="4">
        <f t="shared" si="30"/>
        <v>-1</v>
      </c>
      <c r="F675" s="5">
        <f t="shared" si="31"/>
        <v>-276.25</v>
      </c>
      <c r="G675" s="1">
        <f t="shared" si="32"/>
        <v>0</v>
      </c>
    </row>
    <row r="676" spans="1:7" x14ac:dyDescent="0.25">
      <c r="A676" s="2" t="s">
        <v>132</v>
      </c>
      <c r="B676" s="5">
        <v>303.81</v>
      </c>
      <c r="C676" s="3">
        <v>45107</v>
      </c>
      <c r="D676" s="3">
        <v>45113</v>
      </c>
      <c r="E676" s="4">
        <f t="shared" si="30"/>
        <v>6</v>
      </c>
      <c r="F676" s="5">
        <f t="shared" si="31"/>
        <v>1822.8600000000001</v>
      </c>
      <c r="G676" s="1">
        <f t="shared" si="32"/>
        <v>1</v>
      </c>
    </row>
    <row r="677" spans="1:7" x14ac:dyDescent="0.25">
      <c r="A677" s="2" t="s">
        <v>132</v>
      </c>
      <c r="B677" s="5">
        <v>180.44</v>
      </c>
      <c r="C677" s="3">
        <v>45138</v>
      </c>
      <c r="D677" s="3">
        <v>45135</v>
      </c>
      <c r="E677" s="4">
        <f t="shared" si="30"/>
        <v>-3</v>
      </c>
      <c r="F677" s="5">
        <f t="shared" si="31"/>
        <v>-541.31999999999994</v>
      </c>
      <c r="G677" s="1">
        <f t="shared" si="32"/>
        <v>0</v>
      </c>
    </row>
    <row r="678" spans="1:7" x14ac:dyDescent="0.25">
      <c r="A678" s="2" t="s">
        <v>134</v>
      </c>
      <c r="B678" s="5">
        <v>60</v>
      </c>
      <c r="C678" s="3">
        <v>45105</v>
      </c>
      <c r="D678" s="3">
        <v>45113</v>
      </c>
      <c r="E678" s="4">
        <f t="shared" si="30"/>
        <v>8</v>
      </c>
      <c r="F678" s="5">
        <f t="shared" si="31"/>
        <v>480</v>
      </c>
      <c r="G678" s="1">
        <f t="shared" si="32"/>
        <v>1</v>
      </c>
    </row>
    <row r="679" spans="1:7" x14ac:dyDescent="0.25">
      <c r="A679" s="2" t="s">
        <v>134</v>
      </c>
      <c r="B679" s="5">
        <v>440</v>
      </c>
      <c r="C679" s="3">
        <v>45105</v>
      </c>
      <c r="D679" s="3">
        <v>45113</v>
      </c>
      <c r="E679" s="4">
        <f t="shared" si="30"/>
        <v>8</v>
      </c>
      <c r="F679" s="5">
        <f t="shared" si="31"/>
        <v>3520</v>
      </c>
      <c r="G679" s="1">
        <f t="shared" si="32"/>
        <v>0</v>
      </c>
    </row>
    <row r="680" spans="1:7" x14ac:dyDescent="0.25">
      <c r="A680" s="2" t="s">
        <v>134</v>
      </c>
      <c r="B680" s="5">
        <v>180</v>
      </c>
      <c r="C680" s="3">
        <v>45105</v>
      </c>
      <c r="D680" s="3">
        <v>45113</v>
      </c>
      <c r="E680" s="4">
        <f t="shared" si="30"/>
        <v>8</v>
      </c>
      <c r="F680" s="5">
        <f t="shared" si="31"/>
        <v>1440</v>
      </c>
      <c r="G680" s="1">
        <f t="shared" si="32"/>
        <v>0</v>
      </c>
    </row>
    <row r="681" spans="1:7" x14ac:dyDescent="0.25">
      <c r="A681" s="2" t="s">
        <v>134</v>
      </c>
      <c r="B681" s="5">
        <v>591</v>
      </c>
      <c r="C681" s="3">
        <v>45137</v>
      </c>
      <c r="D681" s="3">
        <v>45135</v>
      </c>
      <c r="E681" s="4">
        <f t="shared" si="30"/>
        <v>-2</v>
      </c>
      <c r="F681" s="5">
        <f t="shared" si="31"/>
        <v>-1182</v>
      </c>
      <c r="G681" s="1">
        <f t="shared" si="32"/>
        <v>0</v>
      </c>
    </row>
    <row r="682" spans="1:7" x14ac:dyDescent="0.25">
      <c r="A682" s="2" t="s">
        <v>134</v>
      </c>
      <c r="B682" s="5">
        <v>106</v>
      </c>
      <c r="C682" s="3">
        <v>45137</v>
      </c>
      <c r="D682" s="3">
        <v>45135</v>
      </c>
      <c r="E682" s="4">
        <f t="shared" si="30"/>
        <v>-2</v>
      </c>
      <c r="F682" s="5">
        <f t="shared" si="31"/>
        <v>-212</v>
      </c>
      <c r="G682" s="1">
        <f t="shared" si="32"/>
        <v>0</v>
      </c>
    </row>
    <row r="683" spans="1:7" x14ac:dyDescent="0.25">
      <c r="A683" s="2" t="s">
        <v>134</v>
      </c>
      <c r="B683" s="5">
        <v>186</v>
      </c>
      <c r="C683" s="3">
        <v>45137</v>
      </c>
      <c r="D683" s="3">
        <v>45135</v>
      </c>
      <c r="E683" s="4">
        <f t="shared" si="30"/>
        <v>-2</v>
      </c>
      <c r="F683" s="5">
        <f t="shared" si="31"/>
        <v>-372</v>
      </c>
      <c r="G683" s="1">
        <f t="shared" si="32"/>
        <v>0</v>
      </c>
    </row>
    <row r="684" spans="1:7" x14ac:dyDescent="0.25">
      <c r="A684" s="2" t="s">
        <v>134</v>
      </c>
      <c r="B684" s="5">
        <v>120</v>
      </c>
      <c r="C684" s="3">
        <v>45137</v>
      </c>
      <c r="D684" s="3">
        <v>45135</v>
      </c>
      <c r="E684" s="4">
        <f t="shared" si="30"/>
        <v>-2</v>
      </c>
      <c r="F684" s="5">
        <f t="shared" si="31"/>
        <v>-240</v>
      </c>
      <c r="G684" s="1">
        <f t="shared" si="32"/>
        <v>0</v>
      </c>
    </row>
    <row r="685" spans="1:7" x14ac:dyDescent="0.25">
      <c r="A685" s="2" t="s">
        <v>134</v>
      </c>
      <c r="B685" s="5">
        <v>2280</v>
      </c>
      <c r="C685" s="3">
        <v>45137</v>
      </c>
      <c r="D685" s="3">
        <v>45135</v>
      </c>
      <c r="E685" s="4">
        <f t="shared" si="30"/>
        <v>-2</v>
      </c>
      <c r="F685" s="5">
        <f t="shared" si="31"/>
        <v>-4560</v>
      </c>
      <c r="G685" s="1">
        <f t="shared" si="32"/>
        <v>0</v>
      </c>
    </row>
    <row r="686" spans="1:7" x14ac:dyDescent="0.25">
      <c r="A686" s="2" t="s">
        <v>134</v>
      </c>
      <c r="B686" s="5">
        <v>150</v>
      </c>
      <c r="C686" s="3">
        <v>45179</v>
      </c>
      <c r="D686" s="3">
        <v>45189</v>
      </c>
      <c r="E686" s="4">
        <f t="shared" si="30"/>
        <v>10</v>
      </c>
      <c r="F686" s="5">
        <f t="shared" si="31"/>
        <v>1500</v>
      </c>
      <c r="G686" s="1">
        <f t="shared" si="32"/>
        <v>0</v>
      </c>
    </row>
    <row r="687" spans="1:7" x14ac:dyDescent="0.25">
      <c r="A687" s="2" t="s">
        <v>134</v>
      </c>
      <c r="B687" s="5">
        <v>2070</v>
      </c>
      <c r="C687" s="3">
        <v>45179</v>
      </c>
      <c r="D687" s="3">
        <v>45189</v>
      </c>
      <c r="E687" s="4">
        <f t="shared" si="30"/>
        <v>10</v>
      </c>
      <c r="F687" s="5">
        <f t="shared" si="31"/>
        <v>20700</v>
      </c>
      <c r="G687" s="1">
        <f t="shared" si="32"/>
        <v>0</v>
      </c>
    </row>
    <row r="688" spans="1:7" x14ac:dyDescent="0.25">
      <c r="A688" s="2" t="s">
        <v>134</v>
      </c>
      <c r="B688" s="5">
        <v>180</v>
      </c>
      <c r="C688" s="3">
        <v>45179</v>
      </c>
      <c r="D688" s="3">
        <v>45189</v>
      </c>
      <c r="E688" s="4">
        <f t="shared" si="30"/>
        <v>10</v>
      </c>
      <c r="F688" s="5">
        <f t="shared" si="31"/>
        <v>1800</v>
      </c>
      <c r="G688" s="1">
        <f t="shared" si="32"/>
        <v>0</v>
      </c>
    </row>
    <row r="689" spans="1:7" x14ac:dyDescent="0.25">
      <c r="A689" s="2" t="s">
        <v>134</v>
      </c>
      <c r="B689" s="5">
        <v>340</v>
      </c>
      <c r="C689" s="3">
        <v>45179</v>
      </c>
      <c r="D689" s="3">
        <v>45189</v>
      </c>
      <c r="E689" s="4">
        <f t="shared" si="30"/>
        <v>10</v>
      </c>
      <c r="F689" s="5">
        <f t="shared" si="31"/>
        <v>3400</v>
      </c>
      <c r="G689" s="1">
        <f t="shared" si="32"/>
        <v>0</v>
      </c>
    </row>
    <row r="690" spans="1:7" x14ac:dyDescent="0.25">
      <c r="A690" s="2" t="s">
        <v>134</v>
      </c>
      <c r="B690" s="5">
        <v>150</v>
      </c>
      <c r="C690" s="3">
        <v>45179</v>
      </c>
      <c r="D690" s="3">
        <v>45189</v>
      </c>
      <c r="E690" s="4">
        <f t="shared" si="30"/>
        <v>10</v>
      </c>
      <c r="F690" s="5">
        <f t="shared" si="31"/>
        <v>1500</v>
      </c>
      <c r="G690" s="1">
        <f t="shared" si="32"/>
        <v>0</v>
      </c>
    </row>
    <row r="691" spans="1:7" x14ac:dyDescent="0.25">
      <c r="A691" s="2" t="s">
        <v>134</v>
      </c>
      <c r="B691" s="5">
        <v>288</v>
      </c>
      <c r="C691" s="3">
        <v>45179</v>
      </c>
      <c r="D691" s="3">
        <v>45189</v>
      </c>
      <c r="E691" s="4">
        <f t="shared" si="30"/>
        <v>10</v>
      </c>
      <c r="F691" s="5">
        <f t="shared" si="31"/>
        <v>2880</v>
      </c>
      <c r="G691" s="1">
        <f t="shared" si="32"/>
        <v>0</v>
      </c>
    </row>
    <row r="692" spans="1:7" x14ac:dyDescent="0.25">
      <c r="A692" s="2" t="s">
        <v>134</v>
      </c>
      <c r="B692" s="5">
        <v>210</v>
      </c>
      <c r="C692" s="3">
        <v>45179</v>
      </c>
      <c r="D692" s="3">
        <v>45189</v>
      </c>
      <c r="E692" s="4">
        <f t="shared" si="30"/>
        <v>10</v>
      </c>
      <c r="F692" s="5">
        <f t="shared" si="31"/>
        <v>2100</v>
      </c>
      <c r="G692" s="1">
        <f t="shared" si="32"/>
        <v>0</v>
      </c>
    </row>
    <row r="693" spans="1:7" x14ac:dyDescent="0.25">
      <c r="A693" s="2" t="s">
        <v>134</v>
      </c>
      <c r="B693" s="5">
        <v>120</v>
      </c>
      <c r="C693" s="3">
        <v>45179</v>
      </c>
      <c r="D693" s="3">
        <v>45189</v>
      </c>
      <c r="E693" s="4">
        <f t="shared" si="30"/>
        <v>10</v>
      </c>
      <c r="F693" s="5">
        <f t="shared" si="31"/>
        <v>1200</v>
      </c>
      <c r="G693" s="1">
        <f t="shared" si="32"/>
        <v>0</v>
      </c>
    </row>
    <row r="694" spans="1:7" x14ac:dyDescent="0.25">
      <c r="A694" s="2" t="s">
        <v>134</v>
      </c>
      <c r="B694" s="5">
        <v>120</v>
      </c>
      <c r="C694" s="3">
        <v>45179</v>
      </c>
      <c r="D694" s="3">
        <v>45189</v>
      </c>
      <c r="E694" s="4">
        <f t="shared" si="30"/>
        <v>10</v>
      </c>
      <c r="F694" s="5">
        <f t="shared" si="31"/>
        <v>1200</v>
      </c>
      <c r="G694" s="1">
        <f t="shared" si="32"/>
        <v>0</v>
      </c>
    </row>
    <row r="695" spans="1:7" x14ac:dyDescent="0.25">
      <c r="A695" s="2" t="s">
        <v>134</v>
      </c>
      <c r="B695" s="5">
        <v>270</v>
      </c>
      <c r="C695" s="3">
        <v>45179</v>
      </c>
      <c r="D695" s="3">
        <v>45189</v>
      </c>
      <c r="E695" s="4">
        <f t="shared" si="30"/>
        <v>10</v>
      </c>
      <c r="F695" s="5">
        <f t="shared" si="31"/>
        <v>2700</v>
      </c>
      <c r="G695" s="1">
        <f t="shared" si="32"/>
        <v>0</v>
      </c>
    </row>
    <row r="696" spans="1:7" x14ac:dyDescent="0.25">
      <c r="A696" s="2" t="s">
        <v>134</v>
      </c>
      <c r="B696" s="5">
        <v>359</v>
      </c>
      <c r="C696" s="3">
        <v>45179</v>
      </c>
      <c r="D696" s="3">
        <v>45189</v>
      </c>
      <c r="E696" s="4">
        <f t="shared" si="30"/>
        <v>10</v>
      </c>
      <c r="F696" s="5">
        <f t="shared" si="31"/>
        <v>3590</v>
      </c>
      <c r="G696" s="1">
        <f t="shared" si="32"/>
        <v>0</v>
      </c>
    </row>
    <row r="697" spans="1:7" x14ac:dyDescent="0.25">
      <c r="A697" s="2" t="s">
        <v>134</v>
      </c>
      <c r="B697" s="5">
        <v>90</v>
      </c>
      <c r="C697" s="3">
        <v>45179</v>
      </c>
      <c r="D697" s="3">
        <v>45189</v>
      </c>
      <c r="E697" s="4">
        <f t="shared" si="30"/>
        <v>10</v>
      </c>
      <c r="F697" s="5">
        <f t="shared" si="31"/>
        <v>900</v>
      </c>
      <c r="G697" s="1">
        <f t="shared" si="32"/>
        <v>0</v>
      </c>
    </row>
    <row r="698" spans="1:7" x14ac:dyDescent="0.25">
      <c r="A698" s="2" t="s">
        <v>134</v>
      </c>
      <c r="B698" s="5">
        <v>60</v>
      </c>
      <c r="C698" s="3">
        <v>45179</v>
      </c>
      <c r="D698" s="3">
        <v>45189</v>
      </c>
      <c r="E698" s="4">
        <f t="shared" si="30"/>
        <v>10</v>
      </c>
      <c r="F698" s="5">
        <f t="shared" si="31"/>
        <v>600</v>
      </c>
      <c r="G698" s="1">
        <f t="shared" si="32"/>
        <v>0</v>
      </c>
    </row>
    <row r="699" spans="1:7" x14ac:dyDescent="0.25">
      <c r="A699" s="2" t="s">
        <v>134</v>
      </c>
      <c r="B699" s="5">
        <v>240</v>
      </c>
      <c r="C699" s="3">
        <v>45179</v>
      </c>
      <c r="D699" s="3">
        <v>45189</v>
      </c>
      <c r="E699" s="4">
        <f t="shared" si="30"/>
        <v>10</v>
      </c>
      <c r="F699" s="5">
        <f t="shared" si="31"/>
        <v>2400</v>
      </c>
      <c r="G699" s="1">
        <f t="shared" si="32"/>
        <v>0</v>
      </c>
    </row>
    <row r="700" spans="1:7" x14ac:dyDescent="0.25">
      <c r="A700" s="2" t="s">
        <v>447</v>
      </c>
      <c r="B700" s="5">
        <v>50897.37</v>
      </c>
      <c r="C700" s="3">
        <v>45138</v>
      </c>
      <c r="D700" s="3">
        <v>45146</v>
      </c>
      <c r="E700" s="4">
        <f t="shared" si="30"/>
        <v>8</v>
      </c>
      <c r="F700" s="5">
        <f t="shared" si="31"/>
        <v>407178.96</v>
      </c>
      <c r="G700" s="1">
        <f t="shared" si="32"/>
        <v>1</v>
      </c>
    </row>
    <row r="701" spans="1:7" x14ac:dyDescent="0.25">
      <c r="A701" s="2" t="s">
        <v>447</v>
      </c>
      <c r="B701" s="5">
        <v>53130</v>
      </c>
      <c r="C701" s="3">
        <v>45169</v>
      </c>
      <c r="D701" s="3">
        <v>45180</v>
      </c>
      <c r="E701" s="4">
        <f t="shared" si="30"/>
        <v>11</v>
      </c>
      <c r="F701" s="5">
        <f t="shared" si="31"/>
        <v>584430</v>
      </c>
      <c r="G701" s="1">
        <f t="shared" si="32"/>
        <v>0</v>
      </c>
    </row>
    <row r="702" spans="1:7" x14ac:dyDescent="0.25">
      <c r="A702" s="2" t="s">
        <v>448</v>
      </c>
      <c r="B702" s="5">
        <v>3525.2</v>
      </c>
      <c r="C702" s="3">
        <v>45230</v>
      </c>
      <c r="D702" s="3">
        <v>45195</v>
      </c>
      <c r="E702" s="4">
        <f t="shared" si="30"/>
        <v>-35</v>
      </c>
      <c r="F702" s="5">
        <f t="shared" si="31"/>
        <v>-123382</v>
      </c>
      <c r="G702" s="1">
        <f t="shared" si="32"/>
        <v>1</v>
      </c>
    </row>
    <row r="703" spans="1:7" x14ac:dyDescent="0.25">
      <c r="A703" s="2" t="s">
        <v>448</v>
      </c>
      <c r="B703" s="5">
        <v>-3525.2</v>
      </c>
      <c r="C703" s="3">
        <v>45230</v>
      </c>
      <c r="D703" s="3">
        <v>45195</v>
      </c>
      <c r="E703" s="4">
        <f t="shared" si="30"/>
        <v>-35</v>
      </c>
      <c r="F703" s="5">
        <f t="shared" si="31"/>
        <v>123382</v>
      </c>
      <c r="G703" s="1">
        <f t="shared" si="32"/>
        <v>0</v>
      </c>
    </row>
    <row r="704" spans="1:7" x14ac:dyDescent="0.25">
      <c r="A704" s="2" t="s">
        <v>136</v>
      </c>
      <c r="B704" s="5">
        <v>1339.19</v>
      </c>
      <c r="C704" s="3">
        <v>45138</v>
      </c>
      <c r="D704" s="3">
        <v>45135</v>
      </c>
      <c r="E704" s="4">
        <f t="shared" si="30"/>
        <v>-3</v>
      </c>
      <c r="F704" s="5">
        <f t="shared" si="31"/>
        <v>-4017.57</v>
      </c>
      <c r="G704" s="1">
        <f t="shared" si="32"/>
        <v>1</v>
      </c>
    </row>
    <row r="705" spans="1:7" x14ac:dyDescent="0.25">
      <c r="A705" s="2" t="s">
        <v>137</v>
      </c>
      <c r="B705" s="5">
        <v>329.48</v>
      </c>
      <c r="C705" s="3">
        <v>44838</v>
      </c>
      <c r="D705" s="3">
        <v>45113</v>
      </c>
      <c r="E705" s="4">
        <f t="shared" si="30"/>
        <v>275</v>
      </c>
      <c r="F705" s="5">
        <f t="shared" si="31"/>
        <v>90607</v>
      </c>
      <c r="G705" s="1">
        <f t="shared" si="32"/>
        <v>1</v>
      </c>
    </row>
    <row r="706" spans="1:7" x14ac:dyDescent="0.25">
      <c r="A706" s="2" t="s">
        <v>137</v>
      </c>
      <c r="B706" s="5">
        <v>167.32</v>
      </c>
      <c r="C706" s="3">
        <v>45121</v>
      </c>
      <c r="D706" s="3">
        <v>45121</v>
      </c>
      <c r="E706" s="4">
        <f t="shared" si="30"/>
        <v>0</v>
      </c>
      <c r="F706" s="5">
        <f t="shared" si="31"/>
        <v>0</v>
      </c>
      <c r="G706" s="1">
        <f t="shared" si="32"/>
        <v>0</v>
      </c>
    </row>
    <row r="707" spans="1:7" x14ac:dyDescent="0.25">
      <c r="A707" s="2" t="s">
        <v>137</v>
      </c>
      <c r="B707" s="5">
        <v>308.73</v>
      </c>
      <c r="C707" s="3">
        <v>45121</v>
      </c>
      <c r="D707" s="3">
        <v>45121</v>
      </c>
      <c r="E707" s="4">
        <f t="shared" si="30"/>
        <v>0</v>
      </c>
      <c r="F707" s="5">
        <f t="shared" si="31"/>
        <v>0</v>
      </c>
      <c r="G707" s="1">
        <f t="shared" si="32"/>
        <v>0</v>
      </c>
    </row>
    <row r="708" spans="1:7" x14ac:dyDescent="0.25">
      <c r="A708" s="2" t="s">
        <v>137</v>
      </c>
      <c r="B708" s="5">
        <v>3.74</v>
      </c>
      <c r="C708" s="3">
        <v>45121</v>
      </c>
      <c r="D708" s="3">
        <v>45121</v>
      </c>
      <c r="E708" s="4">
        <f t="shared" si="30"/>
        <v>0</v>
      </c>
      <c r="F708" s="5">
        <f t="shared" si="31"/>
        <v>0</v>
      </c>
      <c r="G708" s="1">
        <f t="shared" si="32"/>
        <v>0</v>
      </c>
    </row>
    <row r="709" spans="1:7" x14ac:dyDescent="0.25">
      <c r="A709" s="2" t="s">
        <v>137</v>
      </c>
      <c r="B709" s="5">
        <v>148.54</v>
      </c>
      <c r="C709" s="3">
        <v>45121</v>
      </c>
      <c r="D709" s="3">
        <v>45121</v>
      </c>
      <c r="E709" s="4">
        <f t="shared" si="30"/>
        <v>0</v>
      </c>
      <c r="F709" s="5">
        <f t="shared" si="31"/>
        <v>0</v>
      </c>
      <c r="G709" s="1">
        <f t="shared" si="32"/>
        <v>0</v>
      </c>
    </row>
    <row r="710" spans="1:7" x14ac:dyDescent="0.25">
      <c r="A710" s="2" t="s">
        <v>137</v>
      </c>
      <c r="B710" s="5">
        <v>211.74</v>
      </c>
      <c r="C710" s="3">
        <v>45121</v>
      </c>
      <c r="D710" s="3">
        <v>45121</v>
      </c>
      <c r="E710" s="4">
        <f t="shared" ref="E710:E773" si="33">D710-C710</f>
        <v>0</v>
      </c>
      <c r="F710" s="5">
        <f t="shared" ref="F710:F773" si="34">E710*B710</f>
        <v>0</v>
      </c>
      <c r="G710" s="1">
        <f t="shared" ref="G710:G773" si="35">IF(A710=A709,0,1)</f>
        <v>0</v>
      </c>
    </row>
    <row r="711" spans="1:7" x14ac:dyDescent="0.25">
      <c r="A711" s="2" t="s">
        <v>137</v>
      </c>
      <c r="B711" s="5">
        <v>148.54</v>
      </c>
      <c r="C711" s="3">
        <v>45121</v>
      </c>
      <c r="D711" s="3">
        <v>45121</v>
      </c>
      <c r="E711" s="4">
        <f t="shared" si="33"/>
        <v>0</v>
      </c>
      <c r="F711" s="5">
        <f t="shared" si="34"/>
        <v>0</v>
      </c>
      <c r="G711" s="1">
        <f t="shared" si="35"/>
        <v>0</v>
      </c>
    </row>
    <row r="712" spans="1:7" x14ac:dyDescent="0.25">
      <c r="A712" s="2" t="s">
        <v>137</v>
      </c>
      <c r="B712" s="5">
        <v>148.54</v>
      </c>
      <c r="C712" s="3">
        <v>45121</v>
      </c>
      <c r="D712" s="3">
        <v>45121</v>
      </c>
      <c r="E712" s="4">
        <f t="shared" si="33"/>
        <v>0</v>
      </c>
      <c r="F712" s="5">
        <f t="shared" si="34"/>
        <v>0</v>
      </c>
      <c r="G712" s="1">
        <f t="shared" si="35"/>
        <v>0</v>
      </c>
    </row>
    <row r="713" spans="1:7" x14ac:dyDescent="0.25">
      <c r="A713" s="2" t="s">
        <v>137</v>
      </c>
      <c r="B713" s="5">
        <v>66.31</v>
      </c>
      <c r="C713" s="3">
        <v>45149</v>
      </c>
      <c r="D713" s="3">
        <v>45149</v>
      </c>
      <c r="E713" s="4">
        <f t="shared" si="33"/>
        <v>0</v>
      </c>
      <c r="F713" s="5">
        <f t="shared" si="34"/>
        <v>0</v>
      </c>
      <c r="G713" s="1">
        <f t="shared" si="35"/>
        <v>0</v>
      </c>
    </row>
    <row r="714" spans="1:7" x14ac:dyDescent="0.25">
      <c r="A714" s="2" t="s">
        <v>137</v>
      </c>
      <c r="B714" s="5">
        <v>417.31</v>
      </c>
      <c r="C714" s="3">
        <v>45149</v>
      </c>
      <c r="D714" s="3">
        <v>45149</v>
      </c>
      <c r="E714" s="4">
        <f t="shared" si="33"/>
        <v>0</v>
      </c>
      <c r="F714" s="5">
        <f t="shared" si="34"/>
        <v>0</v>
      </c>
      <c r="G714" s="1">
        <f t="shared" si="35"/>
        <v>0</v>
      </c>
    </row>
    <row r="715" spans="1:7" x14ac:dyDescent="0.25">
      <c r="A715" s="2" t="s">
        <v>137</v>
      </c>
      <c r="B715" s="5">
        <v>110.37</v>
      </c>
      <c r="C715" s="3">
        <v>45149</v>
      </c>
      <c r="D715" s="3">
        <v>45149</v>
      </c>
      <c r="E715" s="4">
        <f t="shared" si="33"/>
        <v>0</v>
      </c>
      <c r="F715" s="5">
        <f t="shared" si="34"/>
        <v>0</v>
      </c>
      <c r="G715" s="1">
        <f t="shared" si="35"/>
        <v>0</v>
      </c>
    </row>
    <row r="716" spans="1:7" x14ac:dyDescent="0.25">
      <c r="A716" s="2" t="s">
        <v>137</v>
      </c>
      <c r="B716" s="5">
        <v>2560.81</v>
      </c>
      <c r="C716" s="3">
        <v>45149</v>
      </c>
      <c r="D716" s="3">
        <v>45149</v>
      </c>
      <c r="E716" s="4">
        <f t="shared" si="33"/>
        <v>0</v>
      </c>
      <c r="F716" s="5">
        <f t="shared" si="34"/>
        <v>0</v>
      </c>
      <c r="G716" s="1">
        <f t="shared" si="35"/>
        <v>0</v>
      </c>
    </row>
    <row r="717" spans="1:7" x14ac:dyDescent="0.25">
      <c r="A717" s="2" t="s">
        <v>137</v>
      </c>
      <c r="B717" s="5">
        <v>441.32</v>
      </c>
      <c r="C717" s="3">
        <v>45149</v>
      </c>
      <c r="D717" s="3">
        <v>45149</v>
      </c>
      <c r="E717" s="4">
        <f t="shared" si="33"/>
        <v>0</v>
      </c>
      <c r="F717" s="5">
        <f t="shared" si="34"/>
        <v>0</v>
      </c>
      <c r="G717" s="1">
        <f t="shared" si="35"/>
        <v>0</v>
      </c>
    </row>
    <row r="718" spans="1:7" x14ac:dyDescent="0.25">
      <c r="A718" s="2" t="s">
        <v>137</v>
      </c>
      <c r="B718" s="5">
        <v>31.32</v>
      </c>
      <c r="C718" s="3">
        <v>45149</v>
      </c>
      <c r="D718" s="3">
        <v>45149</v>
      </c>
      <c r="E718" s="4">
        <f t="shared" si="33"/>
        <v>0</v>
      </c>
      <c r="F718" s="5">
        <f t="shared" si="34"/>
        <v>0</v>
      </c>
      <c r="G718" s="1">
        <f t="shared" si="35"/>
        <v>0</v>
      </c>
    </row>
    <row r="719" spans="1:7" x14ac:dyDescent="0.25">
      <c r="A719" s="2" t="s">
        <v>137</v>
      </c>
      <c r="B719" s="5">
        <v>387.13</v>
      </c>
      <c r="C719" s="3">
        <v>45149</v>
      </c>
      <c r="D719" s="3">
        <v>45149</v>
      </c>
      <c r="E719" s="4">
        <f t="shared" si="33"/>
        <v>0</v>
      </c>
      <c r="F719" s="5">
        <f t="shared" si="34"/>
        <v>0</v>
      </c>
      <c r="G719" s="1">
        <f t="shared" si="35"/>
        <v>0</v>
      </c>
    </row>
    <row r="720" spans="1:7" x14ac:dyDescent="0.25">
      <c r="A720" s="2" t="s">
        <v>137</v>
      </c>
      <c r="B720" s="5">
        <v>69.099999999999994</v>
      </c>
      <c r="C720" s="3">
        <v>45149</v>
      </c>
      <c r="D720" s="3">
        <v>45149</v>
      </c>
      <c r="E720" s="4">
        <f t="shared" si="33"/>
        <v>0</v>
      </c>
      <c r="F720" s="5">
        <f t="shared" si="34"/>
        <v>0</v>
      </c>
      <c r="G720" s="1">
        <f t="shared" si="35"/>
        <v>0</v>
      </c>
    </row>
    <row r="721" spans="1:7" x14ac:dyDescent="0.25">
      <c r="A721" s="2" t="s">
        <v>137</v>
      </c>
      <c r="B721" s="5">
        <v>388.37</v>
      </c>
      <c r="C721" s="3">
        <v>45149</v>
      </c>
      <c r="D721" s="3">
        <v>45149</v>
      </c>
      <c r="E721" s="4">
        <f t="shared" si="33"/>
        <v>0</v>
      </c>
      <c r="F721" s="5">
        <f t="shared" si="34"/>
        <v>0</v>
      </c>
      <c r="G721" s="1">
        <f t="shared" si="35"/>
        <v>0</v>
      </c>
    </row>
    <row r="722" spans="1:7" x14ac:dyDescent="0.25">
      <c r="A722" s="2" t="s">
        <v>137</v>
      </c>
      <c r="B722" s="5">
        <v>918.36</v>
      </c>
      <c r="C722" s="3">
        <v>45149</v>
      </c>
      <c r="D722" s="3">
        <v>45149</v>
      </c>
      <c r="E722" s="4">
        <f t="shared" si="33"/>
        <v>0</v>
      </c>
      <c r="F722" s="5">
        <f t="shared" si="34"/>
        <v>0</v>
      </c>
      <c r="G722" s="1">
        <f t="shared" si="35"/>
        <v>0</v>
      </c>
    </row>
    <row r="723" spans="1:7" x14ac:dyDescent="0.25">
      <c r="A723" s="2" t="s">
        <v>137</v>
      </c>
      <c r="B723" s="5">
        <v>481.64</v>
      </c>
      <c r="C723" s="3">
        <v>45177</v>
      </c>
      <c r="D723" s="3">
        <v>45177</v>
      </c>
      <c r="E723" s="4">
        <f t="shared" si="33"/>
        <v>0</v>
      </c>
      <c r="F723" s="5">
        <f t="shared" si="34"/>
        <v>0</v>
      </c>
      <c r="G723" s="1">
        <f t="shared" si="35"/>
        <v>0</v>
      </c>
    </row>
    <row r="724" spans="1:7" x14ac:dyDescent="0.25">
      <c r="A724" s="2" t="s">
        <v>137</v>
      </c>
      <c r="B724" s="5">
        <v>553.79</v>
      </c>
      <c r="C724" s="3">
        <v>45177</v>
      </c>
      <c r="D724" s="3">
        <v>45177</v>
      </c>
      <c r="E724" s="4">
        <f t="shared" si="33"/>
        <v>0</v>
      </c>
      <c r="F724" s="5">
        <f t="shared" si="34"/>
        <v>0</v>
      </c>
      <c r="G724" s="1">
        <f t="shared" si="35"/>
        <v>0</v>
      </c>
    </row>
    <row r="725" spans="1:7" x14ac:dyDescent="0.25">
      <c r="A725" s="2" t="s">
        <v>137</v>
      </c>
      <c r="B725" s="5">
        <v>37.44</v>
      </c>
      <c r="C725" s="3">
        <v>45180</v>
      </c>
      <c r="D725" s="3">
        <v>45180</v>
      </c>
      <c r="E725" s="4">
        <f t="shared" si="33"/>
        <v>0</v>
      </c>
      <c r="F725" s="5">
        <f t="shared" si="34"/>
        <v>0</v>
      </c>
      <c r="G725" s="1">
        <f t="shared" si="35"/>
        <v>0</v>
      </c>
    </row>
    <row r="726" spans="1:7" x14ac:dyDescent="0.25">
      <c r="A726" s="2" t="s">
        <v>137</v>
      </c>
      <c r="B726" s="5">
        <v>6783.58</v>
      </c>
      <c r="C726" s="3">
        <v>45189</v>
      </c>
      <c r="D726" s="3">
        <v>45189</v>
      </c>
      <c r="E726" s="4">
        <f t="shared" si="33"/>
        <v>0</v>
      </c>
      <c r="F726" s="5">
        <f t="shared" si="34"/>
        <v>0</v>
      </c>
      <c r="G726" s="1">
        <f t="shared" si="35"/>
        <v>0</v>
      </c>
    </row>
    <row r="727" spans="1:7" x14ac:dyDescent="0.25">
      <c r="A727" s="2" t="s">
        <v>138</v>
      </c>
      <c r="B727" s="5">
        <v>734</v>
      </c>
      <c r="C727" s="3">
        <v>45138</v>
      </c>
      <c r="D727" s="3">
        <v>45140</v>
      </c>
      <c r="E727" s="4">
        <f t="shared" si="33"/>
        <v>2</v>
      </c>
      <c r="F727" s="5">
        <f t="shared" si="34"/>
        <v>1468</v>
      </c>
      <c r="G727" s="1">
        <f t="shared" si="35"/>
        <v>1</v>
      </c>
    </row>
    <row r="728" spans="1:7" x14ac:dyDescent="0.25">
      <c r="A728" s="2" t="s">
        <v>138</v>
      </c>
      <c r="B728" s="5">
        <v>837</v>
      </c>
      <c r="C728" s="3">
        <v>45199</v>
      </c>
      <c r="D728" s="3">
        <v>45196</v>
      </c>
      <c r="E728" s="4">
        <f t="shared" si="33"/>
        <v>-3</v>
      </c>
      <c r="F728" s="5">
        <f t="shared" si="34"/>
        <v>-2511</v>
      </c>
      <c r="G728" s="1">
        <f t="shared" si="35"/>
        <v>0</v>
      </c>
    </row>
    <row r="729" spans="1:7" x14ac:dyDescent="0.25">
      <c r="A729" s="2" t="s">
        <v>139</v>
      </c>
      <c r="B729" s="5">
        <v>870</v>
      </c>
      <c r="C729" s="3">
        <v>45046</v>
      </c>
      <c r="D729" s="3">
        <v>45117</v>
      </c>
      <c r="E729" s="4">
        <f t="shared" si="33"/>
        <v>71</v>
      </c>
      <c r="F729" s="5">
        <f t="shared" si="34"/>
        <v>61770</v>
      </c>
      <c r="G729" s="1">
        <f t="shared" si="35"/>
        <v>1</v>
      </c>
    </row>
    <row r="730" spans="1:7" x14ac:dyDescent="0.25">
      <c r="A730" s="2" t="s">
        <v>139</v>
      </c>
      <c r="B730" s="5">
        <v>650</v>
      </c>
      <c r="C730" s="3">
        <v>45077</v>
      </c>
      <c r="D730" s="3">
        <v>45117</v>
      </c>
      <c r="E730" s="4">
        <f t="shared" si="33"/>
        <v>40</v>
      </c>
      <c r="F730" s="5">
        <f t="shared" si="34"/>
        <v>26000</v>
      </c>
      <c r="G730" s="1">
        <f t="shared" si="35"/>
        <v>0</v>
      </c>
    </row>
    <row r="731" spans="1:7" x14ac:dyDescent="0.25">
      <c r="A731" s="2" t="s">
        <v>141</v>
      </c>
      <c r="B731" s="5">
        <v>79.03</v>
      </c>
      <c r="C731" s="3">
        <v>45107</v>
      </c>
      <c r="D731" s="3">
        <v>45113</v>
      </c>
      <c r="E731" s="4">
        <f t="shared" si="33"/>
        <v>6</v>
      </c>
      <c r="F731" s="5">
        <f t="shared" si="34"/>
        <v>474.18</v>
      </c>
      <c r="G731" s="1">
        <f t="shared" si="35"/>
        <v>1</v>
      </c>
    </row>
    <row r="732" spans="1:7" x14ac:dyDescent="0.25">
      <c r="A732" s="2" t="s">
        <v>449</v>
      </c>
      <c r="B732" s="5">
        <v>320</v>
      </c>
      <c r="C732" s="3">
        <v>45107</v>
      </c>
      <c r="D732" s="3">
        <v>45113</v>
      </c>
      <c r="E732" s="4">
        <f t="shared" si="33"/>
        <v>6</v>
      </c>
      <c r="F732" s="5">
        <f t="shared" si="34"/>
        <v>1920</v>
      </c>
      <c r="G732" s="1">
        <f t="shared" si="35"/>
        <v>1</v>
      </c>
    </row>
    <row r="733" spans="1:7" x14ac:dyDescent="0.25">
      <c r="A733" s="2" t="s">
        <v>142</v>
      </c>
      <c r="B733" s="5">
        <v>345783.66</v>
      </c>
      <c r="C733" s="3">
        <v>45107</v>
      </c>
      <c r="D733" s="3">
        <v>45121</v>
      </c>
      <c r="E733" s="4">
        <f t="shared" si="33"/>
        <v>14</v>
      </c>
      <c r="F733" s="5">
        <f t="shared" si="34"/>
        <v>4840971.2399999993</v>
      </c>
      <c r="G733" s="1">
        <f t="shared" si="35"/>
        <v>1</v>
      </c>
    </row>
    <row r="734" spans="1:7" x14ac:dyDescent="0.25">
      <c r="A734" s="2" t="s">
        <v>144</v>
      </c>
      <c r="B734" s="5">
        <v>1412.7</v>
      </c>
      <c r="C734" s="3">
        <v>45107</v>
      </c>
      <c r="D734" s="3">
        <v>45113</v>
      </c>
      <c r="E734" s="4">
        <f t="shared" si="33"/>
        <v>6</v>
      </c>
      <c r="F734" s="5">
        <f t="shared" si="34"/>
        <v>8476.2000000000007</v>
      </c>
      <c r="G734" s="1">
        <f t="shared" si="35"/>
        <v>1</v>
      </c>
    </row>
    <row r="735" spans="1:7" x14ac:dyDescent="0.25">
      <c r="A735" s="2" t="s">
        <v>144</v>
      </c>
      <c r="B735" s="5">
        <v>1995</v>
      </c>
      <c r="C735" s="3">
        <v>45138</v>
      </c>
      <c r="D735" s="3">
        <v>45135</v>
      </c>
      <c r="E735" s="4">
        <f t="shared" si="33"/>
        <v>-3</v>
      </c>
      <c r="F735" s="5">
        <f t="shared" si="34"/>
        <v>-5985</v>
      </c>
      <c r="G735" s="1">
        <f t="shared" si="35"/>
        <v>0</v>
      </c>
    </row>
    <row r="736" spans="1:7" x14ac:dyDescent="0.25">
      <c r="A736" s="2" t="s">
        <v>144</v>
      </c>
      <c r="B736" s="5">
        <v>3370.61</v>
      </c>
      <c r="C736" s="3">
        <v>45138</v>
      </c>
      <c r="D736" s="3">
        <v>45135</v>
      </c>
      <c r="E736" s="4">
        <f t="shared" si="33"/>
        <v>-3</v>
      </c>
      <c r="F736" s="5">
        <f t="shared" si="34"/>
        <v>-10111.83</v>
      </c>
      <c r="G736" s="1">
        <f t="shared" si="35"/>
        <v>0</v>
      </c>
    </row>
    <row r="737" spans="1:7" x14ac:dyDescent="0.25">
      <c r="A737" s="2" t="s">
        <v>144</v>
      </c>
      <c r="B737" s="5">
        <v>680</v>
      </c>
      <c r="C737" s="3">
        <v>45077</v>
      </c>
      <c r="D737" s="3">
        <v>45138</v>
      </c>
      <c r="E737" s="4">
        <f t="shared" si="33"/>
        <v>61</v>
      </c>
      <c r="F737" s="5">
        <f t="shared" si="34"/>
        <v>41480</v>
      </c>
      <c r="G737" s="1">
        <f t="shared" si="35"/>
        <v>0</v>
      </c>
    </row>
    <row r="738" spans="1:7" x14ac:dyDescent="0.25">
      <c r="A738" s="2" t="s">
        <v>144</v>
      </c>
      <c r="B738" s="5">
        <v>-680</v>
      </c>
      <c r="C738" s="3">
        <v>45169</v>
      </c>
      <c r="D738" s="3">
        <v>45138</v>
      </c>
      <c r="E738" s="4">
        <f t="shared" si="33"/>
        <v>-31</v>
      </c>
      <c r="F738" s="5">
        <f t="shared" si="34"/>
        <v>21080</v>
      </c>
      <c r="G738" s="1">
        <f t="shared" si="35"/>
        <v>0</v>
      </c>
    </row>
    <row r="739" spans="1:7" x14ac:dyDescent="0.25">
      <c r="A739" s="2" t="s">
        <v>144</v>
      </c>
      <c r="B739" s="5">
        <v>2998.79</v>
      </c>
      <c r="C739" s="3">
        <v>45077</v>
      </c>
      <c r="D739" s="3">
        <v>45148</v>
      </c>
      <c r="E739" s="4">
        <f t="shared" si="33"/>
        <v>71</v>
      </c>
      <c r="F739" s="5">
        <f t="shared" si="34"/>
        <v>212914.09</v>
      </c>
      <c r="G739" s="1">
        <f t="shared" si="35"/>
        <v>0</v>
      </c>
    </row>
    <row r="740" spans="1:7" x14ac:dyDescent="0.25">
      <c r="A740" s="2" t="s">
        <v>144</v>
      </c>
      <c r="B740" s="5">
        <v>1360</v>
      </c>
      <c r="C740" s="3">
        <v>45138</v>
      </c>
      <c r="D740" s="3">
        <v>45148</v>
      </c>
      <c r="E740" s="4">
        <f t="shared" si="33"/>
        <v>10</v>
      </c>
      <c r="F740" s="5">
        <f t="shared" si="34"/>
        <v>13600</v>
      </c>
      <c r="G740" s="1">
        <f t="shared" si="35"/>
        <v>0</v>
      </c>
    </row>
    <row r="741" spans="1:7" x14ac:dyDescent="0.25">
      <c r="A741" s="2" t="s">
        <v>144</v>
      </c>
      <c r="B741" s="5">
        <v>670</v>
      </c>
      <c r="C741" s="3">
        <v>45169</v>
      </c>
      <c r="D741" s="3">
        <v>45168</v>
      </c>
      <c r="E741" s="4">
        <f t="shared" si="33"/>
        <v>-1</v>
      </c>
      <c r="F741" s="5">
        <f t="shared" si="34"/>
        <v>-670</v>
      </c>
      <c r="G741" s="1">
        <f t="shared" si="35"/>
        <v>0</v>
      </c>
    </row>
    <row r="742" spans="1:7" x14ac:dyDescent="0.25">
      <c r="A742" s="2" t="s">
        <v>144</v>
      </c>
      <c r="B742" s="5">
        <v>485</v>
      </c>
      <c r="C742" s="3">
        <v>45169</v>
      </c>
      <c r="D742" s="3">
        <v>45168</v>
      </c>
      <c r="E742" s="4">
        <f t="shared" si="33"/>
        <v>-1</v>
      </c>
      <c r="F742" s="5">
        <f t="shared" si="34"/>
        <v>-485</v>
      </c>
      <c r="G742" s="1">
        <f t="shared" si="35"/>
        <v>0</v>
      </c>
    </row>
    <row r="743" spans="1:7" x14ac:dyDescent="0.25">
      <c r="A743" s="2" t="s">
        <v>144</v>
      </c>
      <c r="B743" s="5">
        <v>2190</v>
      </c>
      <c r="C743" s="3">
        <v>45169</v>
      </c>
      <c r="D743" s="3">
        <v>45168</v>
      </c>
      <c r="E743" s="4">
        <f t="shared" si="33"/>
        <v>-1</v>
      </c>
      <c r="F743" s="5">
        <f t="shared" si="34"/>
        <v>-2190</v>
      </c>
      <c r="G743" s="1">
        <f t="shared" si="35"/>
        <v>0</v>
      </c>
    </row>
    <row r="744" spans="1:7" x14ac:dyDescent="0.25">
      <c r="A744" s="2" t="s">
        <v>144</v>
      </c>
      <c r="B744" s="5">
        <v>1970</v>
      </c>
      <c r="C744" s="3">
        <v>45169</v>
      </c>
      <c r="D744" s="3">
        <v>45177</v>
      </c>
      <c r="E744" s="4">
        <f t="shared" si="33"/>
        <v>8</v>
      </c>
      <c r="F744" s="5">
        <f t="shared" si="34"/>
        <v>15760</v>
      </c>
      <c r="G744" s="1">
        <f t="shared" si="35"/>
        <v>0</v>
      </c>
    </row>
    <row r="745" spans="1:7" x14ac:dyDescent="0.25">
      <c r="A745" s="2" t="s">
        <v>145</v>
      </c>
      <c r="B745" s="5">
        <v>375.26</v>
      </c>
      <c r="C745" s="3">
        <v>45163</v>
      </c>
      <c r="D745" s="3">
        <v>45163</v>
      </c>
      <c r="E745" s="4">
        <f t="shared" si="33"/>
        <v>0</v>
      </c>
      <c r="F745" s="5">
        <f t="shared" si="34"/>
        <v>0</v>
      </c>
      <c r="G745" s="1">
        <f t="shared" si="35"/>
        <v>1</v>
      </c>
    </row>
    <row r="746" spans="1:7" x14ac:dyDescent="0.25">
      <c r="A746" s="2" t="s">
        <v>450</v>
      </c>
      <c r="B746" s="5">
        <v>3000</v>
      </c>
      <c r="C746" s="3">
        <v>45109</v>
      </c>
      <c r="D746" s="3">
        <v>45140</v>
      </c>
      <c r="E746" s="4">
        <f t="shared" si="33"/>
        <v>31</v>
      </c>
      <c r="F746" s="5">
        <f t="shared" si="34"/>
        <v>93000</v>
      </c>
      <c r="G746" s="1">
        <f t="shared" si="35"/>
        <v>1</v>
      </c>
    </row>
    <row r="747" spans="1:7" x14ac:dyDescent="0.25">
      <c r="A747" s="2" t="s">
        <v>451</v>
      </c>
      <c r="B747" s="5">
        <v>30</v>
      </c>
      <c r="C747" s="3">
        <v>45169</v>
      </c>
      <c r="D747" s="3">
        <v>45168</v>
      </c>
      <c r="E747" s="4">
        <f t="shared" si="33"/>
        <v>-1</v>
      </c>
      <c r="F747" s="5">
        <f t="shared" si="34"/>
        <v>-30</v>
      </c>
      <c r="G747" s="1">
        <f t="shared" si="35"/>
        <v>1</v>
      </c>
    </row>
    <row r="748" spans="1:7" x14ac:dyDescent="0.25">
      <c r="A748" s="2" t="s">
        <v>146</v>
      </c>
      <c r="B748" s="5">
        <v>2500</v>
      </c>
      <c r="C748" s="3">
        <v>45115</v>
      </c>
      <c r="D748" s="3">
        <v>45149</v>
      </c>
      <c r="E748" s="4">
        <f t="shared" si="33"/>
        <v>34</v>
      </c>
      <c r="F748" s="5">
        <f t="shared" si="34"/>
        <v>85000</v>
      </c>
      <c r="G748" s="1">
        <f t="shared" si="35"/>
        <v>1</v>
      </c>
    </row>
    <row r="749" spans="1:7" x14ac:dyDescent="0.25">
      <c r="A749" s="2" t="s">
        <v>146</v>
      </c>
      <c r="B749" s="5">
        <v>2500</v>
      </c>
      <c r="C749" s="3">
        <v>45115</v>
      </c>
      <c r="D749" s="3">
        <v>45149</v>
      </c>
      <c r="E749" s="4">
        <f t="shared" si="33"/>
        <v>34</v>
      </c>
      <c r="F749" s="5">
        <f t="shared" si="34"/>
        <v>85000</v>
      </c>
      <c r="G749" s="1">
        <f t="shared" si="35"/>
        <v>0</v>
      </c>
    </row>
    <row r="750" spans="1:7" x14ac:dyDescent="0.25">
      <c r="A750" s="2" t="s">
        <v>146</v>
      </c>
      <c r="B750" s="5">
        <v>2500</v>
      </c>
      <c r="C750" s="3">
        <v>45168</v>
      </c>
      <c r="D750" s="3">
        <v>45173</v>
      </c>
      <c r="E750" s="4">
        <f t="shared" si="33"/>
        <v>5</v>
      </c>
      <c r="F750" s="5">
        <f t="shared" si="34"/>
        <v>12500</v>
      </c>
      <c r="G750" s="1">
        <f t="shared" si="35"/>
        <v>0</v>
      </c>
    </row>
    <row r="751" spans="1:7" x14ac:dyDescent="0.25">
      <c r="A751" s="2" t="s">
        <v>146</v>
      </c>
      <c r="B751" s="5">
        <v>540</v>
      </c>
      <c r="C751" s="3">
        <v>45168</v>
      </c>
      <c r="D751" s="3">
        <v>45173</v>
      </c>
      <c r="E751" s="4">
        <f t="shared" si="33"/>
        <v>5</v>
      </c>
      <c r="F751" s="5">
        <f t="shared" si="34"/>
        <v>2700</v>
      </c>
      <c r="G751" s="1">
        <f t="shared" si="35"/>
        <v>0</v>
      </c>
    </row>
    <row r="752" spans="1:7" x14ac:dyDescent="0.25">
      <c r="A752" s="2" t="s">
        <v>147</v>
      </c>
      <c r="B752" s="5">
        <v>740</v>
      </c>
      <c r="C752" s="3">
        <v>45107</v>
      </c>
      <c r="D752" s="3">
        <v>45113</v>
      </c>
      <c r="E752" s="4">
        <f t="shared" si="33"/>
        <v>6</v>
      </c>
      <c r="F752" s="5">
        <f t="shared" si="34"/>
        <v>4440</v>
      </c>
      <c r="G752" s="1">
        <f t="shared" si="35"/>
        <v>1</v>
      </c>
    </row>
    <row r="753" spans="1:7" x14ac:dyDescent="0.25">
      <c r="A753" s="2" t="s">
        <v>147</v>
      </c>
      <c r="B753" s="5">
        <v>730</v>
      </c>
      <c r="C753" s="3">
        <v>45138</v>
      </c>
      <c r="D753" s="3">
        <v>45135</v>
      </c>
      <c r="E753" s="4">
        <f t="shared" si="33"/>
        <v>-3</v>
      </c>
      <c r="F753" s="5">
        <f t="shared" si="34"/>
        <v>-2190</v>
      </c>
      <c r="G753" s="1">
        <f t="shared" si="35"/>
        <v>0</v>
      </c>
    </row>
    <row r="754" spans="1:7" x14ac:dyDescent="0.25">
      <c r="A754" s="2" t="s">
        <v>147</v>
      </c>
      <c r="B754" s="5">
        <v>1080</v>
      </c>
      <c r="C754" s="3">
        <v>45169</v>
      </c>
      <c r="D754" s="3">
        <v>45168</v>
      </c>
      <c r="E754" s="4">
        <f t="shared" si="33"/>
        <v>-1</v>
      </c>
      <c r="F754" s="5">
        <f t="shared" si="34"/>
        <v>-1080</v>
      </c>
      <c r="G754" s="1">
        <f t="shared" si="35"/>
        <v>0</v>
      </c>
    </row>
    <row r="755" spans="1:7" x14ac:dyDescent="0.25">
      <c r="A755" s="2" t="s">
        <v>148</v>
      </c>
      <c r="B755" s="5">
        <v>1202.4000000000001</v>
      </c>
      <c r="C755" s="3">
        <v>45077</v>
      </c>
      <c r="D755" s="3">
        <v>45149</v>
      </c>
      <c r="E755" s="4">
        <f t="shared" si="33"/>
        <v>72</v>
      </c>
      <c r="F755" s="5">
        <f t="shared" si="34"/>
        <v>86572.800000000003</v>
      </c>
      <c r="G755" s="1">
        <f t="shared" si="35"/>
        <v>1</v>
      </c>
    </row>
    <row r="756" spans="1:7" x14ac:dyDescent="0.25">
      <c r="A756" s="2" t="s">
        <v>148</v>
      </c>
      <c r="B756" s="5">
        <v>10688</v>
      </c>
      <c r="C756" s="3">
        <v>45230</v>
      </c>
      <c r="D756" s="3">
        <v>45173</v>
      </c>
      <c r="E756" s="4">
        <f t="shared" si="33"/>
        <v>-57</v>
      </c>
      <c r="F756" s="5">
        <f t="shared" si="34"/>
        <v>-609216</v>
      </c>
      <c r="G756" s="1">
        <f t="shared" si="35"/>
        <v>0</v>
      </c>
    </row>
    <row r="757" spans="1:7" x14ac:dyDescent="0.25">
      <c r="A757" s="2" t="s">
        <v>352</v>
      </c>
      <c r="B757" s="5">
        <v>20736.099999999999</v>
      </c>
      <c r="C757" s="3">
        <v>45107</v>
      </c>
      <c r="D757" s="3">
        <v>45121</v>
      </c>
      <c r="E757" s="4">
        <f t="shared" si="33"/>
        <v>14</v>
      </c>
      <c r="F757" s="5">
        <f t="shared" si="34"/>
        <v>290305.39999999997</v>
      </c>
      <c r="G757" s="1">
        <f t="shared" si="35"/>
        <v>1</v>
      </c>
    </row>
    <row r="758" spans="1:7" x14ac:dyDescent="0.25">
      <c r="A758" s="2" t="s">
        <v>149</v>
      </c>
      <c r="B758" s="5">
        <v>133.16999999999999</v>
      </c>
      <c r="C758" s="3">
        <v>45107</v>
      </c>
      <c r="D758" s="3">
        <v>45135</v>
      </c>
      <c r="E758" s="4">
        <f t="shared" si="33"/>
        <v>28</v>
      </c>
      <c r="F758" s="5">
        <f t="shared" si="34"/>
        <v>3728.7599999999998</v>
      </c>
      <c r="G758" s="1">
        <f t="shared" si="35"/>
        <v>1</v>
      </c>
    </row>
    <row r="759" spans="1:7" x14ac:dyDescent="0.25">
      <c r="A759" s="2" t="s">
        <v>149</v>
      </c>
      <c r="B759" s="5">
        <v>57.99</v>
      </c>
      <c r="C759" s="3">
        <v>45107</v>
      </c>
      <c r="D759" s="3">
        <v>45135</v>
      </c>
      <c r="E759" s="4">
        <f t="shared" si="33"/>
        <v>28</v>
      </c>
      <c r="F759" s="5">
        <f t="shared" si="34"/>
        <v>1623.72</v>
      </c>
      <c r="G759" s="1">
        <f t="shared" si="35"/>
        <v>0</v>
      </c>
    </row>
    <row r="760" spans="1:7" x14ac:dyDescent="0.25">
      <c r="A760" s="2" t="s">
        <v>149</v>
      </c>
      <c r="B760" s="5">
        <v>3965.09</v>
      </c>
      <c r="C760" s="3">
        <v>45107</v>
      </c>
      <c r="D760" s="3">
        <v>45173</v>
      </c>
      <c r="E760" s="4">
        <f t="shared" si="33"/>
        <v>66</v>
      </c>
      <c r="F760" s="5">
        <f t="shared" si="34"/>
        <v>261695.94</v>
      </c>
      <c r="G760" s="1">
        <f t="shared" si="35"/>
        <v>0</v>
      </c>
    </row>
    <row r="761" spans="1:7" x14ac:dyDescent="0.25">
      <c r="A761" s="2" t="s">
        <v>149</v>
      </c>
      <c r="B761" s="5">
        <v>0.12</v>
      </c>
      <c r="C761" s="3">
        <v>45107</v>
      </c>
      <c r="D761" s="3">
        <v>45173</v>
      </c>
      <c r="E761" s="4">
        <f t="shared" si="33"/>
        <v>66</v>
      </c>
      <c r="F761" s="5">
        <f t="shared" si="34"/>
        <v>7.92</v>
      </c>
      <c r="G761" s="1">
        <f t="shared" si="35"/>
        <v>0</v>
      </c>
    </row>
    <row r="762" spans="1:7" x14ac:dyDescent="0.25">
      <c r="A762" s="2" t="s">
        <v>149</v>
      </c>
      <c r="B762" s="5">
        <v>2628.05</v>
      </c>
      <c r="C762" s="3">
        <v>45107</v>
      </c>
      <c r="D762" s="3">
        <v>45173</v>
      </c>
      <c r="E762" s="4">
        <f t="shared" si="33"/>
        <v>66</v>
      </c>
      <c r="F762" s="5">
        <f t="shared" si="34"/>
        <v>173451.30000000002</v>
      </c>
      <c r="G762" s="1">
        <f t="shared" si="35"/>
        <v>0</v>
      </c>
    </row>
    <row r="763" spans="1:7" x14ac:dyDescent="0.25">
      <c r="A763" s="2" t="s">
        <v>149</v>
      </c>
      <c r="B763" s="5">
        <v>728.95</v>
      </c>
      <c r="C763" s="3">
        <v>45107</v>
      </c>
      <c r="D763" s="3">
        <v>45177</v>
      </c>
      <c r="E763" s="4">
        <f t="shared" si="33"/>
        <v>70</v>
      </c>
      <c r="F763" s="5">
        <f t="shared" si="34"/>
        <v>51026.5</v>
      </c>
      <c r="G763" s="1">
        <f t="shared" si="35"/>
        <v>0</v>
      </c>
    </row>
    <row r="764" spans="1:7" x14ac:dyDescent="0.25">
      <c r="A764" s="2" t="s">
        <v>152</v>
      </c>
      <c r="B764" s="5">
        <v>105019.84</v>
      </c>
      <c r="C764" s="3">
        <v>45107</v>
      </c>
      <c r="D764" s="3">
        <v>45113</v>
      </c>
      <c r="E764" s="4">
        <f t="shared" si="33"/>
        <v>6</v>
      </c>
      <c r="F764" s="5">
        <f t="shared" si="34"/>
        <v>630119.04</v>
      </c>
      <c r="G764" s="1">
        <f t="shared" si="35"/>
        <v>1</v>
      </c>
    </row>
    <row r="765" spans="1:7" x14ac:dyDescent="0.25">
      <c r="A765" s="2" t="s">
        <v>152</v>
      </c>
      <c r="B765" s="5">
        <v>35000</v>
      </c>
      <c r="C765" s="3">
        <v>45169</v>
      </c>
      <c r="D765" s="3">
        <v>45173</v>
      </c>
      <c r="E765" s="4">
        <f t="shared" si="33"/>
        <v>4</v>
      </c>
      <c r="F765" s="5">
        <f t="shared" si="34"/>
        <v>140000</v>
      </c>
      <c r="G765" s="1">
        <f t="shared" si="35"/>
        <v>0</v>
      </c>
    </row>
    <row r="766" spans="1:7" x14ac:dyDescent="0.25">
      <c r="A766" s="2" t="s">
        <v>153</v>
      </c>
      <c r="B766" s="5">
        <v>199.8</v>
      </c>
      <c r="C766" s="3">
        <v>45107</v>
      </c>
      <c r="D766" s="3">
        <v>45113</v>
      </c>
      <c r="E766" s="4">
        <f t="shared" si="33"/>
        <v>6</v>
      </c>
      <c r="F766" s="5">
        <f t="shared" si="34"/>
        <v>1198.8000000000002</v>
      </c>
      <c r="G766" s="1">
        <f t="shared" si="35"/>
        <v>1</v>
      </c>
    </row>
    <row r="767" spans="1:7" x14ac:dyDescent="0.25">
      <c r="A767" s="2" t="s">
        <v>153</v>
      </c>
      <c r="B767" s="5">
        <v>249</v>
      </c>
      <c r="C767" s="3">
        <v>45107</v>
      </c>
      <c r="D767" s="3">
        <v>45113</v>
      </c>
      <c r="E767" s="4">
        <f t="shared" si="33"/>
        <v>6</v>
      </c>
      <c r="F767" s="5">
        <f t="shared" si="34"/>
        <v>1494</v>
      </c>
      <c r="G767" s="1">
        <f t="shared" si="35"/>
        <v>0</v>
      </c>
    </row>
    <row r="768" spans="1:7" x14ac:dyDescent="0.25">
      <c r="A768" s="2" t="s">
        <v>153</v>
      </c>
      <c r="B768" s="5">
        <v>321</v>
      </c>
      <c r="C768" s="3">
        <v>45138</v>
      </c>
      <c r="D768" s="3">
        <v>45135</v>
      </c>
      <c r="E768" s="4">
        <f t="shared" si="33"/>
        <v>-3</v>
      </c>
      <c r="F768" s="5">
        <f t="shared" si="34"/>
        <v>-963</v>
      </c>
      <c r="G768" s="1">
        <f t="shared" si="35"/>
        <v>0</v>
      </c>
    </row>
    <row r="769" spans="1:7" x14ac:dyDescent="0.25">
      <c r="A769" s="2" t="s">
        <v>153</v>
      </c>
      <c r="B769" s="5">
        <v>135</v>
      </c>
      <c r="C769" s="3">
        <v>45179</v>
      </c>
      <c r="D769" s="3">
        <v>45189</v>
      </c>
      <c r="E769" s="4">
        <f t="shared" si="33"/>
        <v>10</v>
      </c>
      <c r="F769" s="5">
        <f t="shared" si="34"/>
        <v>1350</v>
      </c>
      <c r="G769" s="1">
        <f t="shared" si="35"/>
        <v>0</v>
      </c>
    </row>
    <row r="770" spans="1:7" x14ac:dyDescent="0.25">
      <c r="A770" s="2" t="s">
        <v>153</v>
      </c>
      <c r="B770" s="5">
        <v>450</v>
      </c>
      <c r="C770" s="3">
        <v>45179</v>
      </c>
      <c r="D770" s="3">
        <v>45189</v>
      </c>
      <c r="E770" s="4">
        <f t="shared" si="33"/>
        <v>10</v>
      </c>
      <c r="F770" s="5">
        <f t="shared" si="34"/>
        <v>4500</v>
      </c>
      <c r="G770" s="1">
        <f t="shared" si="35"/>
        <v>0</v>
      </c>
    </row>
    <row r="771" spans="1:7" x14ac:dyDescent="0.25">
      <c r="A771" s="2" t="s">
        <v>155</v>
      </c>
      <c r="B771" s="5">
        <v>4250</v>
      </c>
      <c r="C771" s="3">
        <v>45199</v>
      </c>
      <c r="D771" s="3">
        <v>45146</v>
      </c>
      <c r="E771" s="4">
        <f t="shared" si="33"/>
        <v>-53</v>
      </c>
      <c r="F771" s="5">
        <f t="shared" si="34"/>
        <v>-225250</v>
      </c>
      <c r="G771" s="1">
        <f t="shared" si="35"/>
        <v>1</v>
      </c>
    </row>
    <row r="772" spans="1:7" x14ac:dyDescent="0.25">
      <c r="A772" s="2" t="s">
        <v>156</v>
      </c>
      <c r="B772" s="5">
        <v>32637.759999999998</v>
      </c>
      <c r="C772" s="3">
        <v>45107</v>
      </c>
      <c r="D772" s="3">
        <v>45113</v>
      </c>
      <c r="E772" s="4">
        <f t="shared" si="33"/>
        <v>6</v>
      </c>
      <c r="F772" s="5">
        <f t="shared" si="34"/>
        <v>195826.56</v>
      </c>
      <c r="G772" s="1">
        <f t="shared" si="35"/>
        <v>1</v>
      </c>
    </row>
    <row r="773" spans="1:7" x14ac:dyDescent="0.25">
      <c r="A773" s="2" t="s">
        <v>156</v>
      </c>
      <c r="B773" s="5">
        <v>8360.1200000000008</v>
      </c>
      <c r="C773" s="3">
        <v>45107</v>
      </c>
      <c r="D773" s="3">
        <v>45113</v>
      </c>
      <c r="E773" s="4">
        <f t="shared" si="33"/>
        <v>6</v>
      </c>
      <c r="F773" s="5">
        <f t="shared" si="34"/>
        <v>50160.72</v>
      </c>
      <c r="G773" s="1">
        <f t="shared" si="35"/>
        <v>0</v>
      </c>
    </row>
    <row r="774" spans="1:7" x14ac:dyDescent="0.25">
      <c r="A774" s="2" t="s">
        <v>156</v>
      </c>
      <c r="B774" s="5">
        <v>14315.56</v>
      </c>
      <c r="C774" s="3">
        <v>45138</v>
      </c>
      <c r="D774" s="3">
        <v>45135</v>
      </c>
      <c r="E774" s="4">
        <f t="shared" ref="E774:E837" si="36">D774-C774</f>
        <v>-3</v>
      </c>
      <c r="F774" s="5">
        <f t="shared" ref="F774:F837" si="37">E774*B774</f>
        <v>-42946.68</v>
      </c>
      <c r="G774" s="1">
        <f t="shared" ref="G774:G837" si="38">IF(A774=A773,0,1)</f>
        <v>0</v>
      </c>
    </row>
    <row r="775" spans="1:7" x14ac:dyDescent="0.25">
      <c r="A775" s="2" t="s">
        <v>156</v>
      </c>
      <c r="B775" s="5">
        <v>39467.839999999997</v>
      </c>
      <c r="C775" s="3">
        <v>45138</v>
      </c>
      <c r="D775" s="3">
        <v>45148</v>
      </c>
      <c r="E775" s="4">
        <f t="shared" si="36"/>
        <v>10</v>
      </c>
      <c r="F775" s="5">
        <f t="shared" si="37"/>
        <v>394678.39999999997</v>
      </c>
      <c r="G775" s="1">
        <f t="shared" si="38"/>
        <v>0</v>
      </c>
    </row>
    <row r="776" spans="1:7" x14ac:dyDescent="0.25">
      <c r="A776" s="2" t="s">
        <v>156</v>
      </c>
      <c r="B776" s="5">
        <v>14845.68</v>
      </c>
      <c r="C776" s="3">
        <v>45169</v>
      </c>
      <c r="D776" s="3">
        <v>45173</v>
      </c>
      <c r="E776" s="4">
        <f t="shared" si="36"/>
        <v>4</v>
      </c>
      <c r="F776" s="5">
        <f t="shared" si="37"/>
        <v>59382.720000000001</v>
      </c>
      <c r="G776" s="1">
        <f t="shared" si="38"/>
        <v>0</v>
      </c>
    </row>
    <row r="777" spans="1:7" x14ac:dyDescent="0.25">
      <c r="A777" s="2" t="s">
        <v>156</v>
      </c>
      <c r="B777" s="5">
        <v>41916.6</v>
      </c>
      <c r="C777" s="3">
        <v>45169</v>
      </c>
      <c r="D777" s="3">
        <v>45173</v>
      </c>
      <c r="E777" s="4">
        <f t="shared" si="36"/>
        <v>4</v>
      </c>
      <c r="F777" s="5">
        <f t="shared" si="37"/>
        <v>167666.4</v>
      </c>
      <c r="G777" s="1">
        <f t="shared" si="38"/>
        <v>0</v>
      </c>
    </row>
    <row r="778" spans="1:7" x14ac:dyDescent="0.25">
      <c r="A778" s="2" t="s">
        <v>157</v>
      </c>
      <c r="B778" s="5">
        <v>2647.26</v>
      </c>
      <c r="C778" s="3">
        <v>45138</v>
      </c>
      <c r="D778" s="3">
        <v>45135</v>
      </c>
      <c r="E778" s="4">
        <f t="shared" si="36"/>
        <v>-3</v>
      </c>
      <c r="F778" s="5">
        <f t="shared" si="37"/>
        <v>-7941.7800000000007</v>
      </c>
      <c r="G778" s="1">
        <f t="shared" si="38"/>
        <v>1</v>
      </c>
    </row>
    <row r="779" spans="1:7" x14ac:dyDescent="0.25">
      <c r="A779" s="2" t="s">
        <v>157</v>
      </c>
      <c r="B779" s="5">
        <v>765.06</v>
      </c>
      <c r="C779" s="3">
        <v>45138</v>
      </c>
      <c r="D779" s="3">
        <v>45135</v>
      </c>
      <c r="E779" s="4">
        <f t="shared" si="36"/>
        <v>-3</v>
      </c>
      <c r="F779" s="5">
        <f t="shared" si="37"/>
        <v>-2295.1799999999998</v>
      </c>
      <c r="G779" s="1">
        <f t="shared" si="38"/>
        <v>0</v>
      </c>
    </row>
    <row r="780" spans="1:7" x14ac:dyDescent="0.25">
      <c r="A780" s="2" t="s">
        <v>157</v>
      </c>
      <c r="B780" s="5">
        <v>2580.91</v>
      </c>
      <c r="C780" s="3">
        <v>45138</v>
      </c>
      <c r="D780" s="3">
        <v>45135</v>
      </c>
      <c r="E780" s="4">
        <f t="shared" si="36"/>
        <v>-3</v>
      </c>
      <c r="F780" s="5">
        <f t="shared" si="37"/>
        <v>-7742.73</v>
      </c>
      <c r="G780" s="1">
        <f t="shared" si="38"/>
        <v>0</v>
      </c>
    </row>
    <row r="781" spans="1:7" x14ac:dyDescent="0.25">
      <c r="A781" s="2" t="s">
        <v>157</v>
      </c>
      <c r="B781" s="5">
        <v>1345.98</v>
      </c>
      <c r="C781" s="3">
        <v>45138</v>
      </c>
      <c r="D781" s="3">
        <v>45135</v>
      </c>
      <c r="E781" s="4">
        <f t="shared" si="36"/>
        <v>-3</v>
      </c>
      <c r="F781" s="5">
        <f t="shared" si="37"/>
        <v>-4037.94</v>
      </c>
      <c r="G781" s="1">
        <f t="shared" si="38"/>
        <v>0</v>
      </c>
    </row>
    <row r="782" spans="1:7" x14ac:dyDescent="0.25">
      <c r="A782" s="2" t="s">
        <v>157</v>
      </c>
      <c r="B782" s="5">
        <v>2912.68</v>
      </c>
      <c r="C782" s="3">
        <v>45138</v>
      </c>
      <c r="D782" s="3">
        <v>45135</v>
      </c>
      <c r="E782" s="4">
        <f t="shared" si="36"/>
        <v>-3</v>
      </c>
      <c r="F782" s="5">
        <f t="shared" si="37"/>
        <v>-8738.0399999999991</v>
      </c>
      <c r="G782" s="1">
        <f t="shared" si="38"/>
        <v>0</v>
      </c>
    </row>
    <row r="783" spans="1:7" x14ac:dyDescent="0.25">
      <c r="A783" s="2" t="s">
        <v>157</v>
      </c>
      <c r="B783" s="5">
        <v>1221.3900000000001</v>
      </c>
      <c r="C783" s="3">
        <v>45138</v>
      </c>
      <c r="D783" s="3">
        <v>45135</v>
      </c>
      <c r="E783" s="4">
        <f t="shared" si="36"/>
        <v>-3</v>
      </c>
      <c r="F783" s="5">
        <f t="shared" si="37"/>
        <v>-3664.17</v>
      </c>
      <c r="G783" s="1">
        <f t="shared" si="38"/>
        <v>0</v>
      </c>
    </row>
    <row r="784" spans="1:7" x14ac:dyDescent="0.25">
      <c r="A784" s="2" t="s">
        <v>157</v>
      </c>
      <c r="B784" s="5">
        <v>3534.21</v>
      </c>
      <c r="C784" s="3">
        <v>45138</v>
      </c>
      <c r="D784" s="3">
        <v>45135</v>
      </c>
      <c r="E784" s="4">
        <f t="shared" si="36"/>
        <v>-3</v>
      </c>
      <c r="F784" s="5">
        <f t="shared" si="37"/>
        <v>-10602.630000000001</v>
      </c>
      <c r="G784" s="1">
        <f t="shared" si="38"/>
        <v>0</v>
      </c>
    </row>
    <row r="785" spans="1:7" x14ac:dyDescent="0.25">
      <c r="A785" s="2" t="s">
        <v>157</v>
      </c>
      <c r="B785" s="5">
        <v>2151.67</v>
      </c>
      <c r="C785" s="3">
        <v>45138</v>
      </c>
      <c r="D785" s="3">
        <v>45135</v>
      </c>
      <c r="E785" s="4">
        <f t="shared" si="36"/>
        <v>-3</v>
      </c>
      <c r="F785" s="5">
        <f t="shared" si="37"/>
        <v>-6455.01</v>
      </c>
      <c r="G785" s="1">
        <f t="shared" si="38"/>
        <v>0</v>
      </c>
    </row>
    <row r="786" spans="1:7" x14ac:dyDescent="0.25">
      <c r="A786" s="2" t="s">
        <v>157</v>
      </c>
      <c r="B786" s="5">
        <v>932.97</v>
      </c>
      <c r="C786" s="3">
        <v>45138</v>
      </c>
      <c r="D786" s="3">
        <v>45135</v>
      </c>
      <c r="E786" s="4">
        <f t="shared" si="36"/>
        <v>-3</v>
      </c>
      <c r="F786" s="5">
        <f t="shared" si="37"/>
        <v>-2798.91</v>
      </c>
      <c r="G786" s="1">
        <f t="shared" si="38"/>
        <v>0</v>
      </c>
    </row>
    <row r="787" spans="1:7" x14ac:dyDescent="0.25">
      <c r="A787" s="2" t="s">
        <v>157</v>
      </c>
      <c r="B787" s="5">
        <v>1882.2</v>
      </c>
      <c r="C787" s="3">
        <v>45138</v>
      </c>
      <c r="D787" s="3">
        <v>45135</v>
      </c>
      <c r="E787" s="4">
        <f t="shared" si="36"/>
        <v>-3</v>
      </c>
      <c r="F787" s="5">
        <f t="shared" si="37"/>
        <v>-5646.6</v>
      </c>
      <c r="G787" s="1">
        <f t="shared" si="38"/>
        <v>0</v>
      </c>
    </row>
    <row r="788" spans="1:7" x14ac:dyDescent="0.25">
      <c r="A788" s="2" t="s">
        <v>157</v>
      </c>
      <c r="B788" s="5">
        <v>2626.95</v>
      </c>
      <c r="C788" s="3">
        <v>45138</v>
      </c>
      <c r="D788" s="3">
        <v>45135</v>
      </c>
      <c r="E788" s="4">
        <f t="shared" si="36"/>
        <v>-3</v>
      </c>
      <c r="F788" s="5">
        <f t="shared" si="37"/>
        <v>-7880.8499999999995</v>
      </c>
      <c r="G788" s="1">
        <f t="shared" si="38"/>
        <v>0</v>
      </c>
    </row>
    <row r="789" spans="1:7" x14ac:dyDescent="0.25">
      <c r="A789" s="2" t="s">
        <v>157</v>
      </c>
      <c r="B789" s="5">
        <v>2648.63</v>
      </c>
      <c r="C789" s="3">
        <v>45138</v>
      </c>
      <c r="D789" s="3">
        <v>45135</v>
      </c>
      <c r="E789" s="4">
        <f t="shared" si="36"/>
        <v>-3</v>
      </c>
      <c r="F789" s="5">
        <f t="shared" si="37"/>
        <v>-7945.89</v>
      </c>
      <c r="G789" s="1">
        <f t="shared" si="38"/>
        <v>0</v>
      </c>
    </row>
    <row r="790" spans="1:7" x14ac:dyDescent="0.25">
      <c r="A790" s="2" t="s">
        <v>157</v>
      </c>
      <c r="B790" s="5">
        <v>4147.6000000000004</v>
      </c>
      <c r="C790" s="3">
        <v>45138</v>
      </c>
      <c r="D790" s="3">
        <v>45135</v>
      </c>
      <c r="E790" s="4">
        <f t="shared" si="36"/>
        <v>-3</v>
      </c>
      <c r="F790" s="5">
        <f t="shared" si="37"/>
        <v>-12442.800000000001</v>
      </c>
      <c r="G790" s="1">
        <f t="shared" si="38"/>
        <v>0</v>
      </c>
    </row>
    <row r="791" spans="1:7" x14ac:dyDescent="0.25">
      <c r="A791" s="2" t="s">
        <v>157</v>
      </c>
      <c r="B791" s="5">
        <v>1851.05</v>
      </c>
      <c r="C791" s="3">
        <v>45138</v>
      </c>
      <c r="D791" s="3">
        <v>45135</v>
      </c>
      <c r="E791" s="4">
        <f t="shared" si="36"/>
        <v>-3</v>
      </c>
      <c r="F791" s="5">
        <f t="shared" si="37"/>
        <v>-5553.15</v>
      </c>
      <c r="G791" s="1">
        <f t="shared" si="38"/>
        <v>0</v>
      </c>
    </row>
    <row r="792" spans="1:7" x14ac:dyDescent="0.25">
      <c r="A792" s="2" t="s">
        <v>157</v>
      </c>
      <c r="B792" s="5">
        <v>20427.939999999999</v>
      </c>
      <c r="C792" s="3">
        <v>45138</v>
      </c>
      <c r="D792" s="3">
        <v>45148</v>
      </c>
      <c r="E792" s="4">
        <f t="shared" si="36"/>
        <v>10</v>
      </c>
      <c r="F792" s="5">
        <f t="shared" si="37"/>
        <v>204279.4</v>
      </c>
      <c r="G792" s="1">
        <f t="shared" si="38"/>
        <v>0</v>
      </c>
    </row>
    <row r="793" spans="1:7" x14ac:dyDescent="0.25">
      <c r="A793" s="2" t="s">
        <v>157</v>
      </c>
      <c r="B793" s="5">
        <v>19899.849999999999</v>
      </c>
      <c r="C793" s="3">
        <v>45138</v>
      </c>
      <c r="D793" s="3">
        <v>45148</v>
      </c>
      <c r="E793" s="4">
        <f t="shared" si="36"/>
        <v>10</v>
      </c>
      <c r="F793" s="5">
        <f t="shared" si="37"/>
        <v>198998.5</v>
      </c>
      <c r="G793" s="1">
        <f t="shared" si="38"/>
        <v>0</v>
      </c>
    </row>
    <row r="794" spans="1:7" x14ac:dyDescent="0.25">
      <c r="A794" s="2" t="s">
        <v>157</v>
      </c>
      <c r="B794" s="5">
        <v>3330.27</v>
      </c>
      <c r="C794" s="3">
        <v>45169</v>
      </c>
      <c r="D794" s="3">
        <v>45173</v>
      </c>
      <c r="E794" s="4">
        <f t="shared" si="36"/>
        <v>4</v>
      </c>
      <c r="F794" s="5">
        <f t="shared" si="37"/>
        <v>13321.08</v>
      </c>
      <c r="G794" s="1">
        <f t="shared" si="38"/>
        <v>0</v>
      </c>
    </row>
    <row r="795" spans="1:7" x14ac:dyDescent="0.25">
      <c r="A795" s="2" t="s">
        <v>157</v>
      </c>
      <c r="B795" s="5">
        <v>2008.95</v>
      </c>
      <c r="C795" s="3">
        <v>45169</v>
      </c>
      <c r="D795" s="3">
        <v>45173</v>
      </c>
      <c r="E795" s="4">
        <f t="shared" si="36"/>
        <v>4</v>
      </c>
      <c r="F795" s="5">
        <f t="shared" si="37"/>
        <v>8035.8</v>
      </c>
      <c r="G795" s="1">
        <f t="shared" si="38"/>
        <v>0</v>
      </c>
    </row>
    <row r="796" spans="1:7" x14ac:dyDescent="0.25">
      <c r="A796" s="2" t="s">
        <v>157</v>
      </c>
      <c r="B796" s="5">
        <v>2659.46</v>
      </c>
      <c r="C796" s="3">
        <v>45169</v>
      </c>
      <c r="D796" s="3">
        <v>45173</v>
      </c>
      <c r="E796" s="4">
        <f t="shared" si="36"/>
        <v>4</v>
      </c>
      <c r="F796" s="5">
        <f t="shared" si="37"/>
        <v>10637.84</v>
      </c>
      <c r="G796" s="1">
        <f t="shared" si="38"/>
        <v>0</v>
      </c>
    </row>
    <row r="797" spans="1:7" x14ac:dyDescent="0.25">
      <c r="A797" s="2" t="s">
        <v>157</v>
      </c>
      <c r="B797" s="5">
        <v>1454.3</v>
      </c>
      <c r="C797" s="3">
        <v>45169</v>
      </c>
      <c r="D797" s="3">
        <v>45173</v>
      </c>
      <c r="E797" s="4">
        <f t="shared" si="36"/>
        <v>4</v>
      </c>
      <c r="F797" s="5">
        <f t="shared" si="37"/>
        <v>5817.2</v>
      </c>
      <c r="G797" s="1">
        <f t="shared" si="38"/>
        <v>0</v>
      </c>
    </row>
    <row r="798" spans="1:7" x14ac:dyDescent="0.25">
      <c r="A798" s="2" t="s">
        <v>157</v>
      </c>
      <c r="B798" s="5">
        <v>729.86</v>
      </c>
      <c r="C798" s="3">
        <v>45169</v>
      </c>
      <c r="D798" s="3">
        <v>45173</v>
      </c>
      <c r="E798" s="4">
        <f t="shared" si="36"/>
        <v>4</v>
      </c>
      <c r="F798" s="5">
        <f t="shared" si="37"/>
        <v>2919.44</v>
      </c>
      <c r="G798" s="1">
        <f t="shared" si="38"/>
        <v>0</v>
      </c>
    </row>
    <row r="799" spans="1:7" x14ac:dyDescent="0.25">
      <c r="A799" s="2" t="s">
        <v>157</v>
      </c>
      <c r="B799" s="5">
        <v>2473.9499999999998</v>
      </c>
      <c r="C799" s="3">
        <v>45169</v>
      </c>
      <c r="D799" s="3">
        <v>45173</v>
      </c>
      <c r="E799" s="4">
        <f t="shared" si="36"/>
        <v>4</v>
      </c>
      <c r="F799" s="5">
        <f t="shared" si="37"/>
        <v>9895.7999999999993</v>
      </c>
      <c r="G799" s="1">
        <f t="shared" si="38"/>
        <v>0</v>
      </c>
    </row>
    <row r="800" spans="1:7" x14ac:dyDescent="0.25">
      <c r="A800" s="2" t="s">
        <v>157</v>
      </c>
      <c r="B800" s="5">
        <v>896.42</v>
      </c>
      <c r="C800" s="3">
        <v>45169</v>
      </c>
      <c r="D800" s="3">
        <v>45173</v>
      </c>
      <c r="E800" s="4">
        <f t="shared" si="36"/>
        <v>4</v>
      </c>
      <c r="F800" s="5">
        <f t="shared" si="37"/>
        <v>3585.68</v>
      </c>
      <c r="G800" s="1">
        <f t="shared" si="38"/>
        <v>0</v>
      </c>
    </row>
    <row r="801" spans="1:7" x14ac:dyDescent="0.25">
      <c r="A801" s="2" t="s">
        <v>157</v>
      </c>
      <c r="B801" s="5">
        <v>21615.49</v>
      </c>
      <c r="C801" s="3">
        <v>45169</v>
      </c>
      <c r="D801" s="3">
        <v>45173</v>
      </c>
      <c r="E801" s="4">
        <f t="shared" si="36"/>
        <v>4</v>
      </c>
      <c r="F801" s="5">
        <f t="shared" si="37"/>
        <v>86461.96</v>
      </c>
      <c r="G801" s="1">
        <f t="shared" si="38"/>
        <v>0</v>
      </c>
    </row>
    <row r="802" spans="1:7" x14ac:dyDescent="0.25">
      <c r="A802" s="2" t="s">
        <v>157</v>
      </c>
      <c r="B802" s="5">
        <v>2480.71</v>
      </c>
      <c r="C802" s="3">
        <v>45169</v>
      </c>
      <c r="D802" s="3">
        <v>45173</v>
      </c>
      <c r="E802" s="4">
        <f t="shared" si="36"/>
        <v>4</v>
      </c>
      <c r="F802" s="5">
        <f t="shared" si="37"/>
        <v>9922.84</v>
      </c>
      <c r="G802" s="1">
        <f t="shared" si="38"/>
        <v>0</v>
      </c>
    </row>
    <row r="803" spans="1:7" x14ac:dyDescent="0.25">
      <c r="A803" s="2" t="s">
        <v>157</v>
      </c>
      <c r="B803" s="5">
        <v>2826.01</v>
      </c>
      <c r="C803" s="3">
        <v>45169</v>
      </c>
      <c r="D803" s="3">
        <v>45173</v>
      </c>
      <c r="E803" s="4">
        <f t="shared" si="36"/>
        <v>4</v>
      </c>
      <c r="F803" s="5">
        <f t="shared" si="37"/>
        <v>11304.04</v>
      </c>
      <c r="G803" s="1">
        <f t="shared" si="38"/>
        <v>0</v>
      </c>
    </row>
    <row r="804" spans="1:7" x14ac:dyDescent="0.25">
      <c r="A804" s="2" t="s">
        <v>157</v>
      </c>
      <c r="B804" s="5">
        <v>1677.74</v>
      </c>
      <c r="C804" s="3">
        <v>45169</v>
      </c>
      <c r="D804" s="3">
        <v>45173</v>
      </c>
      <c r="E804" s="4">
        <f t="shared" si="36"/>
        <v>4</v>
      </c>
      <c r="F804" s="5">
        <f t="shared" si="37"/>
        <v>6710.96</v>
      </c>
      <c r="G804" s="1">
        <f t="shared" si="38"/>
        <v>0</v>
      </c>
    </row>
    <row r="805" spans="1:7" x14ac:dyDescent="0.25">
      <c r="A805" s="2" t="s">
        <v>157</v>
      </c>
      <c r="B805" s="5">
        <v>2517.27</v>
      </c>
      <c r="C805" s="3">
        <v>45169</v>
      </c>
      <c r="D805" s="3">
        <v>45173</v>
      </c>
      <c r="E805" s="4">
        <f t="shared" si="36"/>
        <v>4</v>
      </c>
      <c r="F805" s="5">
        <f t="shared" si="37"/>
        <v>10069.08</v>
      </c>
      <c r="G805" s="1">
        <f t="shared" si="38"/>
        <v>0</v>
      </c>
    </row>
    <row r="806" spans="1:7" x14ac:dyDescent="0.25">
      <c r="A806" s="2" t="s">
        <v>157</v>
      </c>
      <c r="B806" s="5">
        <v>3452.95</v>
      </c>
      <c r="C806" s="3">
        <v>45169</v>
      </c>
      <c r="D806" s="3">
        <v>45173</v>
      </c>
      <c r="E806" s="4">
        <f t="shared" si="36"/>
        <v>4</v>
      </c>
      <c r="F806" s="5">
        <f t="shared" si="37"/>
        <v>13811.8</v>
      </c>
      <c r="G806" s="1">
        <f t="shared" si="38"/>
        <v>0</v>
      </c>
    </row>
    <row r="807" spans="1:7" x14ac:dyDescent="0.25">
      <c r="A807" s="2" t="s">
        <v>157</v>
      </c>
      <c r="B807" s="5">
        <v>1172.6600000000001</v>
      </c>
      <c r="C807" s="3">
        <v>45169</v>
      </c>
      <c r="D807" s="3">
        <v>45173</v>
      </c>
      <c r="E807" s="4">
        <f t="shared" si="36"/>
        <v>4</v>
      </c>
      <c r="F807" s="5">
        <f t="shared" si="37"/>
        <v>4690.6400000000003</v>
      </c>
      <c r="G807" s="1">
        <f t="shared" si="38"/>
        <v>0</v>
      </c>
    </row>
    <row r="808" spans="1:7" x14ac:dyDescent="0.25">
      <c r="A808" s="2" t="s">
        <v>157</v>
      </c>
      <c r="B808" s="5">
        <v>23348.76</v>
      </c>
      <c r="C808" s="3">
        <v>45169</v>
      </c>
      <c r="D808" s="3">
        <v>45173</v>
      </c>
      <c r="E808" s="4">
        <f t="shared" si="36"/>
        <v>4</v>
      </c>
      <c r="F808" s="5">
        <f t="shared" si="37"/>
        <v>93395.04</v>
      </c>
      <c r="G808" s="1">
        <f t="shared" si="38"/>
        <v>0</v>
      </c>
    </row>
    <row r="809" spans="1:7" x14ac:dyDescent="0.25">
      <c r="A809" s="2" t="s">
        <v>157</v>
      </c>
      <c r="B809" s="5">
        <v>2043.33</v>
      </c>
      <c r="C809" s="3">
        <v>45169</v>
      </c>
      <c r="D809" s="3">
        <v>45173</v>
      </c>
      <c r="E809" s="4">
        <f t="shared" si="36"/>
        <v>4</v>
      </c>
      <c r="F809" s="5">
        <f t="shared" si="37"/>
        <v>8173.32</v>
      </c>
      <c r="G809" s="1">
        <f t="shared" si="38"/>
        <v>0</v>
      </c>
    </row>
    <row r="810" spans="1:7" x14ac:dyDescent="0.25">
      <c r="A810" s="2" t="s">
        <v>157</v>
      </c>
      <c r="B810" s="5">
        <v>1500</v>
      </c>
      <c r="C810" s="3">
        <v>45169</v>
      </c>
      <c r="D810" s="3">
        <v>45173</v>
      </c>
      <c r="E810" s="4">
        <f t="shared" si="36"/>
        <v>4</v>
      </c>
      <c r="F810" s="5">
        <f t="shared" si="37"/>
        <v>6000</v>
      </c>
      <c r="G810" s="1">
        <f t="shared" si="38"/>
        <v>0</v>
      </c>
    </row>
    <row r="811" spans="1:7" x14ac:dyDescent="0.25">
      <c r="A811" s="2" t="s">
        <v>158</v>
      </c>
      <c r="B811" s="5">
        <v>3295.25</v>
      </c>
      <c r="C811" s="3">
        <v>45107</v>
      </c>
      <c r="D811" s="3">
        <v>45113</v>
      </c>
      <c r="E811" s="4">
        <f t="shared" si="36"/>
        <v>6</v>
      </c>
      <c r="F811" s="5">
        <f t="shared" si="37"/>
        <v>19771.5</v>
      </c>
      <c r="G811" s="1">
        <f t="shared" si="38"/>
        <v>1</v>
      </c>
    </row>
    <row r="812" spans="1:7" x14ac:dyDescent="0.25">
      <c r="A812" s="2" t="s">
        <v>159</v>
      </c>
      <c r="B812" s="5">
        <v>2036.74</v>
      </c>
      <c r="C812" s="3">
        <v>45107</v>
      </c>
      <c r="D812" s="3">
        <v>45118</v>
      </c>
      <c r="E812" s="4">
        <f t="shared" si="36"/>
        <v>11</v>
      </c>
      <c r="F812" s="5">
        <f t="shared" si="37"/>
        <v>22404.14</v>
      </c>
      <c r="G812" s="1">
        <f t="shared" si="38"/>
        <v>1</v>
      </c>
    </row>
    <row r="813" spans="1:7" x14ac:dyDescent="0.25">
      <c r="A813" s="2" t="s">
        <v>159</v>
      </c>
      <c r="B813" s="5">
        <v>1400.26</v>
      </c>
      <c r="C813" s="3">
        <v>45169</v>
      </c>
      <c r="D813" s="3">
        <v>45173</v>
      </c>
      <c r="E813" s="4">
        <f t="shared" si="36"/>
        <v>4</v>
      </c>
      <c r="F813" s="5">
        <f t="shared" si="37"/>
        <v>5601.04</v>
      </c>
      <c r="G813" s="1">
        <f t="shared" si="38"/>
        <v>0</v>
      </c>
    </row>
    <row r="814" spans="1:7" x14ac:dyDescent="0.25">
      <c r="A814" s="2" t="s">
        <v>160</v>
      </c>
      <c r="B814" s="5">
        <v>528</v>
      </c>
      <c r="C814" s="3">
        <v>45138</v>
      </c>
      <c r="D814" s="3">
        <v>45135</v>
      </c>
      <c r="E814" s="4">
        <f t="shared" si="36"/>
        <v>-3</v>
      </c>
      <c r="F814" s="5">
        <f t="shared" si="37"/>
        <v>-1584</v>
      </c>
      <c r="G814" s="1">
        <f t="shared" si="38"/>
        <v>1</v>
      </c>
    </row>
    <row r="815" spans="1:7" x14ac:dyDescent="0.25">
      <c r="A815" s="2" t="s">
        <v>160</v>
      </c>
      <c r="B815" s="5">
        <v>127.3</v>
      </c>
      <c r="C815" s="3">
        <v>45169</v>
      </c>
      <c r="D815" s="3">
        <v>45173</v>
      </c>
      <c r="E815" s="4">
        <f t="shared" si="36"/>
        <v>4</v>
      </c>
      <c r="F815" s="5">
        <f t="shared" si="37"/>
        <v>509.2</v>
      </c>
      <c r="G815" s="1">
        <f t="shared" si="38"/>
        <v>0</v>
      </c>
    </row>
    <row r="816" spans="1:7" x14ac:dyDescent="0.25">
      <c r="A816" s="2" t="s">
        <v>160</v>
      </c>
      <c r="B816" s="5">
        <v>300</v>
      </c>
      <c r="C816" s="3">
        <v>44377</v>
      </c>
      <c r="D816" s="3">
        <v>45194</v>
      </c>
      <c r="E816" s="4">
        <f t="shared" si="36"/>
        <v>817</v>
      </c>
      <c r="F816" s="5">
        <f t="shared" si="37"/>
        <v>245100</v>
      </c>
      <c r="G816" s="1">
        <f t="shared" si="38"/>
        <v>0</v>
      </c>
    </row>
    <row r="817" spans="1:7" x14ac:dyDescent="0.25">
      <c r="A817" s="2" t="s">
        <v>161</v>
      </c>
      <c r="B817" s="5">
        <v>1586.2</v>
      </c>
      <c r="C817" s="3">
        <v>45107</v>
      </c>
      <c r="D817" s="3">
        <v>45113</v>
      </c>
      <c r="E817" s="4">
        <f t="shared" si="36"/>
        <v>6</v>
      </c>
      <c r="F817" s="5">
        <f t="shared" si="37"/>
        <v>9517.2000000000007</v>
      </c>
      <c r="G817" s="1">
        <f t="shared" si="38"/>
        <v>1</v>
      </c>
    </row>
    <row r="818" spans="1:7" x14ac:dyDescent="0.25">
      <c r="A818" s="2" t="s">
        <v>161</v>
      </c>
      <c r="B818" s="5">
        <v>343.18</v>
      </c>
      <c r="C818" s="3">
        <v>45107</v>
      </c>
      <c r="D818" s="3">
        <v>45119</v>
      </c>
      <c r="E818" s="4">
        <f t="shared" si="36"/>
        <v>12</v>
      </c>
      <c r="F818" s="5">
        <f t="shared" si="37"/>
        <v>4118.16</v>
      </c>
      <c r="G818" s="1">
        <f t="shared" si="38"/>
        <v>0</v>
      </c>
    </row>
    <row r="819" spans="1:7" x14ac:dyDescent="0.25">
      <c r="A819" s="2" t="s">
        <v>161</v>
      </c>
      <c r="B819" s="5">
        <v>1586.2</v>
      </c>
      <c r="C819" s="3">
        <v>45138</v>
      </c>
      <c r="D819" s="3">
        <v>45135</v>
      </c>
      <c r="E819" s="4">
        <f t="shared" si="36"/>
        <v>-3</v>
      </c>
      <c r="F819" s="5">
        <f t="shared" si="37"/>
        <v>-4758.6000000000004</v>
      </c>
      <c r="G819" s="1">
        <f t="shared" si="38"/>
        <v>0</v>
      </c>
    </row>
    <row r="820" spans="1:7" x14ac:dyDescent="0.25">
      <c r="A820" s="2" t="s">
        <v>161</v>
      </c>
      <c r="B820" s="5">
        <v>1586.2</v>
      </c>
      <c r="C820" s="3">
        <v>45169</v>
      </c>
      <c r="D820" s="3">
        <v>45168</v>
      </c>
      <c r="E820" s="4">
        <f t="shared" si="36"/>
        <v>-1</v>
      </c>
      <c r="F820" s="5">
        <f t="shared" si="37"/>
        <v>-1586.2</v>
      </c>
      <c r="G820" s="1">
        <f t="shared" si="38"/>
        <v>0</v>
      </c>
    </row>
    <row r="821" spans="1:7" x14ac:dyDescent="0.25">
      <c r="A821" s="2" t="s">
        <v>354</v>
      </c>
      <c r="B821" s="5">
        <v>504</v>
      </c>
      <c r="C821" s="3">
        <v>45107</v>
      </c>
      <c r="D821" s="3">
        <v>45113</v>
      </c>
      <c r="E821" s="4">
        <f t="shared" si="36"/>
        <v>6</v>
      </c>
      <c r="F821" s="5">
        <f t="shared" si="37"/>
        <v>3024</v>
      </c>
      <c r="G821" s="1">
        <f t="shared" si="38"/>
        <v>1</v>
      </c>
    </row>
    <row r="822" spans="1:7" x14ac:dyDescent="0.25">
      <c r="A822" s="2" t="s">
        <v>354</v>
      </c>
      <c r="B822" s="5">
        <v>192</v>
      </c>
      <c r="C822" s="3">
        <v>45138</v>
      </c>
      <c r="D822" s="3">
        <v>45135</v>
      </c>
      <c r="E822" s="4">
        <f t="shared" si="36"/>
        <v>-3</v>
      </c>
      <c r="F822" s="5">
        <f t="shared" si="37"/>
        <v>-576</v>
      </c>
      <c r="G822" s="1">
        <f t="shared" si="38"/>
        <v>0</v>
      </c>
    </row>
    <row r="823" spans="1:7" x14ac:dyDescent="0.25">
      <c r="A823" s="2" t="s">
        <v>354</v>
      </c>
      <c r="B823" s="5">
        <v>350</v>
      </c>
      <c r="C823" s="3">
        <v>45138</v>
      </c>
      <c r="D823" s="3">
        <v>45173</v>
      </c>
      <c r="E823" s="4">
        <f t="shared" si="36"/>
        <v>35</v>
      </c>
      <c r="F823" s="5">
        <f t="shared" si="37"/>
        <v>12250</v>
      </c>
      <c r="G823" s="1">
        <f t="shared" si="38"/>
        <v>0</v>
      </c>
    </row>
    <row r="824" spans="1:7" x14ac:dyDescent="0.25">
      <c r="A824" s="2" t="s">
        <v>162</v>
      </c>
      <c r="B824" s="5">
        <v>31763.86</v>
      </c>
      <c r="C824" s="3">
        <v>45107</v>
      </c>
      <c r="D824" s="3">
        <v>45113</v>
      </c>
      <c r="E824" s="4">
        <f t="shared" si="36"/>
        <v>6</v>
      </c>
      <c r="F824" s="5">
        <f t="shared" si="37"/>
        <v>190583.16</v>
      </c>
      <c r="G824" s="1">
        <f t="shared" si="38"/>
        <v>1</v>
      </c>
    </row>
    <row r="825" spans="1:7" x14ac:dyDescent="0.25">
      <c r="A825" s="2" t="s">
        <v>162</v>
      </c>
      <c r="B825" s="5">
        <v>31316.61</v>
      </c>
      <c r="C825" s="3">
        <v>45138</v>
      </c>
      <c r="D825" s="3">
        <v>45149</v>
      </c>
      <c r="E825" s="4">
        <f t="shared" si="36"/>
        <v>11</v>
      </c>
      <c r="F825" s="5">
        <f t="shared" si="37"/>
        <v>344482.71</v>
      </c>
      <c r="G825" s="1">
        <f t="shared" si="38"/>
        <v>0</v>
      </c>
    </row>
    <row r="826" spans="1:7" x14ac:dyDescent="0.25">
      <c r="A826" s="2" t="s">
        <v>162</v>
      </c>
      <c r="B826" s="5">
        <v>33861.980000000003</v>
      </c>
      <c r="C826" s="3">
        <v>45169</v>
      </c>
      <c r="D826" s="3">
        <v>45173</v>
      </c>
      <c r="E826" s="4">
        <f t="shared" si="36"/>
        <v>4</v>
      </c>
      <c r="F826" s="5">
        <f t="shared" si="37"/>
        <v>135447.92000000001</v>
      </c>
      <c r="G826" s="1">
        <f t="shared" si="38"/>
        <v>0</v>
      </c>
    </row>
    <row r="827" spans="1:7" x14ac:dyDescent="0.25">
      <c r="A827" s="2" t="s">
        <v>163</v>
      </c>
      <c r="B827" s="5">
        <v>513.08000000000004</v>
      </c>
      <c r="C827" s="3">
        <v>45138</v>
      </c>
      <c r="D827" s="3">
        <v>45140</v>
      </c>
      <c r="E827" s="4">
        <f t="shared" si="36"/>
        <v>2</v>
      </c>
      <c r="F827" s="5">
        <f t="shared" si="37"/>
        <v>1026.1600000000001</v>
      </c>
      <c r="G827" s="1">
        <f t="shared" si="38"/>
        <v>1</v>
      </c>
    </row>
    <row r="828" spans="1:7" x14ac:dyDescent="0.25">
      <c r="A828" s="2" t="s">
        <v>164</v>
      </c>
      <c r="B828" s="5">
        <v>1503.18</v>
      </c>
      <c r="C828" s="3">
        <v>45107</v>
      </c>
      <c r="D828" s="3">
        <v>45113</v>
      </c>
      <c r="E828" s="4">
        <f t="shared" si="36"/>
        <v>6</v>
      </c>
      <c r="F828" s="5">
        <f t="shared" si="37"/>
        <v>9019.08</v>
      </c>
      <c r="G828" s="1">
        <f t="shared" si="38"/>
        <v>1</v>
      </c>
    </row>
    <row r="829" spans="1:7" x14ac:dyDescent="0.25">
      <c r="A829" s="2" t="s">
        <v>164</v>
      </c>
      <c r="B829" s="5">
        <v>1503.18</v>
      </c>
      <c r="C829" s="3">
        <v>45138</v>
      </c>
      <c r="D829" s="3">
        <v>45135</v>
      </c>
      <c r="E829" s="4">
        <f t="shared" si="36"/>
        <v>-3</v>
      </c>
      <c r="F829" s="5">
        <f t="shared" si="37"/>
        <v>-4509.54</v>
      </c>
      <c r="G829" s="1">
        <f t="shared" si="38"/>
        <v>0</v>
      </c>
    </row>
    <row r="830" spans="1:7" x14ac:dyDescent="0.25">
      <c r="A830" s="2" t="s">
        <v>164</v>
      </c>
      <c r="B830" s="5">
        <v>1503.18</v>
      </c>
      <c r="C830" s="3">
        <v>45168</v>
      </c>
      <c r="D830" s="3">
        <v>45168</v>
      </c>
      <c r="E830" s="4">
        <f t="shared" si="36"/>
        <v>0</v>
      </c>
      <c r="F830" s="5">
        <f t="shared" si="37"/>
        <v>0</v>
      </c>
      <c r="G830" s="1">
        <f t="shared" si="38"/>
        <v>0</v>
      </c>
    </row>
    <row r="831" spans="1:7" x14ac:dyDescent="0.25">
      <c r="A831" s="2" t="s">
        <v>452</v>
      </c>
      <c r="B831" s="5">
        <v>4700</v>
      </c>
      <c r="C831" s="3">
        <v>45107</v>
      </c>
      <c r="D831" s="3">
        <v>45113</v>
      </c>
      <c r="E831" s="4">
        <f t="shared" si="36"/>
        <v>6</v>
      </c>
      <c r="F831" s="5">
        <f t="shared" si="37"/>
        <v>28200</v>
      </c>
      <c r="G831" s="1">
        <f t="shared" si="38"/>
        <v>1</v>
      </c>
    </row>
    <row r="832" spans="1:7" x14ac:dyDescent="0.25">
      <c r="A832" s="2" t="s">
        <v>453</v>
      </c>
      <c r="B832" s="5">
        <v>968.05</v>
      </c>
      <c r="C832" s="3">
        <v>45169</v>
      </c>
      <c r="D832" s="3">
        <v>45177</v>
      </c>
      <c r="E832" s="4">
        <f t="shared" si="36"/>
        <v>8</v>
      </c>
      <c r="F832" s="5">
        <f t="shared" si="37"/>
        <v>7744.4</v>
      </c>
      <c r="G832" s="1">
        <f t="shared" si="38"/>
        <v>1</v>
      </c>
    </row>
    <row r="833" spans="1:7" x14ac:dyDescent="0.25">
      <c r="A833" s="2" t="s">
        <v>165</v>
      </c>
      <c r="B833" s="5">
        <v>330</v>
      </c>
      <c r="C833" s="3">
        <v>45107</v>
      </c>
      <c r="D833" s="3">
        <v>45113</v>
      </c>
      <c r="E833" s="4">
        <f t="shared" si="36"/>
        <v>6</v>
      </c>
      <c r="F833" s="5">
        <f t="shared" si="37"/>
        <v>1980</v>
      </c>
      <c r="G833" s="1">
        <f t="shared" si="38"/>
        <v>1</v>
      </c>
    </row>
    <row r="834" spans="1:7" x14ac:dyDescent="0.25">
      <c r="A834" s="2" t="s">
        <v>165</v>
      </c>
      <c r="B834" s="5">
        <v>2300</v>
      </c>
      <c r="C834" s="3">
        <v>45107</v>
      </c>
      <c r="D834" s="3">
        <v>45113</v>
      </c>
      <c r="E834" s="4">
        <f t="shared" si="36"/>
        <v>6</v>
      </c>
      <c r="F834" s="5">
        <f t="shared" si="37"/>
        <v>13800</v>
      </c>
      <c r="G834" s="1">
        <f t="shared" si="38"/>
        <v>0</v>
      </c>
    </row>
    <row r="835" spans="1:7" x14ac:dyDescent="0.25">
      <c r="A835" s="2" t="s">
        <v>165</v>
      </c>
      <c r="B835" s="5">
        <v>1480</v>
      </c>
      <c r="C835" s="3">
        <v>45138</v>
      </c>
      <c r="D835" s="3">
        <v>45135</v>
      </c>
      <c r="E835" s="4">
        <f t="shared" si="36"/>
        <v>-3</v>
      </c>
      <c r="F835" s="5">
        <f t="shared" si="37"/>
        <v>-4440</v>
      </c>
      <c r="G835" s="1">
        <f t="shared" si="38"/>
        <v>0</v>
      </c>
    </row>
    <row r="836" spans="1:7" x14ac:dyDescent="0.25">
      <c r="A836" s="2" t="s">
        <v>165</v>
      </c>
      <c r="B836" s="5">
        <v>2900</v>
      </c>
      <c r="C836" s="3">
        <v>45169</v>
      </c>
      <c r="D836" s="3">
        <v>45168</v>
      </c>
      <c r="E836" s="4">
        <f t="shared" si="36"/>
        <v>-1</v>
      </c>
      <c r="F836" s="5">
        <f t="shared" si="37"/>
        <v>-2900</v>
      </c>
      <c r="G836" s="1">
        <f t="shared" si="38"/>
        <v>0</v>
      </c>
    </row>
    <row r="837" spans="1:7" x14ac:dyDescent="0.25">
      <c r="A837" s="2" t="s">
        <v>165</v>
      </c>
      <c r="B837" s="5">
        <v>1500</v>
      </c>
      <c r="C837" s="3">
        <v>45169</v>
      </c>
      <c r="D837" s="3">
        <v>45168</v>
      </c>
      <c r="E837" s="4">
        <f t="shared" si="36"/>
        <v>-1</v>
      </c>
      <c r="F837" s="5">
        <f t="shared" si="37"/>
        <v>-1500</v>
      </c>
      <c r="G837" s="1">
        <f t="shared" si="38"/>
        <v>0</v>
      </c>
    </row>
    <row r="838" spans="1:7" x14ac:dyDescent="0.25">
      <c r="A838" s="2" t="s">
        <v>165</v>
      </c>
      <c r="B838" s="5">
        <v>1600</v>
      </c>
      <c r="C838" s="3">
        <v>45169</v>
      </c>
      <c r="D838" s="3">
        <v>45168</v>
      </c>
      <c r="E838" s="4">
        <f t="shared" ref="E838:E901" si="39">D838-C838</f>
        <v>-1</v>
      </c>
      <c r="F838" s="5">
        <f t="shared" ref="F838:F901" si="40">E838*B838</f>
        <v>-1600</v>
      </c>
      <c r="G838" s="1">
        <f t="shared" ref="G838:G901" si="41">IF(A838=A837,0,1)</f>
        <v>0</v>
      </c>
    </row>
    <row r="839" spans="1:7" x14ac:dyDescent="0.25">
      <c r="A839" s="2" t="s">
        <v>165</v>
      </c>
      <c r="B839" s="5">
        <v>280</v>
      </c>
      <c r="C839" s="3">
        <v>45169</v>
      </c>
      <c r="D839" s="3">
        <v>45168</v>
      </c>
      <c r="E839" s="4">
        <f t="shared" si="39"/>
        <v>-1</v>
      </c>
      <c r="F839" s="5">
        <f t="shared" si="40"/>
        <v>-280</v>
      </c>
      <c r="G839" s="1">
        <f t="shared" si="41"/>
        <v>0</v>
      </c>
    </row>
    <row r="840" spans="1:7" x14ac:dyDescent="0.25">
      <c r="A840" s="2" t="s">
        <v>166</v>
      </c>
      <c r="B840" s="5">
        <v>3726.75</v>
      </c>
      <c r="C840" s="3">
        <v>45046</v>
      </c>
      <c r="D840" s="3">
        <v>45121</v>
      </c>
      <c r="E840" s="4">
        <f t="shared" si="39"/>
        <v>75</v>
      </c>
      <c r="F840" s="5">
        <f t="shared" si="40"/>
        <v>279506.25</v>
      </c>
      <c r="G840" s="1">
        <f t="shared" si="41"/>
        <v>1</v>
      </c>
    </row>
    <row r="841" spans="1:7" x14ac:dyDescent="0.25">
      <c r="A841" s="2" t="s">
        <v>166</v>
      </c>
      <c r="B841" s="5">
        <v>7698.21</v>
      </c>
      <c r="C841" s="3">
        <v>45046</v>
      </c>
      <c r="D841" s="3">
        <v>45121</v>
      </c>
      <c r="E841" s="4">
        <f t="shared" si="39"/>
        <v>75</v>
      </c>
      <c r="F841" s="5">
        <f t="shared" si="40"/>
        <v>577365.75</v>
      </c>
      <c r="G841" s="1">
        <f t="shared" si="41"/>
        <v>0</v>
      </c>
    </row>
    <row r="842" spans="1:7" x14ac:dyDescent="0.25">
      <c r="A842" s="2" t="s">
        <v>166</v>
      </c>
      <c r="B842" s="5">
        <v>11776.23</v>
      </c>
      <c r="C842" s="3">
        <v>45046</v>
      </c>
      <c r="D842" s="3">
        <v>45121</v>
      </c>
      <c r="E842" s="4">
        <f t="shared" si="39"/>
        <v>75</v>
      </c>
      <c r="F842" s="5">
        <f t="shared" si="40"/>
        <v>883217.25</v>
      </c>
      <c r="G842" s="1">
        <f t="shared" si="41"/>
        <v>0</v>
      </c>
    </row>
    <row r="843" spans="1:7" x14ac:dyDescent="0.25">
      <c r="A843" s="2" t="s">
        <v>166</v>
      </c>
      <c r="B843" s="5">
        <v>8589.4500000000007</v>
      </c>
      <c r="C843" s="3">
        <v>45046</v>
      </c>
      <c r="D843" s="3">
        <v>45121</v>
      </c>
      <c r="E843" s="4">
        <f t="shared" si="39"/>
        <v>75</v>
      </c>
      <c r="F843" s="5">
        <f t="shared" si="40"/>
        <v>644208.75</v>
      </c>
      <c r="G843" s="1">
        <f t="shared" si="41"/>
        <v>0</v>
      </c>
    </row>
    <row r="844" spans="1:7" x14ac:dyDescent="0.25">
      <c r="A844" s="2" t="s">
        <v>166</v>
      </c>
      <c r="B844" s="5">
        <v>7787.94</v>
      </c>
      <c r="C844" s="3">
        <v>45046</v>
      </c>
      <c r="D844" s="3">
        <v>45121</v>
      </c>
      <c r="E844" s="4">
        <f t="shared" si="39"/>
        <v>75</v>
      </c>
      <c r="F844" s="5">
        <f t="shared" si="40"/>
        <v>584095.5</v>
      </c>
      <c r="G844" s="1">
        <f t="shared" si="41"/>
        <v>0</v>
      </c>
    </row>
    <row r="845" spans="1:7" x14ac:dyDescent="0.25">
      <c r="A845" s="2" t="s">
        <v>166</v>
      </c>
      <c r="B845" s="5">
        <v>3000</v>
      </c>
      <c r="C845" s="3">
        <v>45169</v>
      </c>
      <c r="D845" s="3">
        <v>45177</v>
      </c>
      <c r="E845" s="4">
        <f t="shared" si="39"/>
        <v>8</v>
      </c>
      <c r="F845" s="5">
        <f t="shared" si="40"/>
        <v>24000</v>
      </c>
      <c r="G845" s="1">
        <f t="shared" si="41"/>
        <v>0</v>
      </c>
    </row>
    <row r="846" spans="1:7" x14ac:dyDescent="0.25">
      <c r="A846" s="2" t="s">
        <v>169</v>
      </c>
      <c r="B846" s="5">
        <v>322</v>
      </c>
      <c r="C846" s="3">
        <v>45107</v>
      </c>
      <c r="D846" s="3">
        <v>45148</v>
      </c>
      <c r="E846" s="4">
        <f t="shared" si="39"/>
        <v>41</v>
      </c>
      <c r="F846" s="5">
        <f t="shared" si="40"/>
        <v>13202</v>
      </c>
      <c r="G846" s="1">
        <f t="shared" si="41"/>
        <v>1</v>
      </c>
    </row>
    <row r="847" spans="1:7" x14ac:dyDescent="0.25">
      <c r="A847" s="2" t="s">
        <v>170</v>
      </c>
      <c r="B847" s="5">
        <v>4030</v>
      </c>
      <c r="C847" s="3">
        <v>45169</v>
      </c>
      <c r="D847" s="3">
        <v>45183</v>
      </c>
      <c r="E847" s="4">
        <f t="shared" si="39"/>
        <v>14</v>
      </c>
      <c r="F847" s="5">
        <f t="shared" si="40"/>
        <v>56420</v>
      </c>
      <c r="G847" s="1">
        <f t="shared" si="41"/>
        <v>1</v>
      </c>
    </row>
    <row r="848" spans="1:7" x14ac:dyDescent="0.25">
      <c r="A848" s="2" t="s">
        <v>356</v>
      </c>
      <c r="B848" s="5">
        <v>1557.05</v>
      </c>
      <c r="C848" s="3">
        <v>45138</v>
      </c>
      <c r="D848" s="3">
        <v>45135</v>
      </c>
      <c r="E848" s="4">
        <f t="shared" si="39"/>
        <v>-3</v>
      </c>
      <c r="F848" s="5">
        <f t="shared" si="40"/>
        <v>-4671.1499999999996</v>
      </c>
      <c r="G848" s="1">
        <f t="shared" si="41"/>
        <v>1</v>
      </c>
    </row>
    <row r="849" spans="1:7" x14ac:dyDescent="0.25">
      <c r="A849" s="2" t="s">
        <v>171</v>
      </c>
      <c r="B849" s="5">
        <v>1456</v>
      </c>
      <c r="C849" s="3">
        <v>45107</v>
      </c>
      <c r="D849" s="3">
        <v>45113</v>
      </c>
      <c r="E849" s="4">
        <f t="shared" si="39"/>
        <v>6</v>
      </c>
      <c r="F849" s="5">
        <f t="shared" si="40"/>
        <v>8736</v>
      </c>
      <c r="G849" s="1">
        <f t="shared" si="41"/>
        <v>1</v>
      </c>
    </row>
    <row r="850" spans="1:7" x14ac:dyDescent="0.25">
      <c r="A850" s="2" t="s">
        <v>171</v>
      </c>
      <c r="B850" s="5">
        <v>1276</v>
      </c>
      <c r="C850" s="3">
        <v>45138</v>
      </c>
      <c r="D850" s="3">
        <v>45135</v>
      </c>
      <c r="E850" s="4">
        <f t="shared" si="39"/>
        <v>-3</v>
      </c>
      <c r="F850" s="5">
        <f t="shared" si="40"/>
        <v>-3828</v>
      </c>
      <c r="G850" s="1">
        <f t="shared" si="41"/>
        <v>0</v>
      </c>
    </row>
    <row r="851" spans="1:7" x14ac:dyDescent="0.25">
      <c r="A851" s="2" t="s">
        <v>171</v>
      </c>
      <c r="B851" s="5">
        <v>972</v>
      </c>
      <c r="C851" s="3">
        <v>45169</v>
      </c>
      <c r="D851" s="3">
        <v>45168</v>
      </c>
      <c r="E851" s="4">
        <f t="shared" si="39"/>
        <v>-1</v>
      </c>
      <c r="F851" s="5">
        <f t="shared" si="40"/>
        <v>-972</v>
      </c>
      <c r="G851" s="1">
        <f t="shared" si="41"/>
        <v>0</v>
      </c>
    </row>
    <row r="852" spans="1:7" x14ac:dyDescent="0.25">
      <c r="A852" s="2" t="s">
        <v>172</v>
      </c>
      <c r="B852" s="5">
        <v>19404.580000000002</v>
      </c>
      <c r="C852" s="3">
        <v>45138</v>
      </c>
      <c r="D852" s="3">
        <v>45135</v>
      </c>
      <c r="E852" s="4">
        <f t="shared" si="39"/>
        <v>-3</v>
      </c>
      <c r="F852" s="5">
        <f t="shared" si="40"/>
        <v>-58213.740000000005</v>
      </c>
      <c r="G852" s="1">
        <f t="shared" si="41"/>
        <v>1</v>
      </c>
    </row>
    <row r="853" spans="1:7" x14ac:dyDescent="0.25">
      <c r="A853" s="2" t="s">
        <v>172</v>
      </c>
      <c r="B853" s="5">
        <v>22860.28</v>
      </c>
      <c r="C853" s="3">
        <v>45138</v>
      </c>
      <c r="D853" s="3">
        <v>45148</v>
      </c>
      <c r="E853" s="4">
        <f t="shared" si="39"/>
        <v>10</v>
      </c>
      <c r="F853" s="5">
        <f t="shared" si="40"/>
        <v>228602.8</v>
      </c>
      <c r="G853" s="1">
        <f t="shared" si="41"/>
        <v>0</v>
      </c>
    </row>
    <row r="854" spans="1:7" x14ac:dyDescent="0.25">
      <c r="A854" s="2" t="s">
        <v>172</v>
      </c>
      <c r="B854" s="5">
        <v>80.930000000000007</v>
      </c>
      <c r="C854" s="3">
        <v>45199</v>
      </c>
      <c r="D854" s="3">
        <v>45196</v>
      </c>
      <c r="E854" s="4">
        <f t="shared" si="39"/>
        <v>-3</v>
      </c>
      <c r="F854" s="5">
        <f t="shared" si="40"/>
        <v>-242.79000000000002</v>
      </c>
      <c r="G854" s="1">
        <f t="shared" si="41"/>
        <v>0</v>
      </c>
    </row>
    <row r="855" spans="1:7" x14ac:dyDescent="0.25">
      <c r="A855" s="2" t="s">
        <v>454</v>
      </c>
      <c r="B855" s="5">
        <v>1357.8</v>
      </c>
      <c r="C855" s="3">
        <v>45169</v>
      </c>
      <c r="D855" s="3">
        <v>45168</v>
      </c>
      <c r="E855" s="4">
        <f t="shared" si="39"/>
        <v>-1</v>
      </c>
      <c r="F855" s="5">
        <f t="shared" si="40"/>
        <v>-1357.8</v>
      </c>
      <c r="G855" s="1">
        <f t="shared" si="41"/>
        <v>1</v>
      </c>
    </row>
    <row r="856" spans="1:7" x14ac:dyDescent="0.25">
      <c r="A856" s="2" t="s">
        <v>173</v>
      </c>
      <c r="B856" s="5">
        <v>60</v>
      </c>
      <c r="C856" s="3">
        <v>45107</v>
      </c>
      <c r="D856" s="3">
        <v>45117</v>
      </c>
      <c r="E856" s="4">
        <f t="shared" si="39"/>
        <v>10</v>
      </c>
      <c r="F856" s="5">
        <f t="shared" si="40"/>
        <v>600</v>
      </c>
      <c r="G856" s="1">
        <f t="shared" si="41"/>
        <v>1</v>
      </c>
    </row>
    <row r="857" spans="1:7" x14ac:dyDescent="0.25">
      <c r="A857" s="2" t="s">
        <v>173</v>
      </c>
      <c r="B857" s="5">
        <v>145</v>
      </c>
      <c r="C857" s="3">
        <v>45107</v>
      </c>
      <c r="D857" s="3">
        <v>45117</v>
      </c>
      <c r="E857" s="4">
        <f t="shared" si="39"/>
        <v>10</v>
      </c>
      <c r="F857" s="5">
        <f t="shared" si="40"/>
        <v>1450</v>
      </c>
      <c r="G857" s="1">
        <f t="shared" si="41"/>
        <v>0</v>
      </c>
    </row>
    <row r="858" spans="1:7" x14ac:dyDescent="0.25">
      <c r="A858" s="2" t="s">
        <v>173</v>
      </c>
      <c r="B858" s="5">
        <v>251.7</v>
      </c>
      <c r="C858" s="3">
        <v>45107</v>
      </c>
      <c r="D858" s="3">
        <v>45117</v>
      </c>
      <c r="E858" s="4">
        <f t="shared" si="39"/>
        <v>10</v>
      </c>
      <c r="F858" s="5">
        <f t="shared" si="40"/>
        <v>2517</v>
      </c>
      <c r="G858" s="1">
        <f t="shared" si="41"/>
        <v>0</v>
      </c>
    </row>
    <row r="859" spans="1:7" x14ac:dyDescent="0.25">
      <c r="A859" s="2" t="s">
        <v>173</v>
      </c>
      <c r="B859" s="5">
        <v>2284.8000000000002</v>
      </c>
      <c r="C859" s="3">
        <v>45107</v>
      </c>
      <c r="D859" s="3">
        <v>45117</v>
      </c>
      <c r="E859" s="4">
        <f t="shared" si="39"/>
        <v>10</v>
      </c>
      <c r="F859" s="5">
        <f t="shared" si="40"/>
        <v>22848</v>
      </c>
      <c r="G859" s="1">
        <f t="shared" si="41"/>
        <v>0</v>
      </c>
    </row>
    <row r="860" spans="1:7" x14ac:dyDescent="0.25">
      <c r="A860" s="2" t="s">
        <v>173</v>
      </c>
      <c r="B860" s="5">
        <v>319</v>
      </c>
      <c r="C860" s="3">
        <v>45107</v>
      </c>
      <c r="D860" s="3">
        <v>45117</v>
      </c>
      <c r="E860" s="4">
        <f t="shared" si="39"/>
        <v>10</v>
      </c>
      <c r="F860" s="5">
        <f t="shared" si="40"/>
        <v>3190</v>
      </c>
      <c r="G860" s="1">
        <f t="shared" si="41"/>
        <v>0</v>
      </c>
    </row>
    <row r="861" spans="1:7" x14ac:dyDescent="0.25">
      <c r="A861" s="2" t="s">
        <v>173</v>
      </c>
      <c r="B861" s="5">
        <v>4.5</v>
      </c>
      <c r="C861" s="3">
        <v>45107</v>
      </c>
      <c r="D861" s="3">
        <v>45117</v>
      </c>
      <c r="E861" s="4">
        <f t="shared" si="39"/>
        <v>10</v>
      </c>
      <c r="F861" s="5">
        <f t="shared" si="40"/>
        <v>45</v>
      </c>
      <c r="G861" s="1">
        <f t="shared" si="41"/>
        <v>0</v>
      </c>
    </row>
    <row r="862" spans="1:7" x14ac:dyDescent="0.25">
      <c r="A862" s="2" t="s">
        <v>173</v>
      </c>
      <c r="B862" s="5">
        <v>22</v>
      </c>
      <c r="C862" s="3">
        <v>45107</v>
      </c>
      <c r="D862" s="3">
        <v>45117</v>
      </c>
      <c r="E862" s="4">
        <f t="shared" si="39"/>
        <v>10</v>
      </c>
      <c r="F862" s="5">
        <f t="shared" si="40"/>
        <v>220</v>
      </c>
      <c r="G862" s="1">
        <f t="shared" si="41"/>
        <v>0</v>
      </c>
    </row>
    <row r="863" spans="1:7" x14ac:dyDescent="0.25">
      <c r="A863" s="2" t="s">
        <v>173</v>
      </c>
      <c r="B863" s="5">
        <v>75</v>
      </c>
      <c r="C863" s="3">
        <v>45107</v>
      </c>
      <c r="D863" s="3">
        <v>45117</v>
      </c>
      <c r="E863" s="4">
        <f t="shared" si="39"/>
        <v>10</v>
      </c>
      <c r="F863" s="5">
        <f t="shared" si="40"/>
        <v>750</v>
      </c>
      <c r="G863" s="1">
        <f t="shared" si="41"/>
        <v>0</v>
      </c>
    </row>
    <row r="864" spans="1:7" x14ac:dyDescent="0.25">
      <c r="A864" s="2" t="s">
        <v>173</v>
      </c>
      <c r="B864" s="5">
        <v>66.61</v>
      </c>
      <c r="C864" s="3">
        <v>45107</v>
      </c>
      <c r="D864" s="3">
        <v>45117</v>
      </c>
      <c r="E864" s="4">
        <f t="shared" si="39"/>
        <v>10</v>
      </c>
      <c r="F864" s="5">
        <f t="shared" si="40"/>
        <v>666.1</v>
      </c>
      <c r="G864" s="1">
        <f t="shared" si="41"/>
        <v>0</v>
      </c>
    </row>
    <row r="865" spans="1:7" x14ac:dyDescent="0.25">
      <c r="A865" s="2" t="s">
        <v>173</v>
      </c>
      <c r="B865" s="5">
        <v>2496.94</v>
      </c>
      <c r="C865" s="3">
        <v>45107</v>
      </c>
      <c r="D865" s="3">
        <v>45117</v>
      </c>
      <c r="E865" s="4">
        <f t="shared" si="39"/>
        <v>10</v>
      </c>
      <c r="F865" s="5">
        <f t="shared" si="40"/>
        <v>24969.4</v>
      </c>
      <c r="G865" s="1">
        <f t="shared" si="41"/>
        <v>0</v>
      </c>
    </row>
    <row r="866" spans="1:7" x14ac:dyDescent="0.25">
      <c r="A866" s="2" t="s">
        <v>173</v>
      </c>
      <c r="B866" s="5">
        <v>115</v>
      </c>
      <c r="C866" s="3">
        <v>45107</v>
      </c>
      <c r="D866" s="3">
        <v>45117</v>
      </c>
      <c r="E866" s="4">
        <f t="shared" si="39"/>
        <v>10</v>
      </c>
      <c r="F866" s="5">
        <f t="shared" si="40"/>
        <v>1150</v>
      </c>
      <c r="G866" s="1">
        <f t="shared" si="41"/>
        <v>0</v>
      </c>
    </row>
    <row r="867" spans="1:7" x14ac:dyDescent="0.25">
      <c r="A867" s="2" t="s">
        <v>173</v>
      </c>
      <c r="B867" s="5">
        <v>415</v>
      </c>
      <c r="C867" s="3">
        <v>45107</v>
      </c>
      <c r="D867" s="3">
        <v>45117</v>
      </c>
      <c r="E867" s="4">
        <f t="shared" si="39"/>
        <v>10</v>
      </c>
      <c r="F867" s="5">
        <f t="shared" si="40"/>
        <v>4150</v>
      </c>
      <c r="G867" s="1">
        <f t="shared" si="41"/>
        <v>0</v>
      </c>
    </row>
    <row r="868" spans="1:7" x14ac:dyDescent="0.25">
      <c r="A868" s="2" t="s">
        <v>173</v>
      </c>
      <c r="B868" s="5">
        <v>249</v>
      </c>
      <c r="C868" s="3">
        <v>45107</v>
      </c>
      <c r="D868" s="3">
        <v>45117</v>
      </c>
      <c r="E868" s="4">
        <f t="shared" si="39"/>
        <v>10</v>
      </c>
      <c r="F868" s="5">
        <f t="shared" si="40"/>
        <v>2490</v>
      </c>
      <c r="G868" s="1">
        <f t="shared" si="41"/>
        <v>0</v>
      </c>
    </row>
    <row r="869" spans="1:7" x14ac:dyDescent="0.25">
      <c r="A869" s="2" t="s">
        <v>173</v>
      </c>
      <c r="B869" s="5">
        <v>10.16</v>
      </c>
      <c r="C869" s="3">
        <v>45107</v>
      </c>
      <c r="D869" s="3">
        <v>45117</v>
      </c>
      <c r="E869" s="4">
        <f t="shared" si="39"/>
        <v>10</v>
      </c>
      <c r="F869" s="5">
        <f t="shared" si="40"/>
        <v>101.6</v>
      </c>
      <c r="G869" s="1">
        <f t="shared" si="41"/>
        <v>0</v>
      </c>
    </row>
    <row r="870" spans="1:7" x14ac:dyDescent="0.25">
      <c r="A870" s="2" t="s">
        <v>173</v>
      </c>
      <c r="B870" s="5">
        <v>166.5</v>
      </c>
      <c r="C870" s="3">
        <v>45107</v>
      </c>
      <c r="D870" s="3">
        <v>45117</v>
      </c>
      <c r="E870" s="4">
        <f t="shared" si="39"/>
        <v>10</v>
      </c>
      <c r="F870" s="5">
        <f t="shared" si="40"/>
        <v>1665</v>
      </c>
      <c r="G870" s="1">
        <f t="shared" si="41"/>
        <v>0</v>
      </c>
    </row>
    <row r="871" spans="1:7" x14ac:dyDescent="0.25">
      <c r="A871" s="2" t="s">
        <v>173</v>
      </c>
      <c r="B871" s="5">
        <v>77.900000000000006</v>
      </c>
      <c r="C871" s="3">
        <v>45107</v>
      </c>
      <c r="D871" s="3">
        <v>45117</v>
      </c>
      <c r="E871" s="4">
        <f t="shared" si="39"/>
        <v>10</v>
      </c>
      <c r="F871" s="5">
        <f t="shared" si="40"/>
        <v>779</v>
      </c>
      <c r="G871" s="1">
        <f t="shared" si="41"/>
        <v>0</v>
      </c>
    </row>
    <row r="872" spans="1:7" x14ac:dyDescent="0.25">
      <c r="A872" s="2" t="s">
        <v>173</v>
      </c>
      <c r="B872" s="5">
        <v>146.78</v>
      </c>
      <c r="C872" s="3">
        <v>45107</v>
      </c>
      <c r="D872" s="3">
        <v>45117</v>
      </c>
      <c r="E872" s="4">
        <f t="shared" si="39"/>
        <v>10</v>
      </c>
      <c r="F872" s="5">
        <f t="shared" si="40"/>
        <v>1467.8</v>
      </c>
      <c r="G872" s="1">
        <f t="shared" si="41"/>
        <v>0</v>
      </c>
    </row>
    <row r="873" spans="1:7" x14ac:dyDescent="0.25">
      <c r="A873" s="2" t="s">
        <v>173</v>
      </c>
      <c r="B873" s="5">
        <v>327.5</v>
      </c>
      <c r="C873" s="3">
        <v>45107</v>
      </c>
      <c r="D873" s="3">
        <v>45117</v>
      </c>
      <c r="E873" s="4">
        <f t="shared" si="39"/>
        <v>10</v>
      </c>
      <c r="F873" s="5">
        <f t="shared" si="40"/>
        <v>3275</v>
      </c>
      <c r="G873" s="1">
        <f t="shared" si="41"/>
        <v>0</v>
      </c>
    </row>
    <row r="874" spans="1:7" x14ac:dyDescent="0.25">
      <c r="A874" s="2" t="s">
        <v>173</v>
      </c>
      <c r="B874" s="5">
        <v>237.5</v>
      </c>
      <c r="C874" s="3">
        <v>45107</v>
      </c>
      <c r="D874" s="3">
        <v>45117</v>
      </c>
      <c r="E874" s="4">
        <f t="shared" si="39"/>
        <v>10</v>
      </c>
      <c r="F874" s="5">
        <f t="shared" si="40"/>
        <v>2375</v>
      </c>
      <c r="G874" s="1">
        <f t="shared" si="41"/>
        <v>0</v>
      </c>
    </row>
    <row r="875" spans="1:7" x14ac:dyDescent="0.25">
      <c r="A875" s="2" t="s">
        <v>173</v>
      </c>
      <c r="B875" s="5">
        <v>427.3</v>
      </c>
      <c r="C875" s="3">
        <v>45107</v>
      </c>
      <c r="D875" s="3">
        <v>45117</v>
      </c>
      <c r="E875" s="4">
        <f t="shared" si="39"/>
        <v>10</v>
      </c>
      <c r="F875" s="5">
        <f t="shared" si="40"/>
        <v>4273</v>
      </c>
      <c r="G875" s="1">
        <f t="shared" si="41"/>
        <v>0</v>
      </c>
    </row>
    <row r="876" spans="1:7" x14ac:dyDescent="0.25">
      <c r="A876" s="2" t="s">
        <v>173</v>
      </c>
      <c r="B876" s="5">
        <v>25</v>
      </c>
      <c r="C876" s="3">
        <v>45107</v>
      </c>
      <c r="D876" s="3">
        <v>45117</v>
      </c>
      <c r="E876" s="4">
        <f t="shared" si="39"/>
        <v>10</v>
      </c>
      <c r="F876" s="5">
        <f t="shared" si="40"/>
        <v>250</v>
      </c>
      <c r="G876" s="1">
        <f t="shared" si="41"/>
        <v>0</v>
      </c>
    </row>
    <row r="877" spans="1:7" x14ac:dyDescent="0.25">
      <c r="A877" s="2" t="s">
        <v>173</v>
      </c>
      <c r="B877" s="5">
        <v>1407.2</v>
      </c>
      <c r="C877" s="3">
        <v>45107</v>
      </c>
      <c r="D877" s="3">
        <v>45117</v>
      </c>
      <c r="E877" s="4">
        <f t="shared" si="39"/>
        <v>10</v>
      </c>
      <c r="F877" s="5">
        <f t="shared" si="40"/>
        <v>14072</v>
      </c>
      <c r="G877" s="1">
        <f t="shared" si="41"/>
        <v>0</v>
      </c>
    </row>
    <row r="878" spans="1:7" x14ac:dyDescent="0.25">
      <c r="A878" s="2" t="s">
        <v>173</v>
      </c>
      <c r="B878" s="5">
        <v>178.5</v>
      </c>
      <c r="C878" s="3">
        <v>45107</v>
      </c>
      <c r="D878" s="3">
        <v>45117</v>
      </c>
      <c r="E878" s="4">
        <f t="shared" si="39"/>
        <v>10</v>
      </c>
      <c r="F878" s="5">
        <f t="shared" si="40"/>
        <v>1785</v>
      </c>
      <c r="G878" s="1">
        <f t="shared" si="41"/>
        <v>0</v>
      </c>
    </row>
    <row r="879" spans="1:7" x14ac:dyDescent="0.25">
      <c r="A879" s="2" t="s">
        <v>173</v>
      </c>
      <c r="B879" s="5">
        <v>167.8</v>
      </c>
      <c r="C879" s="3">
        <v>45107</v>
      </c>
      <c r="D879" s="3">
        <v>45117</v>
      </c>
      <c r="E879" s="4">
        <f t="shared" si="39"/>
        <v>10</v>
      </c>
      <c r="F879" s="5">
        <f t="shared" si="40"/>
        <v>1678</v>
      </c>
      <c r="G879" s="1">
        <f t="shared" si="41"/>
        <v>0</v>
      </c>
    </row>
    <row r="880" spans="1:7" x14ac:dyDescent="0.25">
      <c r="A880" s="2" t="s">
        <v>173</v>
      </c>
      <c r="B880" s="5">
        <v>265</v>
      </c>
      <c r="C880" s="3">
        <v>45107</v>
      </c>
      <c r="D880" s="3">
        <v>45117</v>
      </c>
      <c r="E880" s="4">
        <f t="shared" si="39"/>
        <v>10</v>
      </c>
      <c r="F880" s="5">
        <f t="shared" si="40"/>
        <v>2650</v>
      </c>
      <c r="G880" s="1">
        <f t="shared" si="41"/>
        <v>0</v>
      </c>
    </row>
    <row r="881" spans="1:7" x14ac:dyDescent="0.25">
      <c r="A881" s="2" t="s">
        <v>173</v>
      </c>
      <c r="B881" s="5">
        <v>227.8</v>
      </c>
      <c r="C881" s="3">
        <v>45107</v>
      </c>
      <c r="D881" s="3">
        <v>45117</v>
      </c>
      <c r="E881" s="4">
        <f t="shared" si="39"/>
        <v>10</v>
      </c>
      <c r="F881" s="5">
        <f t="shared" si="40"/>
        <v>2278</v>
      </c>
      <c r="G881" s="1">
        <f t="shared" si="41"/>
        <v>0</v>
      </c>
    </row>
    <row r="882" spans="1:7" x14ac:dyDescent="0.25">
      <c r="A882" s="2" t="s">
        <v>173</v>
      </c>
      <c r="B882" s="5">
        <v>181.5</v>
      </c>
      <c r="C882" s="3">
        <v>45107</v>
      </c>
      <c r="D882" s="3">
        <v>45117</v>
      </c>
      <c r="E882" s="4">
        <f t="shared" si="39"/>
        <v>10</v>
      </c>
      <c r="F882" s="5">
        <f t="shared" si="40"/>
        <v>1815</v>
      </c>
      <c r="G882" s="1">
        <f t="shared" si="41"/>
        <v>0</v>
      </c>
    </row>
    <row r="883" spans="1:7" x14ac:dyDescent="0.25">
      <c r="A883" s="2" t="s">
        <v>173</v>
      </c>
      <c r="B883" s="5">
        <v>143</v>
      </c>
      <c r="C883" s="3">
        <v>45107</v>
      </c>
      <c r="D883" s="3">
        <v>45117</v>
      </c>
      <c r="E883" s="4">
        <f t="shared" si="39"/>
        <v>10</v>
      </c>
      <c r="F883" s="5">
        <f t="shared" si="40"/>
        <v>1430</v>
      </c>
      <c r="G883" s="1">
        <f t="shared" si="41"/>
        <v>0</v>
      </c>
    </row>
    <row r="884" spans="1:7" x14ac:dyDescent="0.25">
      <c r="A884" s="2" t="s">
        <v>173</v>
      </c>
      <c r="B884" s="5">
        <v>44</v>
      </c>
      <c r="C884" s="3">
        <v>45107</v>
      </c>
      <c r="D884" s="3">
        <v>45117</v>
      </c>
      <c r="E884" s="4">
        <f t="shared" si="39"/>
        <v>10</v>
      </c>
      <c r="F884" s="5">
        <f t="shared" si="40"/>
        <v>440</v>
      </c>
      <c r="G884" s="1">
        <f t="shared" si="41"/>
        <v>0</v>
      </c>
    </row>
    <row r="885" spans="1:7" x14ac:dyDescent="0.25">
      <c r="A885" s="2" t="s">
        <v>173</v>
      </c>
      <c r="B885" s="5">
        <v>288</v>
      </c>
      <c r="C885" s="3">
        <v>45107</v>
      </c>
      <c r="D885" s="3">
        <v>45117</v>
      </c>
      <c r="E885" s="4">
        <f t="shared" si="39"/>
        <v>10</v>
      </c>
      <c r="F885" s="5">
        <f t="shared" si="40"/>
        <v>2880</v>
      </c>
      <c r="G885" s="1">
        <f t="shared" si="41"/>
        <v>0</v>
      </c>
    </row>
    <row r="886" spans="1:7" x14ac:dyDescent="0.25">
      <c r="A886" s="2" t="s">
        <v>173</v>
      </c>
      <c r="B886" s="5">
        <v>10</v>
      </c>
      <c r="C886" s="3">
        <v>45107</v>
      </c>
      <c r="D886" s="3">
        <v>45117</v>
      </c>
      <c r="E886" s="4">
        <f t="shared" si="39"/>
        <v>10</v>
      </c>
      <c r="F886" s="5">
        <f t="shared" si="40"/>
        <v>100</v>
      </c>
      <c r="G886" s="1">
        <f t="shared" si="41"/>
        <v>0</v>
      </c>
    </row>
    <row r="887" spans="1:7" x14ac:dyDescent="0.25">
      <c r="A887" s="2" t="s">
        <v>173</v>
      </c>
      <c r="B887" s="5">
        <v>66.61</v>
      </c>
      <c r="C887" s="3">
        <v>45107</v>
      </c>
      <c r="D887" s="3">
        <v>45117</v>
      </c>
      <c r="E887" s="4">
        <f t="shared" si="39"/>
        <v>10</v>
      </c>
      <c r="F887" s="5">
        <f t="shared" si="40"/>
        <v>666.1</v>
      </c>
      <c r="G887" s="1">
        <f t="shared" si="41"/>
        <v>0</v>
      </c>
    </row>
    <row r="888" spans="1:7" x14ac:dyDescent="0.25">
      <c r="A888" s="2" t="s">
        <v>173</v>
      </c>
      <c r="B888" s="5">
        <v>11</v>
      </c>
      <c r="C888" s="3">
        <v>45107</v>
      </c>
      <c r="D888" s="3">
        <v>45117</v>
      </c>
      <c r="E888" s="4">
        <f t="shared" si="39"/>
        <v>10</v>
      </c>
      <c r="F888" s="5">
        <f t="shared" si="40"/>
        <v>110</v>
      </c>
      <c r="G888" s="1">
        <f t="shared" si="41"/>
        <v>0</v>
      </c>
    </row>
    <row r="889" spans="1:7" x14ac:dyDescent="0.25">
      <c r="A889" s="2" t="s">
        <v>173</v>
      </c>
      <c r="B889" s="5">
        <v>66.61</v>
      </c>
      <c r="C889" s="3">
        <v>45107</v>
      </c>
      <c r="D889" s="3">
        <v>45117</v>
      </c>
      <c r="E889" s="4">
        <f t="shared" si="39"/>
        <v>10</v>
      </c>
      <c r="F889" s="5">
        <f t="shared" si="40"/>
        <v>666.1</v>
      </c>
      <c r="G889" s="1">
        <f t="shared" si="41"/>
        <v>0</v>
      </c>
    </row>
    <row r="890" spans="1:7" x14ac:dyDescent="0.25">
      <c r="A890" s="2" t="s">
        <v>173</v>
      </c>
      <c r="B890" s="5">
        <v>805.6</v>
      </c>
      <c r="C890" s="3">
        <v>45107</v>
      </c>
      <c r="D890" s="3">
        <v>45117</v>
      </c>
      <c r="E890" s="4">
        <f t="shared" si="39"/>
        <v>10</v>
      </c>
      <c r="F890" s="5">
        <f t="shared" si="40"/>
        <v>8056</v>
      </c>
      <c r="G890" s="1">
        <f t="shared" si="41"/>
        <v>0</v>
      </c>
    </row>
    <row r="891" spans="1:7" x14ac:dyDescent="0.25">
      <c r="A891" s="2" t="s">
        <v>173</v>
      </c>
      <c r="B891" s="5">
        <v>1920.6</v>
      </c>
      <c r="C891" s="3">
        <v>45107</v>
      </c>
      <c r="D891" s="3">
        <v>45117</v>
      </c>
      <c r="E891" s="4">
        <f t="shared" si="39"/>
        <v>10</v>
      </c>
      <c r="F891" s="5">
        <f t="shared" si="40"/>
        <v>19206</v>
      </c>
      <c r="G891" s="1">
        <f t="shared" si="41"/>
        <v>0</v>
      </c>
    </row>
    <row r="892" spans="1:7" x14ac:dyDescent="0.25">
      <c r="A892" s="2" t="s">
        <v>173</v>
      </c>
      <c r="B892" s="5">
        <v>30</v>
      </c>
      <c r="C892" s="3">
        <v>45107</v>
      </c>
      <c r="D892" s="3">
        <v>45117</v>
      </c>
      <c r="E892" s="4">
        <f t="shared" si="39"/>
        <v>10</v>
      </c>
      <c r="F892" s="5">
        <f t="shared" si="40"/>
        <v>300</v>
      </c>
      <c r="G892" s="1">
        <f t="shared" si="41"/>
        <v>0</v>
      </c>
    </row>
    <row r="893" spans="1:7" x14ac:dyDescent="0.25">
      <c r="A893" s="2" t="s">
        <v>173</v>
      </c>
      <c r="B893" s="5">
        <v>1500</v>
      </c>
      <c r="C893" s="3">
        <v>45107</v>
      </c>
      <c r="D893" s="3">
        <v>45117</v>
      </c>
      <c r="E893" s="4">
        <f t="shared" si="39"/>
        <v>10</v>
      </c>
      <c r="F893" s="5">
        <f t="shared" si="40"/>
        <v>15000</v>
      </c>
      <c r="G893" s="1">
        <f t="shared" si="41"/>
        <v>0</v>
      </c>
    </row>
    <row r="894" spans="1:7" x14ac:dyDescent="0.25">
      <c r="A894" s="2" t="s">
        <v>173</v>
      </c>
      <c r="B894" s="5">
        <v>351.6</v>
      </c>
      <c r="C894" s="3">
        <v>45107</v>
      </c>
      <c r="D894" s="3">
        <v>45117</v>
      </c>
      <c r="E894" s="4">
        <f t="shared" si="39"/>
        <v>10</v>
      </c>
      <c r="F894" s="5">
        <f t="shared" si="40"/>
        <v>3516</v>
      </c>
      <c r="G894" s="1">
        <f t="shared" si="41"/>
        <v>0</v>
      </c>
    </row>
    <row r="895" spans="1:7" x14ac:dyDescent="0.25">
      <c r="A895" s="2" t="s">
        <v>173</v>
      </c>
      <c r="B895" s="5">
        <v>25</v>
      </c>
      <c r="C895" s="3">
        <v>45107</v>
      </c>
      <c r="D895" s="3">
        <v>45117</v>
      </c>
      <c r="E895" s="4">
        <f t="shared" si="39"/>
        <v>10</v>
      </c>
      <c r="F895" s="5">
        <f t="shared" si="40"/>
        <v>250</v>
      </c>
      <c r="G895" s="1">
        <f t="shared" si="41"/>
        <v>0</v>
      </c>
    </row>
    <row r="896" spans="1:7" x14ac:dyDescent="0.25">
      <c r="A896" s="2" t="s">
        <v>173</v>
      </c>
      <c r="B896" s="5">
        <v>159.5</v>
      </c>
      <c r="C896" s="3">
        <v>45107</v>
      </c>
      <c r="D896" s="3">
        <v>45117</v>
      </c>
      <c r="E896" s="4">
        <f t="shared" si="39"/>
        <v>10</v>
      </c>
      <c r="F896" s="5">
        <f t="shared" si="40"/>
        <v>1595</v>
      </c>
      <c r="G896" s="1">
        <f t="shared" si="41"/>
        <v>0</v>
      </c>
    </row>
    <row r="897" spans="1:7" x14ac:dyDescent="0.25">
      <c r="A897" s="2" t="s">
        <v>173</v>
      </c>
      <c r="B897" s="5">
        <v>25</v>
      </c>
      <c r="C897" s="3">
        <v>45107</v>
      </c>
      <c r="D897" s="3">
        <v>45117</v>
      </c>
      <c r="E897" s="4">
        <f t="shared" si="39"/>
        <v>10</v>
      </c>
      <c r="F897" s="5">
        <f t="shared" si="40"/>
        <v>250</v>
      </c>
      <c r="G897" s="1">
        <f t="shared" si="41"/>
        <v>0</v>
      </c>
    </row>
    <row r="898" spans="1:7" x14ac:dyDescent="0.25">
      <c r="A898" s="2" t="s">
        <v>173</v>
      </c>
      <c r="B898" s="5">
        <v>66.61</v>
      </c>
      <c r="C898" s="3">
        <v>45107</v>
      </c>
      <c r="D898" s="3">
        <v>45117</v>
      </c>
      <c r="E898" s="4">
        <f t="shared" si="39"/>
        <v>10</v>
      </c>
      <c r="F898" s="5">
        <f t="shared" si="40"/>
        <v>666.1</v>
      </c>
      <c r="G898" s="1">
        <f t="shared" si="41"/>
        <v>0</v>
      </c>
    </row>
    <row r="899" spans="1:7" x14ac:dyDescent="0.25">
      <c r="A899" s="2" t="s">
        <v>173</v>
      </c>
      <c r="B899" s="5">
        <v>145.80000000000001</v>
      </c>
      <c r="C899" s="3">
        <v>45107</v>
      </c>
      <c r="D899" s="3">
        <v>45117</v>
      </c>
      <c r="E899" s="4">
        <f t="shared" si="39"/>
        <v>10</v>
      </c>
      <c r="F899" s="5">
        <f t="shared" si="40"/>
        <v>1458</v>
      </c>
      <c r="G899" s="1">
        <f t="shared" si="41"/>
        <v>0</v>
      </c>
    </row>
    <row r="900" spans="1:7" x14ac:dyDescent="0.25">
      <c r="A900" s="2" t="s">
        <v>173</v>
      </c>
      <c r="B900" s="5">
        <v>656.8</v>
      </c>
      <c r="C900" s="3">
        <v>45107</v>
      </c>
      <c r="D900" s="3">
        <v>45117</v>
      </c>
      <c r="E900" s="4">
        <f t="shared" si="39"/>
        <v>10</v>
      </c>
      <c r="F900" s="5">
        <f t="shared" si="40"/>
        <v>6568</v>
      </c>
      <c r="G900" s="1">
        <f t="shared" si="41"/>
        <v>0</v>
      </c>
    </row>
    <row r="901" spans="1:7" x14ac:dyDescent="0.25">
      <c r="A901" s="2" t="s">
        <v>173</v>
      </c>
      <c r="B901" s="5">
        <v>199.5</v>
      </c>
      <c r="C901" s="3">
        <v>45107</v>
      </c>
      <c r="D901" s="3">
        <v>45117</v>
      </c>
      <c r="E901" s="4">
        <f t="shared" si="39"/>
        <v>10</v>
      </c>
      <c r="F901" s="5">
        <f t="shared" si="40"/>
        <v>1995</v>
      </c>
      <c r="G901" s="1">
        <f t="shared" si="41"/>
        <v>0</v>
      </c>
    </row>
    <row r="902" spans="1:7" x14ac:dyDescent="0.25">
      <c r="A902" s="2" t="s">
        <v>173</v>
      </c>
      <c r="B902" s="5">
        <v>96</v>
      </c>
      <c r="C902" s="3">
        <v>45107</v>
      </c>
      <c r="D902" s="3">
        <v>45117</v>
      </c>
      <c r="E902" s="4">
        <f t="shared" ref="E902:E965" si="42">D902-C902</f>
        <v>10</v>
      </c>
      <c r="F902" s="5">
        <f t="shared" ref="F902:F965" si="43">E902*B902</f>
        <v>960</v>
      </c>
      <c r="G902" s="1">
        <f t="shared" ref="G902:G965" si="44">IF(A902=A901,0,1)</f>
        <v>0</v>
      </c>
    </row>
    <row r="903" spans="1:7" x14ac:dyDescent="0.25">
      <c r="A903" s="2" t="s">
        <v>173</v>
      </c>
      <c r="B903" s="5">
        <v>40</v>
      </c>
      <c r="C903" s="3">
        <v>45077</v>
      </c>
      <c r="D903" s="3">
        <v>45118</v>
      </c>
      <c r="E903" s="4">
        <f t="shared" si="42"/>
        <v>41</v>
      </c>
      <c r="F903" s="5">
        <f t="shared" si="43"/>
        <v>1640</v>
      </c>
      <c r="G903" s="1">
        <f t="shared" si="44"/>
        <v>0</v>
      </c>
    </row>
    <row r="904" spans="1:7" x14ac:dyDescent="0.25">
      <c r="A904" s="2" t="s">
        <v>173</v>
      </c>
      <c r="B904" s="5">
        <v>171.8</v>
      </c>
      <c r="C904" s="3">
        <v>45077</v>
      </c>
      <c r="D904" s="3">
        <v>45118</v>
      </c>
      <c r="E904" s="4">
        <f t="shared" si="42"/>
        <v>41</v>
      </c>
      <c r="F904" s="5">
        <f t="shared" si="43"/>
        <v>7043.8</v>
      </c>
      <c r="G904" s="1">
        <f t="shared" si="44"/>
        <v>0</v>
      </c>
    </row>
    <row r="905" spans="1:7" x14ac:dyDescent="0.25">
      <c r="A905" s="2" t="s">
        <v>173</v>
      </c>
      <c r="B905" s="5">
        <v>10</v>
      </c>
      <c r="C905" s="3">
        <v>45077</v>
      </c>
      <c r="D905" s="3">
        <v>45118</v>
      </c>
      <c r="E905" s="4">
        <f t="shared" si="42"/>
        <v>41</v>
      </c>
      <c r="F905" s="5">
        <f t="shared" si="43"/>
        <v>410</v>
      </c>
      <c r="G905" s="1">
        <f t="shared" si="44"/>
        <v>0</v>
      </c>
    </row>
    <row r="906" spans="1:7" x14ac:dyDescent="0.25">
      <c r="A906" s="2" t="s">
        <v>173</v>
      </c>
      <c r="B906" s="5">
        <v>56</v>
      </c>
      <c r="C906" s="3">
        <v>45077</v>
      </c>
      <c r="D906" s="3">
        <v>45118</v>
      </c>
      <c r="E906" s="4">
        <f t="shared" si="42"/>
        <v>41</v>
      </c>
      <c r="F906" s="5">
        <f t="shared" si="43"/>
        <v>2296</v>
      </c>
      <c r="G906" s="1">
        <f t="shared" si="44"/>
        <v>0</v>
      </c>
    </row>
    <row r="907" spans="1:7" x14ac:dyDescent="0.25">
      <c r="A907" s="2" t="s">
        <v>173</v>
      </c>
      <c r="B907" s="5">
        <v>56</v>
      </c>
      <c r="C907" s="3">
        <v>45077</v>
      </c>
      <c r="D907" s="3">
        <v>45118</v>
      </c>
      <c r="E907" s="4">
        <f t="shared" si="42"/>
        <v>41</v>
      </c>
      <c r="F907" s="5">
        <f t="shared" si="43"/>
        <v>2296</v>
      </c>
      <c r="G907" s="1">
        <f t="shared" si="44"/>
        <v>0</v>
      </c>
    </row>
    <row r="908" spans="1:7" x14ac:dyDescent="0.25">
      <c r="A908" s="2" t="s">
        <v>173</v>
      </c>
      <c r="B908" s="5">
        <v>205</v>
      </c>
      <c r="C908" s="3">
        <v>45077</v>
      </c>
      <c r="D908" s="3">
        <v>45118</v>
      </c>
      <c r="E908" s="4">
        <f t="shared" si="42"/>
        <v>41</v>
      </c>
      <c r="F908" s="5">
        <f t="shared" si="43"/>
        <v>8405</v>
      </c>
      <c r="G908" s="1">
        <f t="shared" si="44"/>
        <v>0</v>
      </c>
    </row>
    <row r="909" spans="1:7" x14ac:dyDescent="0.25">
      <c r="A909" s="2" t="s">
        <v>173</v>
      </c>
      <c r="B909" s="5">
        <v>56</v>
      </c>
      <c r="C909" s="3">
        <v>45077</v>
      </c>
      <c r="D909" s="3">
        <v>45118</v>
      </c>
      <c r="E909" s="4">
        <f t="shared" si="42"/>
        <v>41</v>
      </c>
      <c r="F909" s="5">
        <f t="shared" si="43"/>
        <v>2296</v>
      </c>
      <c r="G909" s="1">
        <f t="shared" si="44"/>
        <v>0</v>
      </c>
    </row>
    <row r="910" spans="1:7" x14ac:dyDescent="0.25">
      <c r="A910" s="2" t="s">
        <v>173</v>
      </c>
      <c r="B910" s="5">
        <v>167.8</v>
      </c>
      <c r="C910" s="3">
        <v>45077</v>
      </c>
      <c r="D910" s="3">
        <v>45118</v>
      </c>
      <c r="E910" s="4">
        <f t="shared" si="42"/>
        <v>41</v>
      </c>
      <c r="F910" s="5">
        <f t="shared" si="43"/>
        <v>6879.8</v>
      </c>
      <c r="G910" s="1">
        <f t="shared" si="44"/>
        <v>0</v>
      </c>
    </row>
    <row r="911" spans="1:7" x14ac:dyDescent="0.25">
      <c r="A911" s="2" t="s">
        <v>173</v>
      </c>
      <c r="B911" s="5">
        <v>701.4</v>
      </c>
      <c r="C911" s="3">
        <v>45077</v>
      </c>
      <c r="D911" s="3">
        <v>45118</v>
      </c>
      <c r="E911" s="4">
        <f t="shared" si="42"/>
        <v>41</v>
      </c>
      <c r="F911" s="5">
        <f t="shared" si="43"/>
        <v>28757.399999999998</v>
      </c>
      <c r="G911" s="1">
        <f t="shared" si="44"/>
        <v>0</v>
      </c>
    </row>
    <row r="912" spans="1:7" x14ac:dyDescent="0.25">
      <c r="A912" s="2" t="s">
        <v>173</v>
      </c>
      <c r="B912" s="5">
        <v>167.8</v>
      </c>
      <c r="C912" s="3">
        <v>45077</v>
      </c>
      <c r="D912" s="3">
        <v>45118</v>
      </c>
      <c r="E912" s="4">
        <f t="shared" si="42"/>
        <v>41</v>
      </c>
      <c r="F912" s="5">
        <f t="shared" si="43"/>
        <v>6879.8</v>
      </c>
      <c r="G912" s="1">
        <f t="shared" si="44"/>
        <v>0</v>
      </c>
    </row>
    <row r="913" spans="1:7" x14ac:dyDescent="0.25">
      <c r="A913" s="2" t="s">
        <v>173</v>
      </c>
      <c r="B913" s="5">
        <v>209.5</v>
      </c>
      <c r="C913" s="3">
        <v>45077</v>
      </c>
      <c r="D913" s="3">
        <v>45118</v>
      </c>
      <c r="E913" s="4">
        <f t="shared" si="42"/>
        <v>41</v>
      </c>
      <c r="F913" s="5">
        <f t="shared" si="43"/>
        <v>8589.5</v>
      </c>
      <c r="G913" s="1">
        <f t="shared" si="44"/>
        <v>0</v>
      </c>
    </row>
    <row r="914" spans="1:7" x14ac:dyDescent="0.25">
      <c r="A914" s="2" t="s">
        <v>173</v>
      </c>
      <c r="B914" s="5">
        <v>25</v>
      </c>
      <c r="C914" s="3">
        <v>45077</v>
      </c>
      <c r="D914" s="3">
        <v>45118</v>
      </c>
      <c r="E914" s="4">
        <f t="shared" si="42"/>
        <v>41</v>
      </c>
      <c r="F914" s="5">
        <f t="shared" si="43"/>
        <v>1025</v>
      </c>
      <c r="G914" s="1">
        <f t="shared" si="44"/>
        <v>0</v>
      </c>
    </row>
    <row r="915" spans="1:7" x14ac:dyDescent="0.25">
      <c r="A915" s="2" t="s">
        <v>173</v>
      </c>
      <c r="B915" s="5">
        <v>66.61</v>
      </c>
      <c r="C915" s="3">
        <v>45077</v>
      </c>
      <c r="D915" s="3">
        <v>45118</v>
      </c>
      <c r="E915" s="4">
        <f t="shared" si="42"/>
        <v>41</v>
      </c>
      <c r="F915" s="5">
        <f t="shared" si="43"/>
        <v>2731.0099999999998</v>
      </c>
      <c r="G915" s="1">
        <f t="shared" si="44"/>
        <v>0</v>
      </c>
    </row>
    <row r="916" spans="1:7" x14ac:dyDescent="0.25">
      <c r="A916" s="2" t="s">
        <v>173</v>
      </c>
      <c r="B916" s="5">
        <v>303.5</v>
      </c>
      <c r="C916" s="3">
        <v>45077</v>
      </c>
      <c r="D916" s="3">
        <v>45118</v>
      </c>
      <c r="E916" s="4">
        <f t="shared" si="42"/>
        <v>41</v>
      </c>
      <c r="F916" s="5">
        <f t="shared" si="43"/>
        <v>12443.5</v>
      </c>
      <c r="G916" s="1">
        <f t="shared" si="44"/>
        <v>0</v>
      </c>
    </row>
    <row r="917" spans="1:7" x14ac:dyDescent="0.25">
      <c r="A917" s="2" t="s">
        <v>173</v>
      </c>
      <c r="B917" s="5">
        <v>66.61</v>
      </c>
      <c r="C917" s="3">
        <v>45077</v>
      </c>
      <c r="D917" s="3">
        <v>45118</v>
      </c>
      <c r="E917" s="4">
        <f t="shared" si="42"/>
        <v>41</v>
      </c>
      <c r="F917" s="5">
        <f t="shared" si="43"/>
        <v>2731.0099999999998</v>
      </c>
      <c r="G917" s="1">
        <f t="shared" si="44"/>
        <v>0</v>
      </c>
    </row>
    <row r="918" spans="1:7" x14ac:dyDescent="0.25">
      <c r="A918" s="2" t="s">
        <v>173</v>
      </c>
      <c r="B918" s="5">
        <v>21.83</v>
      </c>
      <c r="C918" s="3">
        <v>45077</v>
      </c>
      <c r="D918" s="3">
        <v>45118</v>
      </c>
      <c r="E918" s="4">
        <f t="shared" si="42"/>
        <v>41</v>
      </c>
      <c r="F918" s="5">
        <f t="shared" si="43"/>
        <v>895.03</v>
      </c>
      <c r="G918" s="1">
        <f t="shared" si="44"/>
        <v>0</v>
      </c>
    </row>
    <row r="919" spans="1:7" x14ac:dyDescent="0.25">
      <c r="A919" s="2" t="s">
        <v>173</v>
      </c>
      <c r="B919" s="5">
        <v>240</v>
      </c>
      <c r="C919" s="3">
        <v>45077</v>
      </c>
      <c r="D919" s="3">
        <v>45118</v>
      </c>
      <c r="E919" s="4">
        <f t="shared" si="42"/>
        <v>41</v>
      </c>
      <c r="F919" s="5">
        <f t="shared" si="43"/>
        <v>9840</v>
      </c>
      <c r="G919" s="1">
        <f t="shared" si="44"/>
        <v>0</v>
      </c>
    </row>
    <row r="920" spans="1:7" x14ac:dyDescent="0.25">
      <c r="A920" s="2" t="s">
        <v>173</v>
      </c>
      <c r="B920" s="5">
        <v>96</v>
      </c>
      <c r="C920" s="3">
        <v>45077</v>
      </c>
      <c r="D920" s="3">
        <v>45118</v>
      </c>
      <c r="E920" s="4">
        <f t="shared" si="42"/>
        <v>41</v>
      </c>
      <c r="F920" s="5">
        <f t="shared" si="43"/>
        <v>3936</v>
      </c>
      <c r="G920" s="1">
        <f t="shared" si="44"/>
        <v>0</v>
      </c>
    </row>
    <row r="921" spans="1:7" x14ac:dyDescent="0.25">
      <c r="A921" s="2" t="s">
        <v>173</v>
      </c>
      <c r="B921" s="5">
        <v>56</v>
      </c>
      <c r="C921" s="3">
        <v>45077</v>
      </c>
      <c r="D921" s="3">
        <v>45118</v>
      </c>
      <c r="E921" s="4">
        <f t="shared" si="42"/>
        <v>41</v>
      </c>
      <c r="F921" s="5">
        <f t="shared" si="43"/>
        <v>2296</v>
      </c>
      <c r="G921" s="1">
        <f t="shared" si="44"/>
        <v>0</v>
      </c>
    </row>
    <row r="922" spans="1:7" x14ac:dyDescent="0.25">
      <c r="A922" s="2" t="s">
        <v>173</v>
      </c>
      <c r="B922" s="5">
        <v>176.5</v>
      </c>
      <c r="C922" s="3">
        <v>45077</v>
      </c>
      <c r="D922" s="3">
        <v>45118</v>
      </c>
      <c r="E922" s="4">
        <f t="shared" si="42"/>
        <v>41</v>
      </c>
      <c r="F922" s="5">
        <f t="shared" si="43"/>
        <v>7236.5</v>
      </c>
      <c r="G922" s="1">
        <f t="shared" si="44"/>
        <v>0</v>
      </c>
    </row>
    <row r="923" spans="1:7" x14ac:dyDescent="0.25">
      <c r="A923" s="2" t="s">
        <v>173</v>
      </c>
      <c r="B923" s="5">
        <v>29.32</v>
      </c>
      <c r="C923" s="3">
        <v>45077</v>
      </c>
      <c r="D923" s="3">
        <v>45118</v>
      </c>
      <c r="E923" s="4">
        <f t="shared" si="42"/>
        <v>41</v>
      </c>
      <c r="F923" s="5">
        <f t="shared" si="43"/>
        <v>1202.1200000000001</v>
      </c>
      <c r="G923" s="1">
        <f t="shared" si="44"/>
        <v>0</v>
      </c>
    </row>
    <row r="924" spans="1:7" x14ac:dyDescent="0.25">
      <c r="A924" s="2" t="s">
        <v>173</v>
      </c>
      <c r="B924" s="5">
        <v>187</v>
      </c>
      <c r="C924" s="3">
        <v>45077</v>
      </c>
      <c r="D924" s="3">
        <v>45118</v>
      </c>
      <c r="E924" s="4">
        <f t="shared" si="42"/>
        <v>41</v>
      </c>
      <c r="F924" s="5">
        <f t="shared" si="43"/>
        <v>7667</v>
      </c>
      <c r="G924" s="1">
        <f t="shared" si="44"/>
        <v>0</v>
      </c>
    </row>
    <row r="925" spans="1:7" x14ac:dyDescent="0.25">
      <c r="A925" s="2" t="s">
        <v>173</v>
      </c>
      <c r="B925" s="5">
        <v>234</v>
      </c>
      <c r="C925" s="3">
        <v>45077</v>
      </c>
      <c r="D925" s="3">
        <v>45118</v>
      </c>
      <c r="E925" s="4">
        <f t="shared" si="42"/>
        <v>41</v>
      </c>
      <c r="F925" s="5">
        <f t="shared" si="43"/>
        <v>9594</v>
      </c>
      <c r="G925" s="1">
        <f t="shared" si="44"/>
        <v>0</v>
      </c>
    </row>
    <row r="926" spans="1:7" x14ac:dyDescent="0.25">
      <c r="A926" s="2" t="s">
        <v>173</v>
      </c>
      <c r="B926" s="5">
        <v>171.5</v>
      </c>
      <c r="C926" s="3">
        <v>45077</v>
      </c>
      <c r="D926" s="3">
        <v>45118</v>
      </c>
      <c r="E926" s="4">
        <f t="shared" si="42"/>
        <v>41</v>
      </c>
      <c r="F926" s="5">
        <f t="shared" si="43"/>
        <v>7031.5</v>
      </c>
      <c r="G926" s="1">
        <f t="shared" si="44"/>
        <v>0</v>
      </c>
    </row>
    <row r="927" spans="1:7" x14ac:dyDescent="0.25">
      <c r="A927" s="2" t="s">
        <v>173</v>
      </c>
      <c r="B927" s="5">
        <v>12</v>
      </c>
      <c r="C927" s="3">
        <v>45077</v>
      </c>
      <c r="D927" s="3">
        <v>45118</v>
      </c>
      <c r="E927" s="4">
        <f t="shared" si="42"/>
        <v>41</v>
      </c>
      <c r="F927" s="5">
        <f t="shared" si="43"/>
        <v>492</v>
      </c>
      <c r="G927" s="1">
        <f t="shared" si="44"/>
        <v>0</v>
      </c>
    </row>
    <row r="928" spans="1:7" x14ac:dyDescent="0.25">
      <c r="A928" s="2" t="s">
        <v>173</v>
      </c>
      <c r="B928" s="5">
        <v>5</v>
      </c>
      <c r="C928" s="3">
        <v>45077</v>
      </c>
      <c r="D928" s="3">
        <v>45118</v>
      </c>
      <c r="E928" s="4">
        <f t="shared" si="42"/>
        <v>41</v>
      </c>
      <c r="F928" s="5">
        <f t="shared" si="43"/>
        <v>205</v>
      </c>
      <c r="G928" s="1">
        <f t="shared" si="44"/>
        <v>0</v>
      </c>
    </row>
    <row r="929" spans="1:7" x14ac:dyDescent="0.25">
      <c r="A929" s="2" t="s">
        <v>173</v>
      </c>
      <c r="B929" s="5">
        <v>103.9</v>
      </c>
      <c r="C929" s="3">
        <v>45077</v>
      </c>
      <c r="D929" s="3">
        <v>45118</v>
      </c>
      <c r="E929" s="4">
        <f t="shared" si="42"/>
        <v>41</v>
      </c>
      <c r="F929" s="5">
        <f t="shared" si="43"/>
        <v>4259.9000000000005</v>
      </c>
      <c r="G929" s="1">
        <f t="shared" si="44"/>
        <v>0</v>
      </c>
    </row>
    <row r="930" spans="1:7" x14ac:dyDescent="0.25">
      <c r="A930" s="2" t="s">
        <v>173</v>
      </c>
      <c r="B930" s="5">
        <v>11</v>
      </c>
      <c r="C930" s="3">
        <v>45077</v>
      </c>
      <c r="D930" s="3">
        <v>45118</v>
      </c>
      <c r="E930" s="4">
        <f t="shared" si="42"/>
        <v>41</v>
      </c>
      <c r="F930" s="5">
        <f t="shared" si="43"/>
        <v>451</v>
      </c>
      <c r="G930" s="1">
        <f t="shared" si="44"/>
        <v>0</v>
      </c>
    </row>
    <row r="931" spans="1:7" x14ac:dyDescent="0.25">
      <c r="A931" s="2" t="s">
        <v>173</v>
      </c>
      <c r="B931" s="5">
        <v>143</v>
      </c>
      <c r="C931" s="3">
        <v>45077</v>
      </c>
      <c r="D931" s="3">
        <v>45118</v>
      </c>
      <c r="E931" s="4">
        <f t="shared" si="42"/>
        <v>41</v>
      </c>
      <c r="F931" s="5">
        <f t="shared" si="43"/>
        <v>5863</v>
      </c>
      <c r="G931" s="1">
        <f t="shared" si="44"/>
        <v>0</v>
      </c>
    </row>
    <row r="932" spans="1:7" x14ac:dyDescent="0.25">
      <c r="A932" s="2" t="s">
        <v>173</v>
      </c>
      <c r="B932" s="5">
        <v>211.5</v>
      </c>
      <c r="C932" s="3">
        <v>45077</v>
      </c>
      <c r="D932" s="3">
        <v>45118</v>
      </c>
      <c r="E932" s="4">
        <f t="shared" si="42"/>
        <v>41</v>
      </c>
      <c r="F932" s="5">
        <f t="shared" si="43"/>
        <v>8671.5</v>
      </c>
      <c r="G932" s="1">
        <f t="shared" si="44"/>
        <v>0</v>
      </c>
    </row>
    <row r="933" spans="1:7" x14ac:dyDescent="0.25">
      <c r="A933" s="2" t="s">
        <v>173</v>
      </c>
      <c r="B933" s="5">
        <v>66.61</v>
      </c>
      <c r="C933" s="3">
        <v>45077</v>
      </c>
      <c r="D933" s="3">
        <v>45118</v>
      </c>
      <c r="E933" s="4">
        <f t="shared" si="42"/>
        <v>41</v>
      </c>
      <c r="F933" s="5">
        <f t="shared" si="43"/>
        <v>2731.0099999999998</v>
      </c>
      <c r="G933" s="1">
        <f t="shared" si="44"/>
        <v>0</v>
      </c>
    </row>
    <row r="934" spans="1:7" x14ac:dyDescent="0.25">
      <c r="A934" s="2" t="s">
        <v>173</v>
      </c>
      <c r="B934" s="5">
        <v>167.8</v>
      </c>
      <c r="C934" s="3">
        <v>45077</v>
      </c>
      <c r="D934" s="3">
        <v>45118</v>
      </c>
      <c r="E934" s="4">
        <f t="shared" si="42"/>
        <v>41</v>
      </c>
      <c r="F934" s="5">
        <f t="shared" si="43"/>
        <v>6879.8</v>
      </c>
      <c r="G934" s="1">
        <f t="shared" si="44"/>
        <v>0</v>
      </c>
    </row>
    <row r="935" spans="1:7" x14ac:dyDescent="0.25">
      <c r="A935" s="2" t="s">
        <v>173</v>
      </c>
      <c r="B935" s="5">
        <v>150</v>
      </c>
      <c r="C935" s="3">
        <v>45077</v>
      </c>
      <c r="D935" s="3">
        <v>45118</v>
      </c>
      <c r="E935" s="4">
        <f t="shared" si="42"/>
        <v>41</v>
      </c>
      <c r="F935" s="5">
        <f t="shared" si="43"/>
        <v>6150</v>
      </c>
      <c r="G935" s="1">
        <f t="shared" si="44"/>
        <v>0</v>
      </c>
    </row>
    <row r="936" spans="1:7" x14ac:dyDescent="0.25">
      <c r="A936" s="2" t="s">
        <v>173</v>
      </c>
      <c r="B936" s="5">
        <v>66.61</v>
      </c>
      <c r="C936" s="3">
        <v>45077</v>
      </c>
      <c r="D936" s="3">
        <v>45118</v>
      </c>
      <c r="E936" s="4">
        <f t="shared" si="42"/>
        <v>41</v>
      </c>
      <c r="F936" s="5">
        <f t="shared" si="43"/>
        <v>2731.0099999999998</v>
      </c>
      <c r="G936" s="1">
        <f t="shared" si="44"/>
        <v>0</v>
      </c>
    </row>
    <row r="937" spans="1:7" x14ac:dyDescent="0.25">
      <c r="A937" s="2" t="s">
        <v>173</v>
      </c>
      <c r="B937" s="5">
        <v>167.8</v>
      </c>
      <c r="C937" s="3">
        <v>45077</v>
      </c>
      <c r="D937" s="3">
        <v>45118</v>
      </c>
      <c r="E937" s="4">
        <f t="shared" si="42"/>
        <v>41</v>
      </c>
      <c r="F937" s="5">
        <f t="shared" si="43"/>
        <v>6879.8</v>
      </c>
      <c r="G937" s="1">
        <f t="shared" si="44"/>
        <v>0</v>
      </c>
    </row>
    <row r="938" spans="1:7" x14ac:dyDescent="0.25">
      <c r="A938" s="2" t="s">
        <v>173</v>
      </c>
      <c r="B938" s="5">
        <v>56</v>
      </c>
      <c r="C938" s="3">
        <v>45077</v>
      </c>
      <c r="D938" s="3">
        <v>45118</v>
      </c>
      <c r="E938" s="4">
        <f t="shared" si="42"/>
        <v>41</v>
      </c>
      <c r="F938" s="5">
        <f t="shared" si="43"/>
        <v>2296</v>
      </c>
      <c r="G938" s="1">
        <f t="shared" si="44"/>
        <v>0</v>
      </c>
    </row>
    <row r="939" spans="1:7" x14ac:dyDescent="0.25">
      <c r="A939" s="2" t="s">
        <v>173</v>
      </c>
      <c r="B939" s="5">
        <v>189</v>
      </c>
      <c r="C939" s="3">
        <v>45077</v>
      </c>
      <c r="D939" s="3">
        <v>45118</v>
      </c>
      <c r="E939" s="4">
        <f t="shared" si="42"/>
        <v>41</v>
      </c>
      <c r="F939" s="5">
        <f t="shared" si="43"/>
        <v>7749</v>
      </c>
      <c r="G939" s="1">
        <f t="shared" si="44"/>
        <v>0</v>
      </c>
    </row>
    <row r="940" spans="1:7" x14ac:dyDescent="0.25">
      <c r="A940" s="2" t="s">
        <v>173</v>
      </c>
      <c r="B940" s="5">
        <v>211.5</v>
      </c>
      <c r="C940" s="3">
        <v>45077</v>
      </c>
      <c r="D940" s="3">
        <v>45118</v>
      </c>
      <c r="E940" s="4">
        <f t="shared" si="42"/>
        <v>41</v>
      </c>
      <c r="F940" s="5">
        <f t="shared" si="43"/>
        <v>8671.5</v>
      </c>
      <c r="G940" s="1">
        <f t="shared" si="44"/>
        <v>0</v>
      </c>
    </row>
    <row r="941" spans="1:7" x14ac:dyDescent="0.25">
      <c r="A941" s="2" t="s">
        <v>173</v>
      </c>
      <c r="B941" s="5">
        <v>45</v>
      </c>
      <c r="C941" s="3">
        <v>45077</v>
      </c>
      <c r="D941" s="3">
        <v>45118</v>
      </c>
      <c r="E941" s="4">
        <f t="shared" si="42"/>
        <v>41</v>
      </c>
      <c r="F941" s="5">
        <f t="shared" si="43"/>
        <v>1845</v>
      </c>
      <c r="G941" s="1">
        <f t="shared" si="44"/>
        <v>0</v>
      </c>
    </row>
    <row r="942" spans="1:7" x14ac:dyDescent="0.25">
      <c r="A942" s="2" t="s">
        <v>173</v>
      </c>
      <c r="B942" s="5">
        <v>80</v>
      </c>
      <c r="C942" s="3">
        <v>45077</v>
      </c>
      <c r="D942" s="3">
        <v>45118</v>
      </c>
      <c r="E942" s="4">
        <f t="shared" si="42"/>
        <v>41</v>
      </c>
      <c r="F942" s="5">
        <f t="shared" si="43"/>
        <v>3280</v>
      </c>
      <c r="G942" s="1">
        <f t="shared" si="44"/>
        <v>0</v>
      </c>
    </row>
    <row r="943" spans="1:7" x14ac:dyDescent="0.25">
      <c r="A943" s="2" t="s">
        <v>173</v>
      </c>
      <c r="B943" s="5">
        <v>196.5</v>
      </c>
      <c r="C943" s="3">
        <v>45077</v>
      </c>
      <c r="D943" s="3">
        <v>45118</v>
      </c>
      <c r="E943" s="4">
        <f t="shared" si="42"/>
        <v>41</v>
      </c>
      <c r="F943" s="5">
        <f t="shared" si="43"/>
        <v>8056.5</v>
      </c>
      <c r="G943" s="1">
        <f t="shared" si="44"/>
        <v>0</v>
      </c>
    </row>
    <row r="944" spans="1:7" x14ac:dyDescent="0.25">
      <c r="A944" s="2" t="s">
        <v>173</v>
      </c>
      <c r="B944" s="5">
        <v>350.6</v>
      </c>
      <c r="C944" s="3">
        <v>45077</v>
      </c>
      <c r="D944" s="3">
        <v>45118</v>
      </c>
      <c r="E944" s="4">
        <f t="shared" si="42"/>
        <v>41</v>
      </c>
      <c r="F944" s="5">
        <f t="shared" si="43"/>
        <v>14374.6</v>
      </c>
      <c r="G944" s="1">
        <f t="shared" si="44"/>
        <v>0</v>
      </c>
    </row>
    <row r="945" spans="1:7" x14ac:dyDescent="0.25">
      <c r="A945" s="2" t="s">
        <v>173</v>
      </c>
      <c r="B945" s="5">
        <v>251.5</v>
      </c>
      <c r="C945" s="3">
        <v>45077</v>
      </c>
      <c r="D945" s="3">
        <v>45118</v>
      </c>
      <c r="E945" s="4">
        <f t="shared" si="42"/>
        <v>41</v>
      </c>
      <c r="F945" s="5">
        <f t="shared" si="43"/>
        <v>10311.5</v>
      </c>
      <c r="G945" s="1">
        <f t="shared" si="44"/>
        <v>0</v>
      </c>
    </row>
    <row r="946" spans="1:7" x14ac:dyDescent="0.25">
      <c r="A946" s="2" t="s">
        <v>173</v>
      </c>
      <c r="B946" s="5">
        <v>165.5</v>
      </c>
      <c r="C946" s="3">
        <v>45077</v>
      </c>
      <c r="D946" s="3">
        <v>45118</v>
      </c>
      <c r="E946" s="4">
        <f t="shared" si="42"/>
        <v>41</v>
      </c>
      <c r="F946" s="5">
        <f t="shared" si="43"/>
        <v>6785.5</v>
      </c>
      <c r="G946" s="1">
        <f t="shared" si="44"/>
        <v>0</v>
      </c>
    </row>
    <row r="947" spans="1:7" x14ac:dyDescent="0.25">
      <c r="A947" s="2" t="s">
        <v>173</v>
      </c>
      <c r="B947" s="5">
        <v>56</v>
      </c>
      <c r="C947" s="3">
        <v>45077</v>
      </c>
      <c r="D947" s="3">
        <v>45118</v>
      </c>
      <c r="E947" s="4">
        <f t="shared" si="42"/>
        <v>41</v>
      </c>
      <c r="F947" s="5">
        <f t="shared" si="43"/>
        <v>2296</v>
      </c>
      <c r="G947" s="1">
        <f t="shared" si="44"/>
        <v>0</v>
      </c>
    </row>
    <row r="948" spans="1:7" x14ac:dyDescent="0.25">
      <c r="A948" s="2" t="s">
        <v>173</v>
      </c>
      <c r="B948" s="5">
        <v>197</v>
      </c>
      <c r="C948" s="3">
        <v>45077</v>
      </c>
      <c r="D948" s="3">
        <v>45118</v>
      </c>
      <c r="E948" s="4">
        <f t="shared" si="42"/>
        <v>41</v>
      </c>
      <c r="F948" s="5">
        <f t="shared" si="43"/>
        <v>8077</v>
      </c>
      <c r="G948" s="1">
        <f t="shared" si="44"/>
        <v>0</v>
      </c>
    </row>
    <row r="949" spans="1:7" x14ac:dyDescent="0.25">
      <c r="A949" s="2" t="s">
        <v>173</v>
      </c>
      <c r="B949" s="5">
        <v>40</v>
      </c>
      <c r="C949" s="3">
        <v>45077</v>
      </c>
      <c r="D949" s="3">
        <v>45118</v>
      </c>
      <c r="E949" s="4">
        <f t="shared" si="42"/>
        <v>41</v>
      </c>
      <c r="F949" s="5">
        <f t="shared" si="43"/>
        <v>1640</v>
      </c>
      <c r="G949" s="1">
        <f t="shared" si="44"/>
        <v>0</v>
      </c>
    </row>
    <row r="950" spans="1:7" x14ac:dyDescent="0.25">
      <c r="A950" s="2" t="s">
        <v>173</v>
      </c>
      <c r="B950" s="5">
        <v>215</v>
      </c>
      <c r="C950" s="3">
        <v>45077</v>
      </c>
      <c r="D950" s="3">
        <v>45118</v>
      </c>
      <c r="E950" s="4">
        <f t="shared" si="42"/>
        <v>41</v>
      </c>
      <c r="F950" s="5">
        <f t="shared" si="43"/>
        <v>8815</v>
      </c>
      <c r="G950" s="1">
        <f t="shared" si="44"/>
        <v>0</v>
      </c>
    </row>
    <row r="951" spans="1:7" x14ac:dyDescent="0.25">
      <c r="A951" s="2" t="s">
        <v>173</v>
      </c>
      <c r="B951" s="5">
        <v>66.61</v>
      </c>
      <c r="C951" s="3">
        <v>45077</v>
      </c>
      <c r="D951" s="3">
        <v>45118</v>
      </c>
      <c r="E951" s="4">
        <f t="shared" si="42"/>
        <v>41</v>
      </c>
      <c r="F951" s="5">
        <f t="shared" si="43"/>
        <v>2731.0099999999998</v>
      </c>
      <c r="G951" s="1">
        <f t="shared" si="44"/>
        <v>0</v>
      </c>
    </row>
    <row r="952" spans="1:7" x14ac:dyDescent="0.25">
      <c r="A952" s="2" t="s">
        <v>173</v>
      </c>
      <c r="B952" s="5">
        <v>88.9</v>
      </c>
      <c r="C952" s="3">
        <v>45138</v>
      </c>
      <c r="D952" s="3">
        <v>45140</v>
      </c>
      <c r="E952" s="4">
        <f t="shared" si="42"/>
        <v>2</v>
      </c>
      <c r="F952" s="5">
        <f t="shared" si="43"/>
        <v>177.8</v>
      </c>
      <c r="G952" s="1">
        <f t="shared" si="44"/>
        <v>0</v>
      </c>
    </row>
    <row r="953" spans="1:7" x14ac:dyDescent="0.25">
      <c r="A953" s="2" t="s">
        <v>173</v>
      </c>
      <c r="B953" s="5">
        <v>654.79999999999995</v>
      </c>
      <c r="C953" s="3">
        <v>45138</v>
      </c>
      <c r="D953" s="3">
        <v>45140</v>
      </c>
      <c r="E953" s="4">
        <f t="shared" si="42"/>
        <v>2</v>
      </c>
      <c r="F953" s="5">
        <f t="shared" si="43"/>
        <v>1309.5999999999999</v>
      </c>
      <c r="G953" s="1">
        <f t="shared" si="44"/>
        <v>0</v>
      </c>
    </row>
    <row r="954" spans="1:7" x14ac:dyDescent="0.25">
      <c r="A954" s="2" t="s">
        <v>173</v>
      </c>
      <c r="B954" s="5">
        <v>176.5</v>
      </c>
      <c r="C954" s="3">
        <v>45138</v>
      </c>
      <c r="D954" s="3">
        <v>45140</v>
      </c>
      <c r="E954" s="4">
        <f t="shared" si="42"/>
        <v>2</v>
      </c>
      <c r="F954" s="5">
        <f t="shared" si="43"/>
        <v>353</v>
      </c>
      <c r="G954" s="1">
        <f t="shared" si="44"/>
        <v>0</v>
      </c>
    </row>
    <row r="955" spans="1:7" x14ac:dyDescent="0.25">
      <c r="A955" s="2" t="s">
        <v>173</v>
      </c>
      <c r="B955" s="5">
        <v>11</v>
      </c>
      <c r="C955" s="3">
        <v>45138</v>
      </c>
      <c r="D955" s="3">
        <v>45140</v>
      </c>
      <c r="E955" s="4">
        <f t="shared" si="42"/>
        <v>2</v>
      </c>
      <c r="F955" s="5">
        <f t="shared" si="43"/>
        <v>22</v>
      </c>
      <c r="G955" s="1">
        <f t="shared" si="44"/>
        <v>0</v>
      </c>
    </row>
    <row r="956" spans="1:7" x14ac:dyDescent="0.25">
      <c r="A956" s="2" t="s">
        <v>173</v>
      </c>
      <c r="B956" s="5">
        <v>158</v>
      </c>
      <c r="C956" s="3">
        <v>45138</v>
      </c>
      <c r="D956" s="3">
        <v>45140</v>
      </c>
      <c r="E956" s="4">
        <f t="shared" si="42"/>
        <v>2</v>
      </c>
      <c r="F956" s="5">
        <f t="shared" si="43"/>
        <v>316</v>
      </c>
      <c r="G956" s="1">
        <f t="shared" si="44"/>
        <v>0</v>
      </c>
    </row>
    <row r="957" spans="1:7" x14ac:dyDescent="0.25">
      <c r="A957" s="2" t="s">
        <v>173</v>
      </c>
      <c r="B957" s="5">
        <v>10</v>
      </c>
      <c r="C957" s="3">
        <v>45138</v>
      </c>
      <c r="D957" s="3">
        <v>45140</v>
      </c>
      <c r="E957" s="4">
        <f t="shared" si="42"/>
        <v>2</v>
      </c>
      <c r="F957" s="5">
        <f t="shared" si="43"/>
        <v>20</v>
      </c>
      <c r="G957" s="1">
        <f t="shared" si="44"/>
        <v>0</v>
      </c>
    </row>
    <row r="958" spans="1:7" x14ac:dyDescent="0.25">
      <c r="A958" s="2" t="s">
        <v>173</v>
      </c>
      <c r="B958" s="5">
        <v>153.5</v>
      </c>
      <c r="C958" s="3">
        <v>45138</v>
      </c>
      <c r="D958" s="3">
        <v>45140</v>
      </c>
      <c r="E958" s="4">
        <f t="shared" si="42"/>
        <v>2</v>
      </c>
      <c r="F958" s="5">
        <f t="shared" si="43"/>
        <v>307</v>
      </c>
      <c r="G958" s="1">
        <f t="shared" si="44"/>
        <v>0</v>
      </c>
    </row>
    <row r="959" spans="1:7" x14ac:dyDescent="0.25">
      <c r="A959" s="2" t="s">
        <v>173</v>
      </c>
      <c r="B959" s="5">
        <v>257.5</v>
      </c>
      <c r="C959" s="3">
        <v>45138</v>
      </c>
      <c r="D959" s="3">
        <v>45140</v>
      </c>
      <c r="E959" s="4">
        <f t="shared" si="42"/>
        <v>2</v>
      </c>
      <c r="F959" s="5">
        <f t="shared" si="43"/>
        <v>515</v>
      </c>
      <c r="G959" s="1">
        <f t="shared" si="44"/>
        <v>0</v>
      </c>
    </row>
    <row r="960" spans="1:7" x14ac:dyDescent="0.25">
      <c r="A960" s="2" t="s">
        <v>173</v>
      </c>
      <c r="B960" s="5">
        <v>66.61</v>
      </c>
      <c r="C960" s="3">
        <v>45138</v>
      </c>
      <c r="D960" s="3">
        <v>45140</v>
      </c>
      <c r="E960" s="4">
        <f t="shared" si="42"/>
        <v>2</v>
      </c>
      <c r="F960" s="5">
        <f t="shared" si="43"/>
        <v>133.22</v>
      </c>
      <c r="G960" s="1">
        <f t="shared" si="44"/>
        <v>0</v>
      </c>
    </row>
    <row r="961" spans="1:7" x14ac:dyDescent="0.25">
      <c r="A961" s="2" t="s">
        <v>173</v>
      </c>
      <c r="B961" s="5">
        <v>415</v>
      </c>
      <c r="C961" s="3">
        <v>45138</v>
      </c>
      <c r="D961" s="3">
        <v>45140</v>
      </c>
      <c r="E961" s="4">
        <f t="shared" si="42"/>
        <v>2</v>
      </c>
      <c r="F961" s="5">
        <f t="shared" si="43"/>
        <v>830</v>
      </c>
      <c r="G961" s="1">
        <f t="shared" si="44"/>
        <v>0</v>
      </c>
    </row>
    <row r="962" spans="1:7" x14ac:dyDescent="0.25">
      <c r="A962" s="2" t="s">
        <v>173</v>
      </c>
      <c r="B962" s="5">
        <v>13</v>
      </c>
      <c r="C962" s="3">
        <v>45138</v>
      </c>
      <c r="D962" s="3">
        <v>45140</v>
      </c>
      <c r="E962" s="4">
        <f t="shared" si="42"/>
        <v>2</v>
      </c>
      <c r="F962" s="5">
        <f t="shared" si="43"/>
        <v>26</v>
      </c>
      <c r="G962" s="1">
        <f t="shared" si="44"/>
        <v>0</v>
      </c>
    </row>
    <row r="963" spans="1:7" x14ac:dyDescent="0.25">
      <c r="A963" s="2" t="s">
        <v>173</v>
      </c>
      <c r="B963" s="5">
        <v>112</v>
      </c>
      <c r="C963" s="3">
        <v>45138</v>
      </c>
      <c r="D963" s="3">
        <v>45140</v>
      </c>
      <c r="E963" s="4">
        <f t="shared" si="42"/>
        <v>2</v>
      </c>
      <c r="F963" s="5">
        <f t="shared" si="43"/>
        <v>224</v>
      </c>
      <c r="G963" s="1">
        <f t="shared" si="44"/>
        <v>0</v>
      </c>
    </row>
    <row r="964" spans="1:7" x14ac:dyDescent="0.25">
      <c r="A964" s="2" t="s">
        <v>173</v>
      </c>
      <c r="B964" s="5">
        <v>44</v>
      </c>
      <c r="C964" s="3">
        <v>45138</v>
      </c>
      <c r="D964" s="3">
        <v>45140</v>
      </c>
      <c r="E964" s="4">
        <f t="shared" si="42"/>
        <v>2</v>
      </c>
      <c r="F964" s="5">
        <f t="shared" si="43"/>
        <v>88</v>
      </c>
      <c r="G964" s="1">
        <f t="shared" si="44"/>
        <v>0</v>
      </c>
    </row>
    <row r="965" spans="1:7" x14ac:dyDescent="0.25">
      <c r="A965" s="2" t="s">
        <v>173</v>
      </c>
      <c r="B965" s="5">
        <v>11</v>
      </c>
      <c r="C965" s="3">
        <v>45138</v>
      </c>
      <c r="D965" s="3">
        <v>45140</v>
      </c>
      <c r="E965" s="4">
        <f t="shared" si="42"/>
        <v>2</v>
      </c>
      <c r="F965" s="5">
        <f t="shared" si="43"/>
        <v>22</v>
      </c>
      <c r="G965" s="1">
        <f t="shared" si="44"/>
        <v>0</v>
      </c>
    </row>
    <row r="966" spans="1:7" x14ac:dyDescent="0.25">
      <c r="A966" s="2" t="s">
        <v>173</v>
      </c>
      <c r="B966" s="5">
        <v>268</v>
      </c>
      <c r="C966" s="3">
        <v>45138</v>
      </c>
      <c r="D966" s="3">
        <v>45140</v>
      </c>
      <c r="E966" s="4">
        <f t="shared" ref="E966:E1029" si="45">D966-C966</f>
        <v>2</v>
      </c>
      <c r="F966" s="5">
        <f t="shared" ref="F966:F1029" si="46">E966*B966</f>
        <v>536</v>
      </c>
      <c r="G966" s="1">
        <f t="shared" ref="G966:G1029" si="47">IF(A966=A965,0,1)</f>
        <v>0</v>
      </c>
    </row>
    <row r="967" spans="1:7" x14ac:dyDescent="0.25">
      <c r="A967" s="2" t="s">
        <v>173</v>
      </c>
      <c r="B967" s="5">
        <v>281.5</v>
      </c>
      <c r="C967" s="3">
        <v>45138</v>
      </c>
      <c r="D967" s="3">
        <v>45140</v>
      </c>
      <c r="E967" s="4">
        <f t="shared" si="45"/>
        <v>2</v>
      </c>
      <c r="F967" s="5">
        <f t="shared" si="46"/>
        <v>563</v>
      </c>
      <c r="G967" s="1">
        <f t="shared" si="47"/>
        <v>0</v>
      </c>
    </row>
    <row r="968" spans="1:7" x14ac:dyDescent="0.25">
      <c r="A968" s="2" t="s">
        <v>173</v>
      </c>
      <c r="B968" s="5">
        <v>56</v>
      </c>
      <c r="C968" s="3">
        <v>45138</v>
      </c>
      <c r="D968" s="3">
        <v>45140</v>
      </c>
      <c r="E968" s="4">
        <f t="shared" si="45"/>
        <v>2</v>
      </c>
      <c r="F968" s="5">
        <f t="shared" si="46"/>
        <v>112</v>
      </c>
      <c r="G968" s="1">
        <f t="shared" si="47"/>
        <v>0</v>
      </c>
    </row>
    <row r="969" spans="1:7" x14ac:dyDescent="0.25">
      <c r="A969" s="2" t="s">
        <v>173</v>
      </c>
      <c r="B969" s="5">
        <v>560</v>
      </c>
      <c r="C969" s="3">
        <v>45138</v>
      </c>
      <c r="D969" s="3">
        <v>45140</v>
      </c>
      <c r="E969" s="4">
        <f t="shared" si="45"/>
        <v>2</v>
      </c>
      <c r="F969" s="5">
        <f t="shared" si="46"/>
        <v>1120</v>
      </c>
      <c r="G969" s="1">
        <f t="shared" si="47"/>
        <v>0</v>
      </c>
    </row>
    <row r="970" spans="1:7" x14ac:dyDescent="0.25">
      <c r="A970" s="2" t="s">
        <v>173</v>
      </c>
      <c r="B970" s="5">
        <v>380</v>
      </c>
      <c r="C970" s="3">
        <v>45138</v>
      </c>
      <c r="D970" s="3">
        <v>45140</v>
      </c>
      <c r="E970" s="4">
        <f t="shared" si="45"/>
        <v>2</v>
      </c>
      <c r="F970" s="5">
        <f t="shared" si="46"/>
        <v>760</v>
      </c>
      <c r="G970" s="1">
        <f t="shared" si="47"/>
        <v>0</v>
      </c>
    </row>
    <row r="971" spans="1:7" x14ac:dyDescent="0.25">
      <c r="A971" s="2" t="s">
        <v>173</v>
      </c>
      <c r="B971" s="5">
        <v>530</v>
      </c>
      <c r="C971" s="3">
        <v>45138</v>
      </c>
      <c r="D971" s="3">
        <v>45140</v>
      </c>
      <c r="E971" s="4">
        <f t="shared" si="45"/>
        <v>2</v>
      </c>
      <c r="F971" s="5">
        <f t="shared" si="46"/>
        <v>1060</v>
      </c>
      <c r="G971" s="1">
        <f t="shared" si="47"/>
        <v>0</v>
      </c>
    </row>
    <row r="972" spans="1:7" x14ac:dyDescent="0.25">
      <c r="A972" s="2" t="s">
        <v>173</v>
      </c>
      <c r="B972" s="5">
        <v>10</v>
      </c>
      <c r="C972" s="3">
        <v>45138</v>
      </c>
      <c r="D972" s="3">
        <v>45140</v>
      </c>
      <c r="E972" s="4">
        <f t="shared" si="45"/>
        <v>2</v>
      </c>
      <c r="F972" s="5">
        <f t="shared" si="46"/>
        <v>20</v>
      </c>
      <c r="G972" s="1">
        <f t="shared" si="47"/>
        <v>0</v>
      </c>
    </row>
    <row r="973" spans="1:7" x14ac:dyDescent="0.25">
      <c r="A973" s="2" t="s">
        <v>173</v>
      </c>
      <c r="B973" s="5">
        <v>238</v>
      </c>
      <c r="C973" s="3">
        <v>45138</v>
      </c>
      <c r="D973" s="3">
        <v>45140</v>
      </c>
      <c r="E973" s="4">
        <f t="shared" si="45"/>
        <v>2</v>
      </c>
      <c r="F973" s="5">
        <f t="shared" si="46"/>
        <v>476</v>
      </c>
      <c r="G973" s="1">
        <f t="shared" si="47"/>
        <v>0</v>
      </c>
    </row>
    <row r="974" spans="1:7" x14ac:dyDescent="0.25">
      <c r="A974" s="2" t="s">
        <v>173</v>
      </c>
      <c r="B974" s="5">
        <v>80</v>
      </c>
      <c r="C974" s="3">
        <v>45138</v>
      </c>
      <c r="D974" s="3">
        <v>45140</v>
      </c>
      <c r="E974" s="4">
        <f t="shared" si="45"/>
        <v>2</v>
      </c>
      <c r="F974" s="5">
        <f t="shared" si="46"/>
        <v>160</v>
      </c>
      <c r="G974" s="1">
        <f t="shared" si="47"/>
        <v>0</v>
      </c>
    </row>
    <row r="975" spans="1:7" x14ac:dyDescent="0.25">
      <c r="A975" s="2" t="s">
        <v>173</v>
      </c>
      <c r="B975" s="5">
        <v>10</v>
      </c>
      <c r="C975" s="3">
        <v>45138</v>
      </c>
      <c r="D975" s="3">
        <v>45140</v>
      </c>
      <c r="E975" s="4">
        <f t="shared" si="45"/>
        <v>2</v>
      </c>
      <c r="F975" s="5">
        <f t="shared" si="46"/>
        <v>20</v>
      </c>
      <c r="G975" s="1">
        <f t="shared" si="47"/>
        <v>0</v>
      </c>
    </row>
    <row r="976" spans="1:7" x14ac:dyDescent="0.25">
      <c r="A976" s="2" t="s">
        <v>173</v>
      </c>
      <c r="B976" s="5">
        <v>536</v>
      </c>
      <c r="C976" s="3">
        <v>45138</v>
      </c>
      <c r="D976" s="3">
        <v>45140</v>
      </c>
      <c r="E976" s="4">
        <f t="shared" si="45"/>
        <v>2</v>
      </c>
      <c r="F976" s="5">
        <f t="shared" si="46"/>
        <v>1072</v>
      </c>
      <c r="G976" s="1">
        <f t="shared" si="47"/>
        <v>0</v>
      </c>
    </row>
    <row r="977" spans="1:7" x14ac:dyDescent="0.25">
      <c r="A977" s="2" t="s">
        <v>173</v>
      </c>
      <c r="B977" s="5">
        <v>20</v>
      </c>
      <c r="C977" s="3">
        <v>45138</v>
      </c>
      <c r="D977" s="3">
        <v>45140</v>
      </c>
      <c r="E977" s="4">
        <f t="shared" si="45"/>
        <v>2</v>
      </c>
      <c r="F977" s="5">
        <f t="shared" si="46"/>
        <v>40</v>
      </c>
      <c r="G977" s="1">
        <f t="shared" si="47"/>
        <v>0</v>
      </c>
    </row>
    <row r="978" spans="1:7" x14ac:dyDescent="0.25">
      <c r="A978" s="2" t="s">
        <v>173</v>
      </c>
      <c r="B978" s="5">
        <v>44</v>
      </c>
      <c r="C978" s="3">
        <v>45138</v>
      </c>
      <c r="D978" s="3">
        <v>45140</v>
      </c>
      <c r="E978" s="4">
        <f t="shared" si="45"/>
        <v>2</v>
      </c>
      <c r="F978" s="5">
        <f t="shared" si="46"/>
        <v>88</v>
      </c>
      <c r="G978" s="1">
        <f t="shared" si="47"/>
        <v>0</v>
      </c>
    </row>
    <row r="979" spans="1:7" x14ac:dyDescent="0.25">
      <c r="A979" s="2" t="s">
        <v>173</v>
      </c>
      <c r="B979" s="5">
        <v>148</v>
      </c>
      <c r="C979" s="3">
        <v>45138</v>
      </c>
      <c r="D979" s="3">
        <v>45140</v>
      </c>
      <c r="E979" s="4">
        <f t="shared" si="45"/>
        <v>2</v>
      </c>
      <c r="F979" s="5">
        <f t="shared" si="46"/>
        <v>296</v>
      </c>
      <c r="G979" s="1">
        <f t="shared" si="47"/>
        <v>0</v>
      </c>
    </row>
    <row r="980" spans="1:7" x14ac:dyDescent="0.25">
      <c r="A980" s="2" t="s">
        <v>173</v>
      </c>
      <c r="B980" s="5">
        <v>235.4</v>
      </c>
      <c r="C980" s="3">
        <v>45138</v>
      </c>
      <c r="D980" s="3">
        <v>45140</v>
      </c>
      <c r="E980" s="4">
        <f t="shared" si="45"/>
        <v>2</v>
      </c>
      <c r="F980" s="5">
        <f t="shared" si="46"/>
        <v>470.8</v>
      </c>
      <c r="G980" s="1">
        <f t="shared" si="47"/>
        <v>0</v>
      </c>
    </row>
    <row r="981" spans="1:7" x14ac:dyDescent="0.25">
      <c r="A981" s="2" t="s">
        <v>173</v>
      </c>
      <c r="B981" s="5">
        <v>25</v>
      </c>
      <c r="C981" s="3">
        <v>45138</v>
      </c>
      <c r="D981" s="3">
        <v>45140</v>
      </c>
      <c r="E981" s="4">
        <f t="shared" si="45"/>
        <v>2</v>
      </c>
      <c r="F981" s="5">
        <f t="shared" si="46"/>
        <v>50</v>
      </c>
      <c r="G981" s="1">
        <f t="shared" si="47"/>
        <v>0</v>
      </c>
    </row>
    <row r="982" spans="1:7" x14ac:dyDescent="0.25">
      <c r="A982" s="2" t="s">
        <v>173</v>
      </c>
      <c r="B982" s="5">
        <v>10</v>
      </c>
      <c r="C982" s="3">
        <v>45138</v>
      </c>
      <c r="D982" s="3">
        <v>45140</v>
      </c>
      <c r="E982" s="4">
        <f t="shared" si="45"/>
        <v>2</v>
      </c>
      <c r="F982" s="5">
        <f t="shared" si="46"/>
        <v>20</v>
      </c>
      <c r="G982" s="1">
        <f t="shared" si="47"/>
        <v>0</v>
      </c>
    </row>
    <row r="983" spans="1:7" x14ac:dyDescent="0.25">
      <c r="A983" s="2" t="s">
        <v>173</v>
      </c>
      <c r="B983" s="5">
        <v>947.6</v>
      </c>
      <c r="C983" s="3">
        <v>45138</v>
      </c>
      <c r="D983" s="3">
        <v>45140</v>
      </c>
      <c r="E983" s="4">
        <f t="shared" si="45"/>
        <v>2</v>
      </c>
      <c r="F983" s="5">
        <f t="shared" si="46"/>
        <v>1895.2</v>
      </c>
      <c r="G983" s="1">
        <f t="shared" si="47"/>
        <v>0</v>
      </c>
    </row>
    <row r="984" spans="1:7" x14ac:dyDescent="0.25">
      <c r="A984" s="2" t="s">
        <v>173</v>
      </c>
      <c r="B984" s="5">
        <v>592</v>
      </c>
      <c r="C984" s="3">
        <v>45138</v>
      </c>
      <c r="D984" s="3">
        <v>45140</v>
      </c>
      <c r="E984" s="4">
        <f t="shared" si="45"/>
        <v>2</v>
      </c>
      <c r="F984" s="5">
        <f t="shared" si="46"/>
        <v>1184</v>
      </c>
      <c r="G984" s="1">
        <f t="shared" si="47"/>
        <v>0</v>
      </c>
    </row>
    <row r="985" spans="1:7" x14ac:dyDescent="0.25">
      <c r="A985" s="2" t="s">
        <v>173</v>
      </c>
      <c r="B985" s="5">
        <v>816.6</v>
      </c>
      <c r="C985" s="3">
        <v>45138</v>
      </c>
      <c r="D985" s="3">
        <v>45140</v>
      </c>
      <c r="E985" s="4">
        <f t="shared" si="45"/>
        <v>2</v>
      </c>
      <c r="F985" s="5">
        <f t="shared" si="46"/>
        <v>1633.2</v>
      </c>
      <c r="G985" s="1">
        <f t="shared" si="47"/>
        <v>0</v>
      </c>
    </row>
    <row r="986" spans="1:7" x14ac:dyDescent="0.25">
      <c r="A986" s="2" t="s">
        <v>173</v>
      </c>
      <c r="B986" s="5">
        <v>66.61</v>
      </c>
      <c r="C986" s="3">
        <v>45138</v>
      </c>
      <c r="D986" s="3">
        <v>45140</v>
      </c>
      <c r="E986" s="4">
        <f t="shared" si="45"/>
        <v>2</v>
      </c>
      <c r="F986" s="5">
        <f t="shared" si="46"/>
        <v>133.22</v>
      </c>
      <c r="G986" s="1">
        <f t="shared" si="47"/>
        <v>0</v>
      </c>
    </row>
    <row r="987" spans="1:7" x14ac:dyDescent="0.25">
      <c r="A987" s="2" t="s">
        <v>173</v>
      </c>
      <c r="B987" s="5">
        <v>197.5</v>
      </c>
      <c r="C987" s="3">
        <v>45138</v>
      </c>
      <c r="D987" s="3">
        <v>45140</v>
      </c>
      <c r="E987" s="4">
        <f t="shared" si="45"/>
        <v>2</v>
      </c>
      <c r="F987" s="5">
        <f t="shared" si="46"/>
        <v>395</v>
      </c>
      <c r="G987" s="1">
        <f t="shared" si="47"/>
        <v>0</v>
      </c>
    </row>
    <row r="988" spans="1:7" x14ac:dyDescent="0.25">
      <c r="A988" s="2" t="s">
        <v>173</v>
      </c>
      <c r="B988" s="5">
        <v>40</v>
      </c>
      <c r="C988" s="3">
        <v>45138</v>
      </c>
      <c r="D988" s="3">
        <v>45140</v>
      </c>
      <c r="E988" s="4">
        <f t="shared" si="45"/>
        <v>2</v>
      </c>
      <c r="F988" s="5">
        <f t="shared" si="46"/>
        <v>80</v>
      </c>
      <c r="G988" s="1">
        <f t="shared" si="47"/>
        <v>0</v>
      </c>
    </row>
    <row r="989" spans="1:7" x14ac:dyDescent="0.25">
      <c r="A989" s="2" t="s">
        <v>173</v>
      </c>
      <c r="B989" s="5">
        <v>444.5</v>
      </c>
      <c r="C989" s="3">
        <v>45138</v>
      </c>
      <c r="D989" s="3">
        <v>45140</v>
      </c>
      <c r="E989" s="4">
        <f t="shared" si="45"/>
        <v>2</v>
      </c>
      <c r="F989" s="5">
        <f t="shared" si="46"/>
        <v>889</v>
      </c>
      <c r="G989" s="1">
        <f t="shared" si="47"/>
        <v>0</v>
      </c>
    </row>
    <row r="990" spans="1:7" x14ac:dyDescent="0.25">
      <c r="A990" s="2" t="s">
        <v>173</v>
      </c>
      <c r="B990" s="5">
        <v>56</v>
      </c>
      <c r="C990" s="3">
        <v>45138</v>
      </c>
      <c r="D990" s="3">
        <v>45140</v>
      </c>
      <c r="E990" s="4">
        <f t="shared" si="45"/>
        <v>2</v>
      </c>
      <c r="F990" s="5">
        <f t="shared" si="46"/>
        <v>112</v>
      </c>
      <c r="G990" s="1">
        <f t="shared" si="47"/>
        <v>0</v>
      </c>
    </row>
    <row r="991" spans="1:7" x14ac:dyDescent="0.25">
      <c r="A991" s="2" t="s">
        <v>173</v>
      </c>
      <c r="B991" s="5">
        <v>146.78</v>
      </c>
      <c r="C991" s="3">
        <v>45138</v>
      </c>
      <c r="D991" s="3">
        <v>45140</v>
      </c>
      <c r="E991" s="4">
        <f t="shared" si="45"/>
        <v>2</v>
      </c>
      <c r="F991" s="5">
        <f t="shared" si="46"/>
        <v>293.56</v>
      </c>
      <c r="G991" s="1">
        <f t="shared" si="47"/>
        <v>0</v>
      </c>
    </row>
    <row r="992" spans="1:7" x14ac:dyDescent="0.25">
      <c r="A992" s="2" t="s">
        <v>173</v>
      </c>
      <c r="B992" s="5">
        <v>400.5</v>
      </c>
      <c r="C992" s="3">
        <v>45138</v>
      </c>
      <c r="D992" s="3">
        <v>45140</v>
      </c>
      <c r="E992" s="4">
        <f t="shared" si="45"/>
        <v>2</v>
      </c>
      <c r="F992" s="5">
        <f t="shared" si="46"/>
        <v>801</v>
      </c>
      <c r="G992" s="1">
        <f t="shared" si="47"/>
        <v>0</v>
      </c>
    </row>
    <row r="993" spans="1:7" x14ac:dyDescent="0.25">
      <c r="A993" s="2" t="s">
        <v>173</v>
      </c>
      <c r="B993" s="5">
        <v>66.61</v>
      </c>
      <c r="C993" s="3">
        <v>45138</v>
      </c>
      <c r="D993" s="3">
        <v>45140</v>
      </c>
      <c r="E993" s="4">
        <f t="shared" si="45"/>
        <v>2</v>
      </c>
      <c r="F993" s="5">
        <f t="shared" si="46"/>
        <v>133.22</v>
      </c>
      <c r="G993" s="1">
        <f t="shared" si="47"/>
        <v>0</v>
      </c>
    </row>
    <row r="994" spans="1:7" x14ac:dyDescent="0.25">
      <c r="A994" s="2" t="s">
        <v>173</v>
      </c>
      <c r="B994" s="5">
        <v>68</v>
      </c>
      <c r="C994" s="3">
        <v>45138</v>
      </c>
      <c r="D994" s="3">
        <v>45140</v>
      </c>
      <c r="E994" s="4">
        <f t="shared" si="45"/>
        <v>2</v>
      </c>
      <c r="F994" s="5">
        <f t="shared" si="46"/>
        <v>136</v>
      </c>
      <c r="G994" s="1">
        <f t="shared" si="47"/>
        <v>0</v>
      </c>
    </row>
    <row r="995" spans="1:7" x14ac:dyDescent="0.25">
      <c r="A995" s="2" t="s">
        <v>173</v>
      </c>
      <c r="B995" s="5">
        <v>115</v>
      </c>
      <c r="C995" s="3">
        <v>45138</v>
      </c>
      <c r="D995" s="3">
        <v>45140</v>
      </c>
      <c r="E995" s="4">
        <f t="shared" si="45"/>
        <v>2</v>
      </c>
      <c r="F995" s="5">
        <f t="shared" si="46"/>
        <v>230</v>
      </c>
      <c r="G995" s="1">
        <f t="shared" si="47"/>
        <v>0</v>
      </c>
    </row>
    <row r="996" spans="1:7" x14ac:dyDescent="0.25">
      <c r="A996" s="2" t="s">
        <v>173</v>
      </c>
      <c r="B996" s="5">
        <v>56</v>
      </c>
      <c r="C996" s="3">
        <v>45138</v>
      </c>
      <c r="D996" s="3">
        <v>45140</v>
      </c>
      <c r="E996" s="4">
        <f t="shared" si="45"/>
        <v>2</v>
      </c>
      <c r="F996" s="5">
        <f t="shared" si="46"/>
        <v>112</v>
      </c>
      <c r="G996" s="1">
        <f t="shared" si="47"/>
        <v>0</v>
      </c>
    </row>
    <row r="997" spans="1:7" x14ac:dyDescent="0.25">
      <c r="A997" s="2" t="s">
        <v>173</v>
      </c>
      <c r="B997" s="5">
        <v>56</v>
      </c>
      <c r="C997" s="3">
        <v>45138</v>
      </c>
      <c r="D997" s="3">
        <v>45140</v>
      </c>
      <c r="E997" s="4">
        <f t="shared" si="45"/>
        <v>2</v>
      </c>
      <c r="F997" s="5">
        <f t="shared" si="46"/>
        <v>112</v>
      </c>
      <c r="G997" s="1">
        <f t="shared" si="47"/>
        <v>0</v>
      </c>
    </row>
    <row r="998" spans="1:7" x14ac:dyDescent="0.25">
      <c r="A998" s="2" t="s">
        <v>173</v>
      </c>
      <c r="B998" s="5">
        <v>751.6</v>
      </c>
      <c r="C998" s="3">
        <v>45138</v>
      </c>
      <c r="D998" s="3">
        <v>45140</v>
      </c>
      <c r="E998" s="4">
        <f t="shared" si="45"/>
        <v>2</v>
      </c>
      <c r="F998" s="5">
        <f t="shared" si="46"/>
        <v>1503.2</v>
      </c>
      <c r="G998" s="1">
        <f t="shared" si="47"/>
        <v>0</v>
      </c>
    </row>
    <row r="999" spans="1:7" x14ac:dyDescent="0.25">
      <c r="A999" s="2" t="s">
        <v>173</v>
      </c>
      <c r="B999" s="5">
        <v>816.6</v>
      </c>
      <c r="C999" s="3">
        <v>45138</v>
      </c>
      <c r="D999" s="3">
        <v>45140</v>
      </c>
      <c r="E999" s="4">
        <f t="shared" si="45"/>
        <v>2</v>
      </c>
      <c r="F999" s="5">
        <f t="shared" si="46"/>
        <v>1633.2</v>
      </c>
      <c r="G999" s="1">
        <f t="shared" si="47"/>
        <v>0</v>
      </c>
    </row>
    <row r="1000" spans="1:7" x14ac:dyDescent="0.25">
      <c r="A1000" s="2" t="s">
        <v>173</v>
      </c>
      <c r="B1000" s="5">
        <v>90</v>
      </c>
      <c r="C1000" s="3">
        <v>45138</v>
      </c>
      <c r="D1000" s="3">
        <v>45140</v>
      </c>
      <c r="E1000" s="4">
        <f t="shared" si="45"/>
        <v>2</v>
      </c>
      <c r="F1000" s="5">
        <f t="shared" si="46"/>
        <v>180</v>
      </c>
      <c r="G1000" s="1">
        <f t="shared" si="47"/>
        <v>0</v>
      </c>
    </row>
    <row r="1001" spans="1:7" x14ac:dyDescent="0.25">
      <c r="A1001" s="2" t="s">
        <v>173</v>
      </c>
      <c r="B1001" s="5">
        <v>10</v>
      </c>
      <c r="C1001" s="3">
        <v>45138</v>
      </c>
      <c r="D1001" s="3">
        <v>45140</v>
      </c>
      <c r="E1001" s="4">
        <f t="shared" si="45"/>
        <v>2</v>
      </c>
      <c r="F1001" s="5">
        <f t="shared" si="46"/>
        <v>20</v>
      </c>
      <c r="G1001" s="1">
        <f t="shared" si="47"/>
        <v>0</v>
      </c>
    </row>
    <row r="1002" spans="1:7" x14ac:dyDescent="0.25">
      <c r="A1002" s="2" t="s">
        <v>173</v>
      </c>
      <c r="B1002" s="5">
        <v>30</v>
      </c>
      <c r="C1002" s="3">
        <v>45138</v>
      </c>
      <c r="D1002" s="3">
        <v>45140</v>
      </c>
      <c r="E1002" s="4">
        <f t="shared" si="45"/>
        <v>2</v>
      </c>
      <c r="F1002" s="5">
        <f t="shared" si="46"/>
        <v>60</v>
      </c>
      <c r="G1002" s="1">
        <f t="shared" si="47"/>
        <v>0</v>
      </c>
    </row>
    <row r="1003" spans="1:7" x14ac:dyDescent="0.25">
      <c r="A1003" s="2" t="s">
        <v>173</v>
      </c>
      <c r="B1003" s="5">
        <v>330</v>
      </c>
      <c r="C1003" s="3">
        <v>45138</v>
      </c>
      <c r="D1003" s="3">
        <v>45140</v>
      </c>
      <c r="E1003" s="4">
        <f t="shared" si="45"/>
        <v>2</v>
      </c>
      <c r="F1003" s="5">
        <f t="shared" si="46"/>
        <v>660</v>
      </c>
      <c r="G1003" s="1">
        <f t="shared" si="47"/>
        <v>0</v>
      </c>
    </row>
    <row r="1004" spans="1:7" x14ac:dyDescent="0.25">
      <c r="A1004" s="2" t="s">
        <v>173</v>
      </c>
      <c r="B1004" s="5">
        <v>781.6</v>
      </c>
      <c r="C1004" s="3">
        <v>45138</v>
      </c>
      <c r="D1004" s="3">
        <v>45140</v>
      </c>
      <c r="E1004" s="4">
        <f t="shared" si="45"/>
        <v>2</v>
      </c>
      <c r="F1004" s="5">
        <f t="shared" si="46"/>
        <v>1563.2</v>
      </c>
      <c r="G1004" s="1">
        <f t="shared" si="47"/>
        <v>0</v>
      </c>
    </row>
    <row r="1005" spans="1:7" x14ac:dyDescent="0.25">
      <c r="A1005" s="2" t="s">
        <v>173</v>
      </c>
      <c r="B1005" s="5">
        <v>380</v>
      </c>
      <c r="C1005" s="3">
        <v>45138</v>
      </c>
      <c r="D1005" s="3">
        <v>45140</v>
      </c>
      <c r="E1005" s="4">
        <f t="shared" si="45"/>
        <v>2</v>
      </c>
      <c r="F1005" s="5">
        <f t="shared" si="46"/>
        <v>760</v>
      </c>
      <c r="G1005" s="1">
        <f t="shared" si="47"/>
        <v>0</v>
      </c>
    </row>
    <row r="1006" spans="1:7" x14ac:dyDescent="0.25">
      <c r="A1006" s="2" t="s">
        <v>173</v>
      </c>
      <c r="B1006" s="5">
        <v>167.8</v>
      </c>
      <c r="C1006" s="3">
        <v>45138</v>
      </c>
      <c r="D1006" s="3">
        <v>45140</v>
      </c>
      <c r="E1006" s="4">
        <f t="shared" si="45"/>
        <v>2</v>
      </c>
      <c r="F1006" s="5">
        <f t="shared" si="46"/>
        <v>335.6</v>
      </c>
      <c r="G1006" s="1">
        <f t="shared" si="47"/>
        <v>0</v>
      </c>
    </row>
    <row r="1007" spans="1:7" x14ac:dyDescent="0.25">
      <c r="A1007" s="2" t="s">
        <v>173</v>
      </c>
      <c r="B1007" s="5">
        <v>214.5</v>
      </c>
      <c r="C1007" s="3">
        <v>45138</v>
      </c>
      <c r="D1007" s="3">
        <v>45140</v>
      </c>
      <c r="E1007" s="4">
        <f t="shared" si="45"/>
        <v>2</v>
      </c>
      <c r="F1007" s="5">
        <f t="shared" si="46"/>
        <v>429</v>
      </c>
      <c r="G1007" s="1">
        <f t="shared" si="47"/>
        <v>0</v>
      </c>
    </row>
    <row r="1008" spans="1:7" x14ac:dyDescent="0.25">
      <c r="A1008" s="2" t="s">
        <v>173</v>
      </c>
      <c r="B1008" s="5">
        <v>2900</v>
      </c>
      <c r="C1008" s="3">
        <v>45138</v>
      </c>
      <c r="D1008" s="3">
        <v>45140</v>
      </c>
      <c r="E1008" s="4">
        <f t="shared" si="45"/>
        <v>2</v>
      </c>
      <c r="F1008" s="5">
        <f t="shared" si="46"/>
        <v>5800</v>
      </c>
      <c r="G1008" s="1">
        <f t="shared" si="47"/>
        <v>0</v>
      </c>
    </row>
    <row r="1009" spans="1:7" x14ac:dyDescent="0.25">
      <c r="A1009" s="2" t="s">
        <v>173</v>
      </c>
      <c r="B1009" s="5">
        <v>606.01</v>
      </c>
      <c r="C1009" s="3">
        <v>45168</v>
      </c>
      <c r="D1009" s="3">
        <v>45177</v>
      </c>
      <c r="E1009" s="4">
        <f t="shared" si="45"/>
        <v>9</v>
      </c>
      <c r="F1009" s="5">
        <f t="shared" si="46"/>
        <v>5454.09</v>
      </c>
      <c r="G1009" s="1">
        <f t="shared" si="47"/>
        <v>0</v>
      </c>
    </row>
    <row r="1010" spans="1:7" x14ac:dyDescent="0.25">
      <c r="A1010" s="2" t="s">
        <v>173</v>
      </c>
      <c r="B1010" s="5">
        <v>7851.06</v>
      </c>
      <c r="C1010" s="3">
        <v>45169</v>
      </c>
      <c r="D1010" s="3">
        <v>45177</v>
      </c>
      <c r="E1010" s="4">
        <f t="shared" si="45"/>
        <v>8</v>
      </c>
      <c r="F1010" s="5">
        <f t="shared" si="46"/>
        <v>62808.480000000003</v>
      </c>
      <c r="G1010" s="1">
        <f t="shared" si="47"/>
        <v>0</v>
      </c>
    </row>
    <row r="1011" spans="1:7" x14ac:dyDescent="0.25">
      <c r="A1011" s="2" t="s">
        <v>175</v>
      </c>
      <c r="B1011" s="5">
        <v>1850</v>
      </c>
      <c r="C1011" s="3">
        <v>45107</v>
      </c>
      <c r="D1011" s="3">
        <v>45113</v>
      </c>
      <c r="E1011" s="4">
        <f t="shared" si="45"/>
        <v>6</v>
      </c>
      <c r="F1011" s="5">
        <f t="shared" si="46"/>
        <v>11100</v>
      </c>
      <c r="G1011" s="1">
        <f t="shared" si="47"/>
        <v>1</v>
      </c>
    </row>
    <row r="1012" spans="1:7" x14ac:dyDescent="0.25">
      <c r="A1012" s="2" t="s">
        <v>175</v>
      </c>
      <c r="B1012" s="5">
        <v>1518.46</v>
      </c>
      <c r="C1012" s="3">
        <v>45107</v>
      </c>
      <c r="D1012" s="3">
        <v>45113</v>
      </c>
      <c r="E1012" s="4">
        <f t="shared" si="45"/>
        <v>6</v>
      </c>
      <c r="F1012" s="5">
        <f t="shared" si="46"/>
        <v>9110.76</v>
      </c>
      <c r="G1012" s="1">
        <f t="shared" si="47"/>
        <v>0</v>
      </c>
    </row>
    <row r="1013" spans="1:7" x14ac:dyDescent="0.25">
      <c r="A1013" s="2" t="s">
        <v>175</v>
      </c>
      <c r="B1013" s="5">
        <v>4994.96</v>
      </c>
      <c r="C1013" s="3">
        <v>45138</v>
      </c>
      <c r="D1013" s="3">
        <v>45135</v>
      </c>
      <c r="E1013" s="4">
        <f t="shared" si="45"/>
        <v>-3</v>
      </c>
      <c r="F1013" s="5">
        <f t="shared" si="46"/>
        <v>-14984.880000000001</v>
      </c>
      <c r="G1013" s="1">
        <f t="shared" si="47"/>
        <v>0</v>
      </c>
    </row>
    <row r="1014" spans="1:7" x14ac:dyDescent="0.25">
      <c r="A1014" s="2" t="s">
        <v>176</v>
      </c>
      <c r="B1014" s="5">
        <v>275.33</v>
      </c>
      <c r="C1014" s="3">
        <v>45169</v>
      </c>
      <c r="D1014" s="3">
        <v>45187</v>
      </c>
      <c r="E1014" s="4">
        <f t="shared" si="45"/>
        <v>18</v>
      </c>
      <c r="F1014" s="5">
        <f t="shared" si="46"/>
        <v>4955.9399999999996</v>
      </c>
      <c r="G1014" s="1">
        <f t="shared" si="47"/>
        <v>1</v>
      </c>
    </row>
    <row r="1015" spans="1:7" x14ac:dyDescent="0.25">
      <c r="A1015" s="2" t="s">
        <v>176</v>
      </c>
      <c r="B1015" s="5">
        <v>275.33</v>
      </c>
      <c r="C1015" s="3">
        <v>45169</v>
      </c>
      <c r="D1015" s="3">
        <v>45187</v>
      </c>
      <c r="E1015" s="4">
        <f t="shared" si="45"/>
        <v>18</v>
      </c>
      <c r="F1015" s="5">
        <f t="shared" si="46"/>
        <v>4955.9399999999996</v>
      </c>
      <c r="G1015" s="1">
        <f t="shared" si="47"/>
        <v>0</v>
      </c>
    </row>
    <row r="1016" spans="1:7" x14ac:dyDescent="0.25">
      <c r="A1016" s="2" t="s">
        <v>455</v>
      </c>
      <c r="B1016" s="5">
        <v>38794.32</v>
      </c>
      <c r="C1016" s="3">
        <v>45138</v>
      </c>
      <c r="D1016" s="3">
        <v>45173</v>
      </c>
      <c r="E1016" s="4">
        <f t="shared" si="45"/>
        <v>35</v>
      </c>
      <c r="F1016" s="5">
        <f t="shared" si="46"/>
        <v>1357801.2</v>
      </c>
      <c r="G1016" s="1">
        <f t="shared" si="47"/>
        <v>1</v>
      </c>
    </row>
    <row r="1017" spans="1:7" x14ac:dyDescent="0.25">
      <c r="A1017" s="2" t="s">
        <v>455</v>
      </c>
      <c r="B1017" s="5">
        <v>55606.07</v>
      </c>
      <c r="C1017" s="3">
        <v>45138</v>
      </c>
      <c r="D1017" s="3">
        <v>45173</v>
      </c>
      <c r="E1017" s="4">
        <f t="shared" si="45"/>
        <v>35</v>
      </c>
      <c r="F1017" s="5">
        <f t="shared" si="46"/>
        <v>1946212.45</v>
      </c>
      <c r="G1017" s="1">
        <f t="shared" si="47"/>
        <v>0</v>
      </c>
    </row>
    <row r="1018" spans="1:7" x14ac:dyDescent="0.25">
      <c r="A1018" s="2" t="s">
        <v>455</v>
      </c>
      <c r="B1018" s="5">
        <v>28256.43</v>
      </c>
      <c r="C1018" s="3">
        <v>45138</v>
      </c>
      <c r="D1018" s="3">
        <v>45173</v>
      </c>
      <c r="E1018" s="4">
        <f t="shared" si="45"/>
        <v>35</v>
      </c>
      <c r="F1018" s="5">
        <f t="shared" si="46"/>
        <v>988975.05</v>
      </c>
      <c r="G1018" s="1">
        <f t="shared" si="47"/>
        <v>0</v>
      </c>
    </row>
    <row r="1019" spans="1:7" x14ac:dyDescent="0.25">
      <c r="A1019" s="2" t="s">
        <v>455</v>
      </c>
      <c r="B1019" s="5">
        <v>46329.42</v>
      </c>
      <c r="C1019" s="3">
        <v>45138</v>
      </c>
      <c r="D1019" s="3">
        <v>45173</v>
      </c>
      <c r="E1019" s="4">
        <f t="shared" si="45"/>
        <v>35</v>
      </c>
      <c r="F1019" s="5">
        <f t="shared" si="46"/>
        <v>1621529.7</v>
      </c>
      <c r="G1019" s="1">
        <f t="shared" si="47"/>
        <v>0</v>
      </c>
    </row>
    <row r="1020" spans="1:7" x14ac:dyDescent="0.25">
      <c r="A1020" s="2" t="s">
        <v>177</v>
      </c>
      <c r="B1020" s="5">
        <v>191</v>
      </c>
      <c r="C1020" s="3">
        <v>45138</v>
      </c>
      <c r="D1020" s="3">
        <v>45148</v>
      </c>
      <c r="E1020" s="4">
        <f t="shared" si="45"/>
        <v>10</v>
      </c>
      <c r="F1020" s="5">
        <f t="shared" si="46"/>
        <v>1910</v>
      </c>
      <c r="G1020" s="1">
        <f t="shared" si="47"/>
        <v>1</v>
      </c>
    </row>
    <row r="1021" spans="1:7" x14ac:dyDescent="0.25">
      <c r="A1021" s="2" t="s">
        <v>177</v>
      </c>
      <c r="B1021" s="5">
        <v>33</v>
      </c>
      <c r="C1021" s="3">
        <v>45138</v>
      </c>
      <c r="D1021" s="3">
        <v>45148</v>
      </c>
      <c r="E1021" s="4">
        <f t="shared" si="45"/>
        <v>10</v>
      </c>
      <c r="F1021" s="5">
        <f t="shared" si="46"/>
        <v>330</v>
      </c>
      <c r="G1021" s="1">
        <f t="shared" si="47"/>
        <v>0</v>
      </c>
    </row>
    <row r="1022" spans="1:7" x14ac:dyDescent="0.25">
      <c r="A1022" s="2" t="s">
        <v>177</v>
      </c>
      <c r="B1022" s="5">
        <v>390</v>
      </c>
      <c r="C1022" s="3">
        <v>45138</v>
      </c>
      <c r="D1022" s="3">
        <v>45148</v>
      </c>
      <c r="E1022" s="4">
        <f t="shared" si="45"/>
        <v>10</v>
      </c>
      <c r="F1022" s="5">
        <f t="shared" si="46"/>
        <v>3900</v>
      </c>
      <c r="G1022" s="1">
        <f t="shared" si="47"/>
        <v>0</v>
      </c>
    </row>
    <row r="1023" spans="1:7" x14ac:dyDescent="0.25">
      <c r="A1023" s="2" t="s">
        <v>177</v>
      </c>
      <c r="B1023" s="5">
        <v>4010</v>
      </c>
      <c r="C1023" s="3">
        <v>45169</v>
      </c>
      <c r="D1023" s="3">
        <v>45168</v>
      </c>
      <c r="E1023" s="4">
        <f t="shared" si="45"/>
        <v>-1</v>
      </c>
      <c r="F1023" s="5">
        <f t="shared" si="46"/>
        <v>-4010</v>
      </c>
      <c r="G1023" s="1">
        <f t="shared" si="47"/>
        <v>0</v>
      </c>
    </row>
    <row r="1024" spans="1:7" x14ac:dyDescent="0.25">
      <c r="A1024" s="2" t="s">
        <v>178</v>
      </c>
      <c r="B1024" s="5">
        <v>220.85</v>
      </c>
      <c r="C1024" s="3">
        <v>45138</v>
      </c>
      <c r="D1024" s="3">
        <v>45135</v>
      </c>
      <c r="E1024" s="4">
        <f t="shared" si="45"/>
        <v>-3</v>
      </c>
      <c r="F1024" s="5">
        <f t="shared" si="46"/>
        <v>-662.55</v>
      </c>
      <c r="G1024" s="1">
        <f t="shared" si="47"/>
        <v>1</v>
      </c>
    </row>
    <row r="1025" spans="1:7" x14ac:dyDescent="0.25">
      <c r="A1025" s="2" t="s">
        <v>456</v>
      </c>
      <c r="B1025" s="5">
        <v>422.4</v>
      </c>
      <c r="C1025" s="3">
        <v>45127</v>
      </c>
      <c r="D1025" s="3">
        <v>45128</v>
      </c>
      <c r="E1025" s="4">
        <f t="shared" si="45"/>
        <v>1</v>
      </c>
      <c r="F1025" s="5">
        <f t="shared" si="46"/>
        <v>422.4</v>
      </c>
      <c r="G1025" s="1">
        <f t="shared" si="47"/>
        <v>1</v>
      </c>
    </row>
    <row r="1026" spans="1:7" x14ac:dyDescent="0.25">
      <c r="A1026" s="2" t="s">
        <v>457</v>
      </c>
      <c r="B1026" s="5">
        <v>2010</v>
      </c>
      <c r="C1026" s="3">
        <v>45138</v>
      </c>
      <c r="D1026" s="3">
        <v>45148</v>
      </c>
      <c r="E1026" s="4">
        <f t="shared" si="45"/>
        <v>10</v>
      </c>
      <c r="F1026" s="5">
        <f t="shared" si="46"/>
        <v>20100</v>
      </c>
      <c r="G1026" s="1">
        <f t="shared" si="47"/>
        <v>1</v>
      </c>
    </row>
    <row r="1027" spans="1:7" x14ac:dyDescent="0.25">
      <c r="A1027" s="2" t="s">
        <v>361</v>
      </c>
      <c r="B1027" s="5">
        <v>1802.9</v>
      </c>
      <c r="C1027" s="3">
        <v>45107</v>
      </c>
      <c r="D1027" s="3">
        <v>45119</v>
      </c>
      <c r="E1027" s="4">
        <f t="shared" si="45"/>
        <v>12</v>
      </c>
      <c r="F1027" s="5">
        <f t="shared" si="46"/>
        <v>21634.800000000003</v>
      </c>
      <c r="G1027" s="1">
        <f t="shared" si="47"/>
        <v>1</v>
      </c>
    </row>
    <row r="1028" spans="1:7" x14ac:dyDescent="0.25">
      <c r="A1028" s="2" t="s">
        <v>361</v>
      </c>
      <c r="B1028" s="5">
        <v>602.9</v>
      </c>
      <c r="C1028" s="3">
        <v>45138</v>
      </c>
      <c r="D1028" s="3">
        <v>45135</v>
      </c>
      <c r="E1028" s="4">
        <f t="shared" si="45"/>
        <v>-3</v>
      </c>
      <c r="F1028" s="5">
        <f t="shared" si="46"/>
        <v>-1808.6999999999998</v>
      </c>
      <c r="G1028" s="1">
        <f t="shared" si="47"/>
        <v>0</v>
      </c>
    </row>
    <row r="1029" spans="1:7" x14ac:dyDescent="0.25">
      <c r="A1029" s="2" t="s">
        <v>181</v>
      </c>
      <c r="B1029" s="5">
        <v>301.60000000000002</v>
      </c>
      <c r="C1029" s="3">
        <v>45107</v>
      </c>
      <c r="D1029" s="3">
        <v>45113</v>
      </c>
      <c r="E1029" s="4">
        <f t="shared" si="45"/>
        <v>6</v>
      </c>
      <c r="F1029" s="5">
        <f t="shared" si="46"/>
        <v>1809.6000000000001</v>
      </c>
      <c r="G1029" s="1">
        <f t="shared" si="47"/>
        <v>1</v>
      </c>
    </row>
    <row r="1030" spans="1:7" x14ac:dyDescent="0.25">
      <c r="A1030" s="2" t="s">
        <v>181</v>
      </c>
      <c r="B1030" s="5">
        <v>1129.5</v>
      </c>
      <c r="C1030" s="3">
        <v>45107</v>
      </c>
      <c r="D1030" s="3">
        <v>45113</v>
      </c>
      <c r="E1030" s="4">
        <f t="shared" ref="E1030:E1093" si="48">D1030-C1030</f>
        <v>6</v>
      </c>
      <c r="F1030" s="5">
        <f t="shared" ref="F1030:F1093" si="49">E1030*B1030</f>
        <v>6777</v>
      </c>
      <c r="G1030" s="1">
        <f t="shared" ref="G1030:G1093" si="50">IF(A1030=A1029,0,1)</f>
        <v>0</v>
      </c>
    </row>
    <row r="1031" spans="1:7" x14ac:dyDescent="0.25">
      <c r="A1031" s="2" t="s">
        <v>181</v>
      </c>
      <c r="B1031" s="5">
        <v>3539.65</v>
      </c>
      <c r="C1031" s="3">
        <v>45138</v>
      </c>
      <c r="D1031" s="3">
        <v>45135</v>
      </c>
      <c r="E1031" s="4">
        <f t="shared" si="48"/>
        <v>-3</v>
      </c>
      <c r="F1031" s="5">
        <f t="shared" si="49"/>
        <v>-10618.95</v>
      </c>
      <c r="G1031" s="1">
        <f t="shared" si="50"/>
        <v>0</v>
      </c>
    </row>
    <row r="1032" spans="1:7" x14ac:dyDescent="0.25">
      <c r="A1032" s="2" t="s">
        <v>181</v>
      </c>
      <c r="B1032" s="5">
        <v>592</v>
      </c>
      <c r="C1032" s="3">
        <v>45138</v>
      </c>
      <c r="D1032" s="3">
        <v>45135</v>
      </c>
      <c r="E1032" s="4">
        <f t="shared" si="48"/>
        <v>-3</v>
      </c>
      <c r="F1032" s="5">
        <f t="shared" si="49"/>
        <v>-1776</v>
      </c>
      <c r="G1032" s="1">
        <f t="shared" si="50"/>
        <v>0</v>
      </c>
    </row>
    <row r="1033" spans="1:7" x14ac:dyDescent="0.25">
      <c r="A1033" s="2" t="s">
        <v>181</v>
      </c>
      <c r="B1033" s="5">
        <v>100</v>
      </c>
      <c r="C1033" s="3">
        <v>45107</v>
      </c>
      <c r="D1033" s="3">
        <v>45148</v>
      </c>
      <c r="E1033" s="4">
        <f t="shared" si="48"/>
        <v>41</v>
      </c>
      <c r="F1033" s="5">
        <f t="shared" si="49"/>
        <v>4100</v>
      </c>
      <c r="G1033" s="1">
        <f t="shared" si="50"/>
        <v>0</v>
      </c>
    </row>
    <row r="1034" spans="1:7" x14ac:dyDescent="0.25">
      <c r="A1034" s="2" t="s">
        <v>181</v>
      </c>
      <c r="B1034" s="5">
        <v>50</v>
      </c>
      <c r="C1034" s="3">
        <v>45138</v>
      </c>
      <c r="D1034" s="3">
        <v>45148</v>
      </c>
      <c r="E1034" s="4">
        <f t="shared" si="48"/>
        <v>10</v>
      </c>
      <c r="F1034" s="5">
        <f t="shared" si="49"/>
        <v>500</v>
      </c>
      <c r="G1034" s="1">
        <f t="shared" si="50"/>
        <v>0</v>
      </c>
    </row>
    <row r="1035" spans="1:7" x14ac:dyDescent="0.25">
      <c r="A1035" s="2" t="s">
        <v>181</v>
      </c>
      <c r="B1035" s="5">
        <v>2576.25</v>
      </c>
      <c r="C1035" s="3">
        <v>45169</v>
      </c>
      <c r="D1035" s="3">
        <v>45168</v>
      </c>
      <c r="E1035" s="4">
        <f t="shared" si="48"/>
        <v>-1</v>
      </c>
      <c r="F1035" s="5">
        <f t="shared" si="49"/>
        <v>-2576.25</v>
      </c>
      <c r="G1035" s="1">
        <f t="shared" si="50"/>
        <v>0</v>
      </c>
    </row>
    <row r="1036" spans="1:7" x14ac:dyDescent="0.25">
      <c r="A1036" s="2" t="s">
        <v>181</v>
      </c>
      <c r="B1036" s="5">
        <v>299.5</v>
      </c>
      <c r="C1036" s="3">
        <v>45169</v>
      </c>
      <c r="D1036" s="3">
        <v>45168</v>
      </c>
      <c r="E1036" s="4">
        <f t="shared" si="48"/>
        <v>-1</v>
      </c>
      <c r="F1036" s="5">
        <f t="shared" si="49"/>
        <v>-299.5</v>
      </c>
      <c r="G1036" s="1">
        <f t="shared" si="50"/>
        <v>0</v>
      </c>
    </row>
    <row r="1037" spans="1:7" x14ac:dyDescent="0.25">
      <c r="A1037" s="2" t="s">
        <v>183</v>
      </c>
      <c r="B1037" s="5">
        <v>4100</v>
      </c>
      <c r="C1037" s="3">
        <v>45107</v>
      </c>
      <c r="D1037" s="3">
        <v>45113</v>
      </c>
      <c r="E1037" s="4">
        <f t="shared" si="48"/>
        <v>6</v>
      </c>
      <c r="F1037" s="5">
        <f t="shared" si="49"/>
        <v>24600</v>
      </c>
      <c r="G1037" s="1">
        <f t="shared" si="50"/>
        <v>1</v>
      </c>
    </row>
    <row r="1038" spans="1:7" x14ac:dyDescent="0.25">
      <c r="A1038" s="2" t="s">
        <v>183</v>
      </c>
      <c r="B1038" s="5">
        <v>592</v>
      </c>
      <c r="C1038" s="3">
        <v>45138</v>
      </c>
      <c r="D1038" s="3">
        <v>45140</v>
      </c>
      <c r="E1038" s="4">
        <f t="shared" si="48"/>
        <v>2</v>
      </c>
      <c r="F1038" s="5">
        <f t="shared" si="49"/>
        <v>1184</v>
      </c>
      <c r="G1038" s="1">
        <f t="shared" si="50"/>
        <v>0</v>
      </c>
    </row>
    <row r="1039" spans="1:7" x14ac:dyDescent="0.25">
      <c r="A1039" s="2" t="s">
        <v>183</v>
      </c>
      <c r="B1039" s="5">
        <v>376</v>
      </c>
      <c r="C1039" s="3">
        <v>45138</v>
      </c>
      <c r="D1039" s="3">
        <v>45140</v>
      </c>
      <c r="E1039" s="4">
        <f t="shared" si="48"/>
        <v>2</v>
      </c>
      <c r="F1039" s="5">
        <f t="shared" si="49"/>
        <v>752</v>
      </c>
      <c r="G1039" s="1">
        <f t="shared" si="50"/>
        <v>0</v>
      </c>
    </row>
    <row r="1040" spans="1:7" x14ac:dyDescent="0.25">
      <c r="A1040" s="2" t="s">
        <v>183</v>
      </c>
      <c r="B1040" s="5">
        <v>376</v>
      </c>
      <c r="C1040" s="3">
        <v>45138</v>
      </c>
      <c r="D1040" s="3">
        <v>45140</v>
      </c>
      <c r="E1040" s="4">
        <f t="shared" si="48"/>
        <v>2</v>
      </c>
      <c r="F1040" s="5">
        <f t="shared" si="49"/>
        <v>752</v>
      </c>
      <c r="G1040" s="1">
        <f t="shared" si="50"/>
        <v>0</v>
      </c>
    </row>
    <row r="1041" spans="1:7" x14ac:dyDescent="0.25">
      <c r="A1041" s="2" t="s">
        <v>183</v>
      </c>
      <c r="B1041" s="5">
        <v>1125</v>
      </c>
      <c r="C1041" s="3">
        <v>45138</v>
      </c>
      <c r="D1041" s="3">
        <v>45148</v>
      </c>
      <c r="E1041" s="4">
        <f t="shared" si="48"/>
        <v>10</v>
      </c>
      <c r="F1041" s="5">
        <f t="shared" si="49"/>
        <v>11250</v>
      </c>
      <c r="G1041" s="1">
        <f t="shared" si="50"/>
        <v>0</v>
      </c>
    </row>
    <row r="1042" spans="1:7" x14ac:dyDescent="0.25">
      <c r="A1042" s="2" t="s">
        <v>183</v>
      </c>
      <c r="B1042" s="5">
        <v>8000</v>
      </c>
      <c r="C1042" s="3">
        <v>45169</v>
      </c>
      <c r="D1042" s="3">
        <v>45168</v>
      </c>
      <c r="E1042" s="4">
        <f t="shared" si="48"/>
        <v>-1</v>
      </c>
      <c r="F1042" s="5">
        <f t="shared" si="49"/>
        <v>-8000</v>
      </c>
      <c r="G1042" s="1">
        <f t="shared" si="50"/>
        <v>0</v>
      </c>
    </row>
    <row r="1043" spans="1:7" x14ac:dyDescent="0.25">
      <c r="A1043" s="2" t="s">
        <v>183</v>
      </c>
      <c r="B1043" s="5">
        <v>6782</v>
      </c>
      <c r="C1043" s="3">
        <v>45169</v>
      </c>
      <c r="D1043" s="3">
        <v>45168</v>
      </c>
      <c r="E1043" s="4">
        <f t="shared" si="48"/>
        <v>-1</v>
      </c>
      <c r="F1043" s="5">
        <f t="shared" si="49"/>
        <v>-6782</v>
      </c>
      <c r="G1043" s="1">
        <f t="shared" si="50"/>
        <v>0</v>
      </c>
    </row>
    <row r="1044" spans="1:7" x14ac:dyDescent="0.25">
      <c r="A1044" s="2" t="s">
        <v>185</v>
      </c>
      <c r="B1044" s="5">
        <v>1173.28</v>
      </c>
      <c r="C1044" s="3">
        <v>45107</v>
      </c>
      <c r="D1044" s="3">
        <v>45113</v>
      </c>
      <c r="E1044" s="4">
        <f t="shared" si="48"/>
        <v>6</v>
      </c>
      <c r="F1044" s="5">
        <f t="shared" si="49"/>
        <v>7039.68</v>
      </c>
      <c r="G1044" s="1">
        <f t="shared" si="50"/>
        <v>1</v>
      </c>
    </row>
    <row r="1045" spans="1:7" x14ac:dyDescent="0.25">
      <c r="A1045" s="2" t="s">
        <v>185</v>
      </c>
      <c r="B1045" s="5">
        <v>3674.88</v>
      </c>
      <c r="C1045" s="3">
        <v>45138</v>
      </c>
      <c r="D1045" s="3">
        <v>45135</v>
      </c>
      <c r="E1045" s="4">
        <f t="shared" si="48"/>
        <v>-3</v>
      </c>
      <c r="F1045" s="5">
        <f t="shared" si="49"/>
        <v>-11024.64</v>
      </c>
      <c r="G1045" s="1">
        <f t="shared" si="50"/>
        <v>0</v>
      </c>
    </row>
    <row r="1046" spans="1:7" x14ac:dyDescent="0.25">
      <c r="A1046" s="2" t="s">
        <v>185</v>
      </c>
      <c r="B1046" s="5">
        <v>1687.28</v>
      </c>
      <c r="C1046" s="3">
        <v>45179</v>
      </c>
      <c r="D1046" s="3">
        <v>45189</v>
      </c>
      <c r="E1046" s="4">
        <f t="shared" si="48"/>
        <v>10</v>
      </c>
      <c r="F1046" s="5">
        <f t="shared" si="49"/>
        <v>16872.8</v>
      </c>
      <c r="G1046" s="1">
        <f t="shared" si="50"/>
        <v>0</v>
      </c>
    </row>
    <row r="1047" spans="1:7" x14ac:dyDescent="0.25">
      <c r="A1047" s="2" t="s">
        <v>187</v>
      </c>
      <c r="B1047" s="5">
        <v>10651.5</v>
      </c>
      <c r="C1047" s="3">
        <v>45169</v>
      </c>
      <c r="D1047" s="3">
        <v>45183</v>
      </c>
      <c r="E1047" s="4">
        <f t="shared" si="48"/>
        <v>14</v>
      </c>
      <c r="F1047" s="5">
        <f t="shared" si="49"/>
        <v>149121</v>
      </c>
      <c r="G1047" s="1">
        <f t="shared" si="50"/>
        <v>1</v>
      </c>
    </row>
    <row r="1048" spans="1:7" x14ac:dyDescent="0.25">
      <c r="A1048" s="2" t="s">
        <v>188</v>
      </c>
      <c r="B1048" s="5">
        <v>910.88</v>
      </c>
      <c r="C1048" s="3">
        <v>45107</v>
      </c>
      <c r="D1048" s="3">
        <v>45113</v>
      </c>
      <c r="E1048" s="4">
        <f t="shared" si="48"/>
        <v>6</v>
      </c>
      <c r="F1048" s="5">
        <f t="shared" si="49"/>
        <v>5465.28</v>
      </c>
      <c r="G1048" s="1">
        <f t="shared" si="50"/>
        <v>1</v>
      </c>
    </row>
    <row r="1049" spans="1:7" x14ac:dyDescent="0.25">
      <c r="A1049" s="2" t="s">
        <v>188</v>
      </c>
      <c r="B1049" s="5">
        <v>1224.6400000000001</v>
      </c>
      <c r="C1049" s="3">
        <v>45138</v>
      </c>
      <c r="D1049" s="3">
        <v>45135</v>
      </c>
      <c r="E1049" s="4">
        <f t="shared" si="48"/>
        <v>-3</v>
      </c>
      <c r="F1049" s="5">
        <f t="shared" si="49"/>
        <v>-3673.92</v>
      </c>
      <c r="G1049" s="1">
        <f t="shared" si="50"/>
        <v>0</v>
      </c>
    </row>
    <row r="1050" spans="1:7" x14ac:dyDescent="0.25">
      <c r="A1050" s="2" t="s">
        <v>188</v>
      </c>
      <c r="B1050" s="5">
        <v>566.16</v>
      </c>
      <c r="C1050" s="3">
        <v>45169</v>
      </c>
      <c r="D1050" s="3">
        <v>45168</v>
      </c>
      <c r="E1050" s="4">
        <f t="shared" si="48"/>
        <v>-1</v>
      </c>
      <c r="F1050" s="5">
        <f t="shared" si="49"/>
        <v>-566.16</v>
      </c>
      <c r="G1050" s="1">
        <f t="shared" si="50"/>
        <v>0</v>
      </c>
    </row>
    <row r="1051" spans="1:7" x14ac:dyDescent="0.25">
      <c r="A1051" s="2" t="s">
        <v>189</v>
      </c>
      <c r="B1051" s="5">
        <v>2737.54</v>
      </c>
      <c r="C1051" s="3">
        <v>45107</v>
      </c>
      <c r="D1051" s="3">
        <v>45117</v>
      </c>
      <c r="E1051" s="4">
        <f t="shared" si="48"/>
        <v>10</v>
      </c>
      <c r="F1051" s="5">
        <f t="shared" si="49"/>
        <v>27375.4</v>
      </c>
      <c r="G1051" s="1">
        <f t="shared" si="50"/>
        <v>1</v>
      </c>
    </row>
    <row r="1052" spans="1:7" x14ac:dyDescent="0.25">
      <c r="A1052" s="2" t="s">
        <v>189</v>
      </c>
      <c r="B1052" s="5">
        <v>898.8</v>
      </c>
      <c r="C1052" s="3">
        <v>45107</v>
      </c>
      <c r="D1052" s="3">
        <v>45135</v>
      </c>
      <c r="E1052" s="4">
        <f t="shared" si="48"/>
        <v>28</v>
      </c>
      <c r="F1052" s="5">
        <f t="shared" si="49"/>
        <v>25166.399999999998</v>
      </c>
      <c r="G1052" s="1">
        <f t="shared" si="50"/>
        <v>0</v>
      </c>
    </row>
    <row r="1053" spans="1:7" x14ac:dyDescent="0.25">
      <c r="A1053" s="2" t="s">
        <v>189</v>
      </c>
      <c r="B1053" s="5">
        <v>948.8</v>
      </c>
      <c r="C1053" s="3">
        <v>45137</v>
      </c>
      <c r="D1053" s="3">
        <v>45140</v>
      </c>
      <c r="E1053" s="4">
        <f t="shared" si="48"/>
        <v>3</v>
      </c>
      <c r="F1053" s="5">
        <f t="shared" si="49"/>
        <v>2846.3999999999996</v>
      </c>
      <c r="G1053" s="1">
        <f t="shared" si="50"/>
        <v>0</v>
      </c>
    </row>
    <row r="1054" spans="1:7" x14ac:dyDescent="0.25">
      <c r="A1054" s="2" t="s">
        <v>189</v>
      </c>
      <c r="B1054" s="5">
        <v>2837.27</v>
      </c>
      <c r="C1054" s="3">
        <v>45137</v>
      </c>
      <c r="D1054" s="3">
        <v>45140</v>
      </c>
      <c r="E1054" s="4">
        <f t="shared" si="48"/>
        <v>3</v>
      </c>
      <c r="F1054" s="5">
        <f t="shared" si="49"/>
        <v>8511.81</v>
      </c>
      <c r="G1054" s="1">
        <f t="shared" si="50"/>
        <v>0</v>
      </c>
    </row>
    <row r="1055" spans="1:7" x14ac:dyDescent="0.25">
      <c r="A1055" s="2" t="s">
        <v>189</v>
      </c>
      <c r="B1055" s="5">
        <v>2907.48</v>
      </c>
      <c r="C1055" s="3">
        <v>45168</v>
      </c>
      <c r="D1055" s="3">
        <v>45177</v>
      </c>
      <c r="E1055" s="4">
        <f t="shared" si="48"/>
        <v>9</v>
      </c>
      <c r="F1055" s="5">
        <f t="shared" si="49"/>
        <v>26167.32</v>
      </c>
      <c r="G1055" s="1">
        <f t="shared" si="50"/>
        <v>0</v>
      </c>
    </row>
    <row r="1056" spans="1:7" x14ac:dyDescent="0.25">
      <c r="A1056" s="2" t="s">
        <v>189</v>
      </c>
      <c r="B1056" s="5">
        <v>948.8</v>
      </c>
      <c r="C1056" s="3">
        <v>45168</v>
      </c>
      <c r="D1056" s="3">
        <v>45196</v>
      </c>
      <c r="E1056" s="4">
        <f t="shared" si="48"/>
        <v>28</v>
      </c>
      <c r="F1056" s="5">
        <f t="shared" si="49"/>
        <v>26566.399999999998</v>
      </c>
      <c r="G1056" s="1">
        <f t="shared" si="50"/>
        <v>0</v>
      </c>
    </row>
    <row r="1057" spans="1:7" x14ac:dyDescent="0.25">
      <c r="A1057" s="2" t="s">
        <v>189</v>
      </c>
      <c r="B1057" s="5">
        <v>948.8</v>
      </c>
      <c r="C1057" s="3">
        <v>45199</v>
      </c>
      <c r="D1057" s="3">
        <v>45196</v>
      </c>
      <c r="E1057" s="4">
        <f t="shared" si="48"/>
        <v>-3</v>
      </c>
      <c r="F1057" s="5">
        <f t="shared" si="49"/>
        <v>-2846.3999999999996</v>
      </c>
      <c r="G1057" s="1">
        <f t="shared" si="50"/>
        <v>0</v>
      </c>
    </row>
    <row r="1058" spans="1:7" x14ac:dyDescent="0.25">
      <c r="A1058" s="2" t="s">
        <v>189</v>
      </c>
      <c r="B1058" s="5">
        <v>2951.47</v>
      </c>
      <c r="C1058" s="3">
        <v>45199</v>
      </c>
      <c r="D1058" s="3">
        <v>45196</v>
      </c>
      <c r="E1058" s="4">
        <f t="shared" si="48"/>
        <v>-3</v>
      </c>
      <c r="F1058" s="5">
        <f t="shared" si="49"/>
        <v>-8854.41</v>
      </c>
      <c r="G1058" s="1">
        <f t="shared" si="50"/>
        <v>0</v>
      </c>
    </row>
    <row r="1059" spans="1:7" x14ac:dyDescent="0.25">
      <c r="A1059" s="2" t="s">
        <v>190</v>
      </c>
      <c r="B1059" s="5">
        <v>2279.25</v>
      </c>
      <c r="C1059" s="3">
        <v>45107</v>
      </c>
      <c r="D1059" s="3">
        <v>45119</v>
      </c>
      <c r="E1059" s="4">
        <f t="shared" si="48"/>
        <v>12</v>
      </c>
      <c r="F1059" s="5">
        <f t="shared" si="49"/>
        <v>27351</v>
      </c>
      <c r="G1059" s="1">
        <f t="shared" si="50"/>
        <v>1</v>
      </c>
    </row>
    <row r="1060" spans="1:7" x14ac:dyDescent="0.25">
      <c r="A1060" s="2" t="s">
        <v>190</v>
      </c>
      <c r="B1060" s="5">
        <v>1776</v>
      </c>
      <c r="C1060" s="3">
        <v>45138</v>
      </c>
      <c r="D1060" s="3">
        <v>45140</v>
      </c>
      <c r="E1060" s="4">
        <f t="shared" si="48"/>
        <v>2</v>
      </c>
      <c r="F1060" s="5">
        <f t="shared" si="49"/>
        <v>3552</v>
      </c>
      <c r="G1060" s="1">
        <f t="shared" si="50"/>
        <v>0</v>
      </c>
    </row>
    <row r="1061" spans="1:7" x14ac:dyDescent="0.25">
      <c r="A1061" s="2" t="s">
        <v>190</v>
      </c>
      <c r="B1061" s="5">
        <v>7128</v>
      </c>
      <c r="C1061" s="3">
        <v>45138</v>
      </c>
      <c r="D1061" s="3">
        <v>45140</v>
      </c>
      <c r="E1061" s="4">
        <f t="shared" si="48"/>
        <v>2</v>
      </c>
      <c r="F1061" s="5">
        <f t="shared" si="49"/>
        <v>14256</v>
      </c>
      <c r="G1061" s="1">
        <f t="shared" si="50"/>
        <v>0</v>
      </c>
    </row>
    <row r="1062" spans="1:7" x14ac:dyDescent="0.25">
      <c r="A1062" s="2" t="s">
        <v>190</v>
      </c>
      <c r="B1062" s="5">
        <v>1652.49</v>
      </c>
      <c r="C1062" s="3">
        <v>45199</v>
      </c>
      <c r="D1062" s="3">
        <v>45196</v>
      </c>
      <c r="E1062" s="4">
        <f t="shared" si="48"/>
        <v>-3</v>
      </c>
      <c r="F1062" s="5">
        <f t="shared" si="49"/>
        <v>-4957.47</v>
      </c>
      <c r="G1062" s="1">
        <f t="shared" si="50"/>
        <v>0</v>
      </c>
    </row>
    <row r="1063" spans="1:7" x14ac:dyDescent="0.25">
      <c r="A1063" s="2" t="s">
        <v>190</v>
      </c>
      <c r="B1063" s="5">
        <v>66</v>
      </c>
      <c r="C1063" s="3">
        <v>45199</v>
      </c>
      <c r="D1063" s="3">
        <v>45196</v>
      </c>
      <c r="E1063" s="4">
        <f t="shared" si="48"/>
        <v>-3</v>
      </c>
      <c r="F1063" s="5">
        <f t="shared" si="49"/>
        <v>-198</v>
      </c>
      <c r="G1063" s="1">
        <f t="shared" si="50"/>
        <v>0</v>
      </c>
    </row>
    <row r="1064" spans="1:7" x14ac:dyDescent="0.25">
      <c r="A1064" s="2" t="s">
        <v>190</v>
      </c>
      <c r="B1064" s="5">
        <v>66</v>
      </c>
      <c r="C1064" s="3">
        <v>45199</v>
      </c>
      <c r="D1064" s="3">
        <v>45196</v>
      </c>
      <c r="E1064" s="4">
        <f t="shared" si="48"/>
        <v>-3</v>
      </c>
      <c r="F1064" s="5">
        <f t="shared" si="49"/>
        <v>-198</v>
      </c>
      <c r="G1064" s="1">
        <f t="shared" si="50"/>
        <v>0</v>
      </c>
    </row>
    <row r="1065" spans="1:7" x14ac:dyDescent="0.25">
      <c r="A1065" s="2" t="s">
        <v>191</v>
      </c>
      <c r="B1065" s="5">
        <v>12670</v>
      </c>
      <c r="C1065" s="3">
        <v>45138</v>
      </c>
      <c r="D1065" s="3">
        <v>45135</v>
      </c>
      <c r="E1065" s="4">
        <f t="shared" si="48"/>
        <v>-3</v>
      </c>
      <c r="F1065" s="5">
        <f t="shared" si="49"/>
        <v>-38010</v>
      </c>
      <c r="G1065" s="1">
        <f t="shared" si="50"/>
        <v>1</v>
      </c>
    </row>
    <row r="1066" spans="1:7" x14ac:dyDescent="0.25">
      <c r="A1066" s="2" t="s">
        <v>191</v>
      </c>
      <c r="B1066" s="5">
        <v>360</v>
      </c>
      <c r="C1066" s="3">
        <v>45138</v>
      </c>
      <c r="D1066" s="3">
        <v>45135</v>
      </c>
      <c r="E1066" s="4">
        <f t="shared" si="48"/>
        <v>-3</v>
      </c>
      <c r="F1066" s="5">
        <f t="shared" si="49"/>
        <v>-1080</v>
      </c>
      <c r="G1066" s="1">
        <f t="shared" si="50"/>
        <v>0</v>
      </c>
    </row>
    <row r="1067" spans="1:7" x14ac:dyDescent="0.25">
      <c r="A1067" s="2" t="s">
        <v>191</v>
      </c>
      <c r="B1067" s="5">
        <v>3500</v>
      </c>
      <c r="C1067" s="3">
        <v>45138</v>
      </c>
      <c r="D1067" s="3">
        <v>45135</v>
      </c>
      <c r="E1067" s="4">
        <f t="shared" si="48"/>
        <v>-3</v>
      </c>
      <c r="F1067" s="5">
        <f t="shared" si="49"/>
        <v>-10500</v>
      </c>
      <c r="G1067" s="1">
        <f t="shared" si="50"/>
        <v>0</v>
      </c>
    </row>
    <row r="1068" spans="1:7" x14ac:dyDescent="0.25">
      <c r="A1068" s="2" t="s">
        <v>191</v>
      </c>
      <c r="B1068" s="5">
        <v>913.5</v>
      </c>
      <c r="C1068" s="3">
        <v>45138</v>
      </c>
      <c r="D1068" s="3">
        <v>45135</v>
      </c>
      <c r="E1068" s="4">
        <f t="shared" si="48"/>
        <v>-3</v>
      </c>
      <c r="F1068" s="5">
        <f t="shared" si="49"/>
        <v>-2740.5</v>
      </c>
      <c r="G1068" s="1">
        <f t="shared" si="50"/>
        <v>0</v>
      </c>
    </row>
    <row r="1069" spans="1:7" x14ac:dyDescent="0.25">
      <c r="A1069" s="2" t="s">
        <v>191</v>
      </c>
      <c r="B1069" s="5">
        <v>717</v>
      </c>
      <c r="C1069" s="3">
        <v>45138</v>
      </c>
      <c r="D1069" s="3">
        <v>45135</v>
      </c>
      <c r="E1069" s="4">
        <f t="shared" si="48"/>
        <v>-3</v>
      </c>
      <c r="F1069" s="5">
        <f t="shared" si="49"/>
        <v>-2151</v>
      </c>
      <c r="G1069" s="1">
        <f t="shared" si="50"/>
        <v>0</v>
      </c>
    </row>
    <row r="1070" spans="1:7" x14ac:dyDescent="0.25">
      <c r="A1070" s="2" t="s">
        <v>191</v>
      </c>
      <c r="B1070" s="5">
        <v>212</v>
      </c>
      <c r="C1070" s="3">
        <v>45169</v>
      </c>
      <c r="D1070" s="3">
        <v>45168</v>
      </c>
      <c r="E1070" s="4">
        <f t="shared" si="48"/>
        <v>-1</v>
      </c>
      <c r="F1070" s="5">
        <f t="shared" si="49"/>
        <v>-212</v>
      </c>
      <c r="G1070" s="1">
        <f t="shared" si="50"/>
        <v>0</v>
      </c>
    </row>
    <row r="1071" spans="1:7" x14ac:dyDescent="0.25">
      <c r="A1071" s="2" t="s">
        <v>192</v>
      </c>
      <c r="B1071" s="5">
        <v>213.67</v>
      </c>
      <c r="C1071" s="3">
        <v>45138</v>
      </c>
      <c r="D1071" s="3">
        <v>45140</v>
      </c>
      <c r="E1071" s="4">
        <f t="shared" si="48"/>
        <v>2</v>
      </c>
      <c r="F1071" s="5">
        <f t="shared" si="49"/>
        <v>427.34</v>
      </c>
      <c r="G1071" s="1">
        <f t="shared" si="50"/>
        <v>1</v>
      </c>
    </row>
    <row r="1072" spans="1:7" x14ac:dyDescent="0.25">
      <c r="A1072" s="2" t="s">
        <v>458</v>
      </c>
      <c r="B1072" s="5">
        <v>19059.61</v>
      </c>
      <c r="C1072" s="3">
        <v>44742</v>
      </c>
      <c r="D1072" s="3">
        <v>45146</v>
      </c>
      <c r="E1072" s="4">
        <f t="shared" si="48"/>
        <v>404</v>
      </c>
      <c r="F1072" s="5">
        <f t="shared" si="49"/>
        <v>7700082.4400000004</v>
      </c>
      <c r="G1072" s="1">
        <f t="shared" si="50"/>
        <v>1</v>
      </c>
    </row>
    <row r="1073" spans="1:7" x14ac:dyDescent="0.25">
      <c r="A1073" s="2" t="s">
        <v>458</v>
      </c>
      <c r="B1073" s="5">
        <v>12567.41</v>
      </c>
      <c r="C1073" s="3">
        <v>45077</v>
      </c>
      <c r="D1073" s="3">
        <v>45146</v>
      </c>
      <c r="E1073" s="4">
        <f t="shared" si="48"/>
        <v>69</v>
      </c>
      <c r="F1073" s="5">
        <f t="shared" si="49"/>
        <v>867151.29</v>
      </c>
      <c r="G1073" s="1">
        <f t="shared" si="50"/>
        <v>0</v>
      </c>
    </row>
    <row r="1074" spans="1:7" x14ac:dyDescent="0.25">
      <c r="A1074" s="2" t="s">
        <v>458</v>
      </c>
      <c r="B1074" s="5">
        <v>20776</v>
      </c>
      <c r="C1074" s="3">
        <v>45077</v>
      </c>
      <c r="D1074" s="3">
        <v>45146</v>
      </c>
      <c r="E1074" s="4">
        <f t="shared" si="48"/>
        <v>69</v>
      </c>
      <c r="F1074" s="5">
        <f t="shared" si="49"/>
        <v>1433544</v>
      </c>
      <c r="G1074" s="1">
        <f t="shared" si="50"/>
        <v>0</v>
      </c>
    </row>
    <row r="1075" spans="1:7" x14ac:dyDescent="0.25">
      <c r="A1075" s="2" t="s">
        <v>459</v>
      </c>
      <c r="B1075" s="5">
        <v>13509</v>
      </c>
      <c r="C1075" s="3">
        <v>44712</v>
      </c>
      <c r="D1075" s="3">
        <v>45146</v>
      </c>
      <c r="E1075" s="4">
        <f t="shared" si="48"/>
        <v>434</v>
      </c>
      <c r="F1075" s="5">
        <f t="shared" si="49"/>
        <v>5862906</v>
      </c>
      <c r="G1075" s="1">
        <f t="shared" si="50"/>
        <v>1</v>
      </c>
    </row>
    <row r="1076" spans="1:7" x14ac:dyDescent="0.25">
      <c r="A1076" s="2" t="s">
        <v>459</v>
      </c>
      <c r="B1076" s="5">
        <v>21070.21</v>
      </c>
      <c r="C1076" s="3">
        <v>44742</v>
      </c>
      <c r="D1076" s="3">
        <v>45146</v>
      </c>
      <c r="E1076" s="4">
        <f t="shared" si="48"/>
        <v>404</v>
      </c>
      <c r="F1076" s="5">
        <f t="shared" si="49"/>
        <v>8512364.8399999999</v>
      </c>
      <c r="G1076" s="1">
        <f t="shared" si="50"/>
        <v>0</v>
      </c>
    </row>
    <row r="1077" spans="1:7" x14ac:dyDescent="0.25">
      <c r="A1077" s="2" t="s">
        <v>459</v>
      </c>
      <c r="B1077" s="5">
        <v>21238</v>
      </c>
      <c r="C1077" s="3">
        <v>45077</v>
      </c>
      <c r="D1077" s="3">
        <v>45146</v>
      </c>
      <c r="E1077" s="4">
        <f t="shared" si="48"/>
        <v>69</v>
      </c>
      <c r="F1077" s="5">
        <f t="shared" si="49"/>
        <v>1465422</v>
      </c>
      <c r="G1077" s="1">
        <f t="shared" si="50"/>
        <v>0</v>
      </c>
    </row>
    <row r="1078" spans="1:7" x14ac:dyDescent="0.25">
      <c r="A1078" s="2" t="s">
        <v>459</v>
      </c>
      <c r="B1078" s="5">
        <v>12346.08</v>
      </c>
      <c r="C1078" s="3">
        <v>45077</v>
      </c>
      <c r="D1078" s="3">
        <v>45146</v>
      </c>
      <c r="E1078" s="4">
        <f t="shared" si="48"/>
        <v>69</v>
      </c>
      <c r="F1078" s="5">
        <f t="shared" si="49"/>
        <v>851879.52</v>
      </c>
      <c r="G1078" s="1">
        <f t="shared" si="50"/>
        <v>0</v>
      </c>
    </row>
    <row r="1079" spans="1:7" x14ac:dyDescent="0.25">
      <c r="A1079" s="2" t="s">
        <v>460</v>
      </c>
      <c r="B1079" s="5">
        <v>8016</v>
      </c>
      <c r="C1079" s="3">
        <v>45169</v>
      </c>
      <c r="D1079" s="3">
        <v>45173</v>
      </c>
      <c r="E1079" s="4">
        <f t="shared" si="48"/>
        <v>4</v>
      </c>
      <c r="F1079" s="5">
        <f t="shared" si="49"/>
        <v>32064</v>
      </c>
      <c r="G1079" s="1">
        <f t="shared" si="50"/>
        <v>1</v>
      </c>
    </row>
    <row r="1080" spans="1:7" x14ac:dyDescent="0.25">
      <c r="A1080" s="2" t="s">
        <v>194</v>
      </c>
      <c r="B1080" s="5">
        <v>370</v>
      </c>
      <c r="C1080" s="3">
        <v>45107</v>
      </c>
      <c r="D1080" s="3">
        <v>45113</v>
      </c>
      <c r="E1080" s="4">
        <f t="shared" si="48"/>
        <v>6</v>
      </c>
      <c r="F1080" s="5">
        <f t="shared" si="49"/>
        <v>2220</v>
      </c>
      <c r="G1080" s="1">
        <f t="shared" si="50"/>
        <v>1</v>
      </c>
    </row>
    <row r="1081" spans="1:7" x14ac:dyDescent="0.25">
      <c r="A1081" s="2" t="s">
        <v>194</v>
      </c>
      <c r="B1081" s="5">
        <v>1200</v>
      </c>
      <c r="C1081" s="3">
        <v>45138</v>
      </c>
      <c r="D1081" s="3">
        <v>45148</v>
      </c>
      <c r="E1081" s="4">
        <f t="shared" si="48"/>
        <v>10</v>
      </c>
      <c r="F1081" s="5">
        <f t="shared" si="49"/>
        <v>12000</v>
      </c>
      <c r="G1081" s="1">
        <f t="shared" si="50"/>
        <v>0</v>
      </c>
    </row>
    <row r="1082" spans="1:7" x14ac:dyDescent="0.25">
      <c r="A1082" s="2" t="s">
        <v>194</v>
      </c>
      <c r="B1082" s="5">
        <v>675</v>
      </c>
      <c r="C1082" s="3">
        <v>45138</v>
      </c>
      <c r="D1082" s="3">
        <v>45148</v>
      </c>
      <c r="E1082" s="4">
        <f t="shared" si="48"/>
        <v>10</v>
      </c>
      <c r="F1082" s="5">
        <f t="shared" si="49"/>
        <v>6750</v>
      </c>
      <c r="G1082" s="1">
        <f t="shared" si="50"/>
        <v>0</v>
      </c>
    </row>
    <row r="1083" spans="1:7" x14ac:dyDescent="0.25">
      <c r="A1083" s="2" t="s">
        <v>194</v>
      </c>
      <c r="B1083" s="5">
        <v>370</v>
      </c>
      <c r="C1083" s="3">
        <v>45169</v>
      </c>
      <c r="D1083" s="3">
        <v>45168</v>
      </c>
      <c r="E1083" s="4">
        <f t="shared" si="48"/>
        <v>-1</v>
      </c>
      <c r="F1083" s="5">
        <f t="shared" si="49"/>
        <v>-370</v>
      </c>
      <c r="G1083" s="1">
        <f t="shared" si="50"/>
        <v>0</v>
      </c>
    </row>
    <row r="1084" spans="1:7" x14ac:dyDescent="0.25">
      <c r="A1084" s="2" t="s">
        <v>195</v>
      </c>
      <c r="B1084" s="5">
        <v>150</v>
      </c>
      <c r="C1084" s="3">
        <v>45107</v>
      </c>
      <c r="D1084" s="3">
        <v>45113</v>
      </c>
      <c r="E1084" s="4">
        <f t="shared" si="48"/>
        <v>6</v>
      </c>
      <c r="F1084" s="5">
        <f t="shared" si="49"/>
        <v>900</v>
      </c>
      <c r="G1084" s="1">
        <f t="shared" si="50"/>
        <v>1</v>
      </c>
    </row>
    <row r="1085" spans="1:7" x14ac:dyDescent="0.25">
      <c r="A1085" s="2" t="s">
        <v>195</v>
      </c>
      <c r="B1085" s="5">
        <v>2370</v>
      </c>
      <c r="C1085" s="3">
        <v>45107</v>
      </c>
      <c r="D1085" s="3">
        <v>45113</v>
      </c>
      <c r="E1085" s="4">
        <f t="shared" si="48"/>
        <v>6</v>
      </c>
      <c r="F1085" s="5">
        <f t="shared" si="49"/>
        <v>14220</v>
      </c>
      <c r="G1085" s="1">
        <f t="shared" si="50"/>
        <v>0</v>
      </c>
    </row>
    <row r="1086" spans="1:7" x14ac:dyDescent="0.25">
      <c r="A1086" s="2" t="s">
        <v>461</v>
      </c>
      <c r="B1086" s="5">
        <v>469.44</v>
      </c>
      <c r="C1086" s="3">
        <v>45107</v>
      </c>
      <c r="D1086" s="3">
        <v>45113</v>
      </c>
      <c r="E1086" s="4">
        <f t="shared" si="48"/>
        <v>6</v>
      </c>
      <c r="F1086" s="5">
        <f t="shared" si="49"/>
        <v>2816.64</v>
      </c>
      <c r="G1086" s="1">
        <f t="shared" si="50"/>
        <v>1</v>
      </c>
    </row>
    <row r="1087" spans="1:7" x14ac:dyDescent="0.25">
      <c r="A1087" s="2" t="s">
        <v>196</v>
      </c>
      <c r="B1087" s="5">
        <v>114.64</v>
      </c>
      <c r="C1087" s="3">
        <v>45138</v>
      </c>
      <c r="D1087" s="3">
        <v>45183</v>
      </c>
      <c r="E1087" s="4">
        <f t="shared" si="48"/>
        <v>45</v>
      </c>
      <c r="F1087" s="5">
        <f t="shared" si="49"/>
        <v>5158.8</v>
      </c>
      <c r="G1087" s="1">
        <f t="shared" si="50"/>
        <v>1</v>
      </c>
    </row>
    <row r="1088" spans="1:7" x14ac:dyDescent="0.25">
      <c r="A1088" s="2" t="s">
        <v>196</v>
      </c>
      <c r="B1088" s="5">
        <v>400</v>
      </c>
      <c r="C1088" s="3">
        <v>45169</v>
      </c>
      <c r="D1088" s="3">
        <v>45183</v>
      </c>
      <c r="E1088" s="4">
        <f t="shared" si="48"/>
        <v>14</v>
      </c>
      <c r="F1088" s="5">
        <f t="shared" si="49"/>
        <v>5600</v>
      </c>
      <c r="G1088" s="1">
        <f t="shared" si="50"/>
        <v>0</v>
      </c>
    </row>
    <row r="1089" spans="1:7" x14ac:dyDescent="0.25">
      <c r="A1089" s="2" t="s">
        <v>196</v>
      </c>
      <c r="B1089" s="5">
        <v>21.19</v>
      </c>
      <c r="C1089" s="3">
        <v>45169</v>
      </c>
      <c r="D1089" s="3">
        <v>45183</v>
      </c>
      <c r="E1089" s="4">
        <f t="shared" si="48"/>
        <v>14</v>
      </c>
      <c r="F1089" s="5">
        <f t="shared" si="49"/>
        <v>296.66000000000003</v>
      </c>
      <c r="G1089" s="1">
        <f t="shared" si="50"/>
        <v>0</v>
      </c>
    </row>
    <row r="1090" spans="1:7" x14ac:dyDescent="0.25">
      <c r="A1090" s="2" t="s">
        <v>199</v>
      </c>
      <c r="B1090" s="5">
        <v>44755.38</v>
      </c>
      <c r="C1090" s="3">
        <v>45077</v>
      </c>
      <c r="D1090" s="3">
        <v>45121</v>
      </c>
      <c r="E1090" s="4">
        <f t="shared" si="48"/>
        <v>44</v>
      </c>
      <c r="F1090" s="5">
        <f t="shared" si="49"/>
        <v>1969236.72</v>
      </c>
      <c r="G1090" s="1">
        <f t="shared" si="50"/>
        <v>1</v>
      </c>
    </row>
    <row r="1091" spans="1:7" x14ac:dyDescent="0.25">
      <c r="A1091" s="2" t="s">
        <v>462</v>
      </c>
      <c r="B1091" s="5">
        <v>2614.59</v>
      </c>
      <c r="C1091" s="3">
        <v>45138</v>
      </c>
      <c r="D1091" s="3">
        <v>45149</v>
      </c>
      <c r="E1091" s="4">
        <f t="shared" si="48"/>
        <v>11</v>
      </c>
      <c r="F1091" s="5">
        <f t="shared" si="49"/>
        <v>28760.49</v>
      </c>
      <c r="G1091" s="1">
        <f t="shared" si="50"/>
        <v>1</v>
      </c>
    </row>
    <row r="1092" spans="1:7" x14ac:dyDescent="0.25">
      <c r="A1092" s="2" t="s">
        <v>200</v>
      </c>
      <c r="B1092" s="5">
        <v>2711.28</v>
      </c>
      <c r="C1092" s="3">
        <v>45107</v>
      </c>
      <c r="D1092" s="3">
        <v>45118</v>
      </c>
      <c r="E1092" s="4">
        <f t="shared" si="48"/>
        <v>11</v>
      </c>
      <c r="F1092" s="5">
        <f t="shared" si="49"/>
        <v>29824.080000000002</v>
      </c>
      <c r="G1092" s="1">
        <f t="shared" si="50"/>
        <v>1</v>
      </c>
    </row>
    <row r="1093" spans="1:7" x14ac:dyDescent="0.25">
      <c r="A1093" s="2" t="s">
        <v>201</v>
      </c>
      <c r="B1093" s="5">
        <v>777</v>
      </c>
      <c r="C1093" s="3">
        <v>45138</v>
      </c>
      <c r="D1093" s="3">
        <v>45140</v>
      </c>
      <c r="E1093" s="4">
        <f t="shared" si="48"/>
        <v>2</v>
      </c>
      <c r="F1093" s="5">
        <f t="shared" si="49"/>
        <v>1554</v>
      </c>
      <c r="G1093" s="1">
        <f t="shared" si="50"/>
        <v>1</v>
      </c>
    </row>
    <row r="1094" spans="1:7" x14ac:dyDescent="0.25">
      <c r="A1094" s="2" t="s">
        <v>201</v>
      </c>
      <c r="B1094" s="5">
        <v>480</v>
      </c>
      <c r="C1094" s="3">
        <v>45169</v>
      </c>
      <c r="D1094" s="3">
        <v>45168</v>
      </c>
      <c r="E1094" s="4">
        <f t="shared" ref="E1094:E1157" si="51">D1094-C1094</f>
        <v>-1</v>
      </c>
      <c r="F1094" s="5">
        <f t="shared" ref="F1094:F1157" si="52">E1094*B1094</f>
        <v>-480</v>
      </c>
      <c r="G1094" s="1">
        <f t="shared" ref="G1094:G1157" si="53">IF(A1094=A1093,0,1)</f>
        <v>0</v>
      </c>
    </row>
    <row r="1095" spans="1:7" x14ac:dyDescent="0.25">
      <c r="A1095" s="2" t="s">
        <v>202</v>
      </c>
      <c r="B1095" s="5">
        <v>8950</v>
      </c>
      <c r="C1095" s="3">
        <v>45107</v>
      </c>
      <c r="D1095" s="3">
        <v>45140</v>
      </c>
      <c r="E1095" s="4">
        <f t="shared" si="51"/>
        <v>33</v>
      </c>
      <c r="F1095" s="5">
        <f t="shared" si="52"/>
        <v>295350</v>
      </c>
      <c r="G1095" s="1">
        <f t="shared" si="53"/>
        <v>1</v>
      </c>
    </row>
    <row r="1096" spans="1:7" x14ac:dyDescent="0.25">
      <c r="A1096" s="2" t="s">
        <v>203</v>
      </c>
      <c r="B1096" s="5">
        <v>980.29</v>
      </c>
      <c r="C1096" s="3">
        <v>45107</v>
      </c>
      <c r="D1096" s="3">
        <v>45113</v>
      </c>
      <c r="E1096" s="4">
        <f t="shared" si="51"/>
        <v>6</v>
      </c>
      <c r="F1096" s="5">
        <f t="shared" si="52"/>
        <v>5881.74</v>
      </c>
      <c r="G1096" s="1">
        <f t="shared" si="53"/>
        <v>1</v>
      </c>
    </row>
    <row r="1097" spans="1:7" x14ac:dyDescent="0.25">
      <c r="A1097" s="2" t="s">
        <v>203</v>
      </c>
      <c r="B1097" s="5">
        <v>651.01</v>
      </c>
      <c r="C1097" s="3">
        <v>45138</v>
      </c>
      <c r="D1097" s="3">
        <v>45135</v>
      </c>
      <c r="E1097" s="4">
        <f t="shared" si="51"/>
        <v>-3</v>
      </c>
      <c r="F1097" s="5">
        <f t="shared" si="52"/>
        <v>-1953.03</v>
      </c>
      <c r="G1097" s="1">
        <f t="shared" si="53"/>
        <v>0</v>
      </c>
    </row>
    <row r="1098" spans="1:7" x14ac:dyDescent="0.25">
      <c r="A1098" s="2" t="s">
        <v>203</v>
      </c>
      <c r="B1098" s="5">
        <v>761.29</v>
      </c>
      <c r="C1098" s="3">
        <v>45138</v>
      </c>
      <c r="D1098" s="3">
        <v>45135</v>
      </c>
      <c r="E1098" s="4">
        <f t="shared" si="51"/>
        <v>-3</v>
      </c>
      <c r="F1098" s="5">
        <f t="shared" si="52"/>
        <v>-2283.87</v>
      </c>
      <c r="G1098" s="1">
        <f t="shared" si="53"/>
        <v>0</v>
      </c>
    </row>
    <row r="1099" spans="1:7" x14ac:dyDescent="0.25">
      <c r="A1099" s="2" t="s">
        <v>203</v>
      </c>
      <c r="B1099" s="5">
        <v>510.61</v>
      </c>
      <c r="C1099" s="3">
        <v>45138</v>
      </c>
      <c r="D1099" s="3">
        <v>45135</v>
      </c>
      <c r="E1099" s="4">
        <f t="shared" si="51"/>
        <v>-3</v>
      </c>
      <c r="F1099" s="5">
        <f t="shared" si="52"/>
        <v>-1531.83</v>
      </c>
      <c r="G1099" s="1">
        <f t="shared" si="53"/>
        <v>0</v>
      </c>
    </row>
    <row r="1100" spans="1:7" x14ac:dyDescent="0.25">
      <c r="A1100" s="2" t="s">
        <v>203</v>
      </c>
      <c r="B1100" s="5">
        <v>430.51</v>
      </c>
      <c r="C1100" s="3">
        <v>45169</v>
      </c>
      <c r="D1100" s="3">
        <v>45147</v>
      </c>
      <c r="E1100" s="4">
        <f t="shared" si="51"/>
        <v>-22</v>
      </c>
      <c r="F1100" s="5">
        <f t="shared" si="52"/>
        <v>-9471.2199999999993</v>
      </c>
      <c r="G1100" s="1">
        <f t="shared" si="53"/>
        <v>0</v>
      </c>
    </row>
    <row r="1101" spans="1:7" x14ac:dyDescent="0.25">
      <c r="A1101" s="2" t="s">
        <v>203</v>
      </c>
      <c r="B1101" s="5">
        <v>-430.51</v>
      </c>
      <c r="C1101" s="3">
        <v>45169</v>
      </c>
      <c r="D1101" s="3">
        <v>45147</v>
      </c>
      <c r="E1101" s="4">
        <f t="shared" si="51"/>
        <v>-22</v>
      </c>
      <c r="F1101" s="5">
        <f t="shared" si="52"/>
        <v>9471.2199999999993</v>
      </c>
      <c r="G1101" s="1">
        <f t="shared" si="53"/>
        <v>0</v>
      </c>
    </row>
    <row r="1102" spans="1:7" x14ac:dyDescent="0.25">
      <c r="A1102" s="2" t="s">
        <v>203</v>
      </c>
      <c r="B1102" s="5">
        <v>175.25</v>
      </c>
      <c r="C1102" s="3">
        <v>45169</v>
      </c>
      <c r="D1102" s="3">
        <v>45168</v>
      </c>
      <c r="E1102" s="4">
        <f t="shared" si="51"/>
        <v>-1</v>
      </c>
      <c r="F1102" s="5">
        <f t="shared" si="52"/>
        <v>-175.25</v>
      </c>
      <c r="G1102" s="1">
        <f t="shared" si="53"/>
        <v>0</v>
      </c>
    </row>
    <row r="1103" spans="1:7" x14ac:dyDescent="0.25">
      <c r="A1103" s="2" t="s">
        <v>463</v>
      </c>
      <c r="B1103" s="5">
        <v>26730</v>
      </c>
      <c r="C1103" s="3">
        <v>45169</v>
      </c>
      <c r="D1103" s="3">
        <v>45173</v>
      </c>
      <c r="E1103" s="4">
        <f t="shared" si="51"/>
        <v>4</v>
      </c>
      <c r="F1103" s="5">
        <f t="shared" si="52"/>
        <v>106920</v>
      </c>
      <c r="G1103" s="1">
        <f t="shared" si="53"/>
        <v>1</v>
      </c>
    </row>
    <row r="1104" spans="1:7" x14ac:dyDescent="0.25">
      <c r="A1104" s="2" t="s">
        <v>207</v>
      </c>
      <c r="B1104" s="5">
        <v>96</v>
      </c>
      <c r="C1104" s="3">
        <v>45107</v>
      </c>
      <c r="D1104" s="3">
        <v>45113</v>
      </c>
      <c r="E1104" s="4">
        <f t="shared" si="51"/>
        <v>6</v>
      </c>
      <c r="F1104" s="5">
        <f t="shared" si="52"/>
        <v>576</v>
      </c>
      <c r="G1104" s="1">
        <f t="shared" si="53"/>
        <v>1</v>
      </c>
    </row>
    <row r="1105" spans="1:7" x14ac:dyDescent="0.25">
      <c r="A1105" s="2" t="s">
        <v>207</v>
      </c>
      <c r="B1105" s="5">
        <v>5390</v>
      </c>
      <c r="C1105" s="3">
        <v>45107</v>
      </c>
      <c r="D1105" s="3">
        <v>45113</v>
      </c>
      <c r="E1105" s="4">
        <f t="shared" si="51"/>
        <v>6</v>
      </c>
      <c r="F1105" s="5">
        <f t="shared" si="52"/>
        <v>32340</v>
      </c>
      <c r="G1105" s="1">
        <f t="shared" si="53"/>
        <v>0</v>
      </c>
    </row>
    <row r="1106" spans="1:7" x14ac:dyDescent="0.25">
      <c r="A1106" s="2" t="s">
        <v>207</v>
      </c>
      <c r="B1106" s="5">
        <v>575</v>
      </c>
      <c r="C1106" s="3">
        <v>45107</v>
      </c>
      <c r="D1106" s="3">
        <v>45113</v>
      </c>
      <c r="E1106" s="4">
        <f t="shared" si="51"/>
        <v>6</v>
      </c>
      <c r="F1106" s="5">
        <f t="shared" si="52"/>
        <v>3450</v>
      </c>
      <c r="G1106" s="1">
        <f t="shared" si="53"/>
        <v>0</v>
      </c>
    </row>
    <row r="1107" spans="1:7" x14ac:dyDescent="0.25">
      <c r="A1107" s="2" t="s">
        <v>207</v>
      </c>
      <c r="B1107" s="5">
        <v>1400</v>
      </c>
      <c r="C1107" s="3">
        <v>45138</v>
      </c>
      <c r="D1107" s="3">
        <v>45148</v>
      </c>
      <c r="E1107" s="4">
        <f t="shared" si="51"/>
        <v>10</v>
      </c>
      <c r="F1107" s="5">
        <f t="shared" si="52"/>
        <v>14000</v>
      </c>
      <c r="G1107" s="1">
        <f t="shared" si="53"/>
        <v>0</v>
      </c>
    </row>
    <row r="1108" spans="1:7" x14ac:dyDescent="0.25">
      <c r="A1108" s="2" t="s">
        <v>207</v>
      </c>
      <c r="B1108" s="5">
        <v>3900</v>
      </c>
      <c r="C1108" s="3">
        <v>45169</v>
      </c>
      <c r="D1108" s="3">
        <v>45168</v>
      </c>
      <c r="E1108" s="4">
        <f t="shared" si="51"/>
        <v>-1</v>
      </c>
      <c r="F1108" s="5">
        <f t="shared" si="52"/>
        <v>-3900</v>
      </c>
      <c r="G1108" s="1">
        <f t="shared" si="53"/>
        <v>0</v>
      </c>
    </row>
    <row r="1109" spans="1:7" x14ac:dyDescent="0.25">
      <c r="A1109" s="2" t="s">
        <v>208</v>
      </c>
      <c r="B1109" s="5">
        <v>5300</v>
      </c>
      <c r="C1109" s="3">
        <v>45138</v>
      </c>
      <c r="D1109" s="3">
        <v>45149</v>
      </c>
      <c r="E1109" s="4">
        <f t="shared" si="51"/>
        <v>11</v>
      </c>
      <c r="F1109" s="5">
        <f t="shared" si="52"/>
        <v>58300</v>
      </c>
      <c r="G1109" s="1">
        <f t="shared" si="53"/>
        <v>1</v>
      </c>
    </row>
    <row r="1110" spans="1:7" x14ac:dyDescent="0.25">
      <c r="A1110" s="2" t="s">
        <v>209</v>
      </c>
      <c r="B1110" s="5">
        <v>5154.38</v>
      </c>
      <c r="C1110" s="3">
        <v>45107</v>
      </c>
      <c r="D1110" s="3">
        <v>45135</v>
      </c>
      <c r="E1110" s="4">
        <f t="shared" si="51"/>
        <v>28</v>
      </c>
      <c r="F1110" s="5">
        <f t="shared" si="52"/>
        <v>144322.64000000001</v>
      </c>
      <c r="G1110" s="1">
        <f t="shared" si="53"/>
        <v>1</v>
      </c>
    </row>
    <row r="1111" spans="1:7" x14ac:dyDescent="0.25">
      <c r="A1111" s="2" t="s">
        <v>209</v>
      </c>
      <c r="B1111" s="5">
        <v>6497.86</v>
      </c>
      <c r="C1111" s="3">
        <v>45107</v>
      </c>
      <c r="D1111" s="3">
        <v>45135</v>
      </c>
      <c r="E1111" s="4">
        <f t="shared" si="51"/>
        <v>28</v>
      </c>
      <c r="F1111" s="5">
        <f t="shared" si="52"/>
        <v>181940.08</v>
      </c>
      <c r="G1111" s="1">
        <f t="shared" si="53"/>
        <v>0</v>
      </c>
    </row>
    <row r="1112" spans="1:7" x14ac:dyDescent="0.25">
      <c r="A1112" s="2" t="s">
        <v>209</v>
      </c>
      <c r="B1112" s="5">
        <v>43312.84</v>
      </c>
      <c r="C1112" s="3">
        <v>45107</v>
      </c>
      <c r="D1112" s="3">
        <v>45135</v>
      </c>
      <c r="E1112" s="4">
        <f t="shared" si="51"/>
        <v>28</v>
      </c>
      <c r="F1112" s="5">
        <f t="shared" si="52"/>
        <v>1212759.52</v>
      </c>
      <c r="G1112" s="1">
        <f t="shared" si="53"/>
        <v>0</v>
      </c>
    </row>
    <row r="1113" spans="1:7" x14ac:dyDescent="0.25">
      <c r="A1113" s="2" t="s">
        <v>209</v>
      </c>
      <c r="B1113" s="5">
        <v>1194.75</v>
      </c>
      <c r="C1113" s="3">
        <v>45107</v>
      </c>
      <c r="D1113" s="3">
        <v>45135</v>
      </c>
      <c r="E1113" s="4">
        <f t="shared" si="51"/>
        <v>28</v>
      </c>
      <c r="F1113" s="5">
        <f t="shared" si="52"/>
        <v>33453</v>
      </c>
      <c r="G1113" s="1">
        <f t="shared" si="53"/>
        <v>0</v>
      </c>
    </row>
    <row r="1114" spans="1:7" x14ac:dyDescent="0.25">
      <c r="A1114" s="2" t="s">
        <v>209</v>
      </c>
      <c r="B1114" s="5">
        <v>6030.39</v>
      </c>
      <c r="C1114" s="3">
        <v>45138</v>
      </c>
      <c r="D1114" s="3">
        <v>45135</v>
      </c>
      <c r="E1114" s="4">
        <f t="shared" si="51"/>
        <v>-3</v>
      </c>
      <c r="F1114" s="5">
        <f t="shared" si="52"/>
        <v>-18091.170000000002</v>
      </c>
      <c r="G1114" s="1">
        <f t="shared" si="53"/>
        <v>0</v>
      </c>
    </row>
    <row r="1115" spans="1:7" x14ac:dyDescent="0.25">
      <c r="A1115" s="2" t="s">
        <v>209</v>
      </c>
      <c r="B1115" s="5">
        <v>1633.5</v>
      </c>
      <c r="C1115" s="3">
        <v>45138</v>
      </c>
      <c r="D1115" s="3">
        <v>45135</v>
      </c>
      <c r="E1115" s="4">
        <f t="shared" si="51"/>
        <v>-3</v>
      </c>
      <c r="F1115" s="5">
        <f t="shared" si="52"/>
        <v>-4900.5</v>
      </c>
      <c r="G1115" s="1">
        <f t="shared" si="53"/>
        <v>0</v>
      </c>
    </row>
    <row r="1116" spans="1:7" x14ac:dyDescent="0.25">
      <c r="A1116" s="2" t="s">
        <v>209</v>
      </c>
      <c r="B1116" s="5">
        <v>38926.370000000003</v>
      </c>
      <c r="C1116" s="3">
        <v>45138</v>
      </c>
      <c r="D1116" s="3">
        <v>45135</v>
      </c>
      <c r="E1116" s="4">
        <f t="shared" si="51"/>
        <v>-3</v>
      </c>
      <c r="F1116" s="5">
        <f t="shared" si="52"/>
        <v>-116779.11000000002</v>
      </c>
      <c r="G1116" s="1">
        <f t="shared" si="53"/>
        <v>0</v>
      </c>
    </row>
    <row r="1117" spans="1:7" x14ac:dyDescent="0.25">
      <c r="A1117" s="2" t="s">
        <v>209</v>
      </c>
      <c r="B1117" s="5">
        <v>49927.88</v>
      </c>
      <c r="C1117" s="3">
        <v>45169</v>
      </c>
      <c r="D1117" s="3">
        <v>45173</v>
      </c>
      <c r="E1117" s="4">
        <f t="shared" si="51"/>
        <v>4</v>
      </c>
      <c r="F1117" s="5">
        <f t="shared" si="52"/>
        <v>199711.52</v>
      </c>
      <c r="G1117" s="1">
        <f t="shared" si="53"/>
        <v>0</v>
      </c>
    </row>
    <row r="1118" spans="1:7" x14ac:dyDescent="0.25">
      <c r="A1118" s="2" t="s">
        <v>210</v>
      </c>
      <c r="B1118" s="5">
        <v>453.86</v>
      </c>
      <c r="C1118" s="3">
        <v>45107</v>
      </c>
      <c r="D1118" s="3">
        <v>45119</v>
      </c>
      <c r="E1118" s="4">
        <f t="shared" si="51"/>
        <v>12</v>
      </c>
      <c r="F1118" s="5">
        <f t="shared" si="52"/>
        <v>5446.32</v>
      </c>
      <c r="G1118" s="1">
        <f t="shared" si="53"/>
        <v>1</v>
      </c>
    </row>
    <row r="1119" spans="1:7" x14ac:dyDescent="0.25">
      <c r="A1119" s="2" t="s">
        <v>210</v>
      </c>
      <c r="B1119" s="5">
        <v>512.39</v>
      </c>
      <c r="C1119" s="3">
        <v>45138</v>
      </c>
      <c r="D1119" s="3">
        <v>45177</v>
      </c>
      <c r="E1119" s="4">
        <f t="shared" si="51"/>
        <v>39</v>
      </c>
      <c r="F1119" s="5">
        <f t="shared" si="52"/>
        <v>19983.21</v>
      </c>
      <c r="G1119" s="1">
        <f t="shared" si="53"/>
        <v>0</v>
      </c>
    </row>
    <row r="1120" spans="1:7" x14ac:dyDescent="0.25">
      <c r="A1120" s="2" t="s">
        <v>210</v>
      </c>
      <c r="B1120" s="5">
        <v>365.91</v>
      </c>
      <c r="C1120" s="3">
        <v>45138</v>
      </c>
      <c r="D1120" s="3">
        <v>45177</v>
      </c>
      <c r="E1120" s="4">
        <f t="shared" si="51"/>
        <v>39</v>
      </c>
      <c r="F1120" s="5">
        <f t="shared" si="52"/>
        <v>14270.490000000002</v>
      </c>
      <c r="G1120" s="1">
        <f t="shared" si="53"/>
        <v>0</v>
      </c>
    </row>
    <row r="1121" spans="1:7" x14ac:dyDescent="0.25">
      <c r="A1121" s="2" t="s">
        <v>210</v>
      </c>
      <c r="B1121" s="5">
        <v>719.8</v>
      </c>
      <c r="C1121" s="3">
        <v>45169</v>
      </c>
      <c r="D1121" s="3">
        <v>45177</v>
      </c>
      <c r="E1121" s="4">
        <f t="shared" si="51"/>
        <v>8</v>
      </c>
      <c r="F1121" s="5">
        <f t="shared" si="52"/>
        <v>5758.4</v>
      </c>
      <c r="G1121" s="1">
        <f t="shared" si="53"/>
        <v>0</v>
      </c>
    </row>
    <row r="1122" spans="1:7" x14ac:dyDescent="0.25">
      <c r="A1122" s="2" t="s">
        <v>464</v>
      </c>
      <c r="B1122" s="5">
        <v>15106</v>
      </c>
      <c r="C1122" s="3">
        <v>45077</v>
      </c>
      <c r="D1122" s="3">
        <v>45121</v>
      </c>
      <c r="E1122" s="4">
        <f t="shared" si="51"/>
        <v>44</v>
      </c>
      <c r="F1122" s="5">
        <f t="shared" si="52"/>
        <v>664664</v>
      </c>
      <c r="G1122" s="1">
        <f t="shared" si="53"/>
        <v>1</v>
      </c>
    </row>
    <row r="1123" spans="1:7" x14ac:dyDescent="0.25">
      <c r="A1123" s="2" t="s">
        <v>464</v>
      </c>
      <c r="B1123" s="5">
        <v>19040.03</v>
      </c>
      <c r="C1123" s="3">
        <v>45077</v>
      </c>
      <c r="D1123" s="3">
        <v>45146</v>
      </c>
      <c r="E1123" s="4">
        <f t="shared" si="51"/>
        <v>69</v>
      </c>
      <c r="F1123" s="5">
        <f t="shared" si="52"/>
        <v>1313762.0699999998</v>
      </c>
      <c r="G1123" s="1">
        <f t="shared" si="53"/>
        <v>0</v>
      </c>
    </row>
    <row r="1124" spans="1:7" x14ac:dyDescent="0.25">
      <c r="A1124" s="2" t="s">
        <v>369</v>
      </c>
      <c r="B1124" s="5">
        <v>55.72</v>
      </c>
      <c r="C1124" s="3">
        <v>45138</v>
      </c>
      <c r="D1124" s="3">
        <v>45135</v>
      </c>
      <c r="E1124" s="4">
        <f t="shared" si="51"/>
        <v>-3</v>
      </c>
      <c r="F1124" s="5">
        <f t="shared" si="52"/>
        <v>-167.16</v>
      </c>
      <c r="G1124" s="1">
        <f t="shared" si="53"/>
        <v>1</v>
      </c>
    </row>
    <row r="1125" spans="1:7" x14ac:dyDescent="0.25">
      <c r="A1125" s="2" t="s">
        <v>369</v>
      </c>
      <c r="B1125" s="5">
        <v>163.63999999999999</v>
      </c>
      <c r="C1125" s="3">
        <v>45138</v>
      </c>
      <c r="D1125" s="3">
        <v>45135</v>
      </c>
      <c r="E1125" s="4">
        <f t="shared" si="51"/>
        <v>-3</v>
      </c>
      <c r="F1125" s="5">
        <f t="shared" si="52"/>
        <v>-490.91999999999996</v>
      </c>
      <c r="G1125" s="1">
        <f t="shared" si="53"/>
        <v>0</v>
      </c>
    </row>
    <row r="1126" spans="1:7" x14ac:dyDescent="0.25">
      <c r="A1126" s="2" t="s">
        <v>369</v>
      </c>
      <c r="B1126" s="5">
        <v>21.3</v>
      </c>
      <c r="C1126" s="3">
        <v>45138</v>
      </c>
      <c r="D1126" s="3">
        <v>45135</v>
      </c>
      <c r="E1126" s="4">
        <f t="shared" si="51"/>
        <v>-3</v>
      </c>
      <c r="F1126" s="5">
        <f t="shared" si="52"/>
        <v>-63.900000000000006</v>
      </c>
      <c r="G1126" s="1">
        <f t="shared" si="53"/>
        <v>0</v>
      </c>
    </row>
    <row r="1127" spans="1:7" x14ac:dyDescent="0.25">
      <c r="A1127" s="2" t="s">
        <v>369</v>
      </c>
      <c r="B1127" s="5">
        <v>122.13</v>
      </c>
      <c r="C1127" s="3">
        <v>45138</v>
      </c>
      <c r="D1127" s="3">
        <v>45135</v>
      </c>
      <c r="E1127" s="4">
        <f t="shared" si="51"/>
        <v>-3</v>
      </c>
      <c r="F1127" s="5">
        <f t="shared" si="52"/>
        <v>-366.39</v>
      </c>
      <c r="G1127" s="1">
        <f t="shared" si="53"/>
        <v>0</v>
      </c>
    </row>
    <row r="1128" spans="1:7" x14ac:dyDescent="0.25">
      <c r="A1128" s="2" t="s">
        <v>369</v>
      </c>
      <c r="B1128" s="5">
        <v>34.08</v>
      </c>
      <c r="C1128" s="3">
        <v>45138</v>
      </c>
      <c r="D1128" s="3">
        <v>45135</v>
      </c>
      <c r="E1128" s="4">
        <f t="shared" si="51"/>
        <v>-3</v>
      </c>
      <c r="F1128" s="5">
        <f t="shared" si="52"/>
        <v>-102.24</v>
      </c>
      <c r="G1128" s="1">
        <f t="shared" si="53"/>
        <v>0</v>
      </c>
    </row>
    <row r="1129" spans="1:7" x14ac:dyDescent="0.25">
      <c r="A1129" s="2" t="s">
        <v>369</v>
      </c>
      <c r="B1129" s="5">
        <v>16.39</v>
      </c>
      <c r="C1129" s="3">
        <v>45138</v>
      </c>
      <c r="D1129" s="3">
        <v>45135</v>
      </c>
      <c r="E1129" s="4">
        <f t="shared" si="51"/>
        <v>-3</v>
      </c>
      <c r="F1129" s="5">
        <f t="shared" si="52"/>
        <v>-49.17</v>
      </c>
      <c r="G1129" s="1">
        <f t="shared" si="53"/>
        <v>0</v>
      </c>
    </row>
    <row r="1130" spans="1:7" x14ac:dyDescent="0.25">
      <c r="A1130" s="2" t="s">
        <v>369</v>
      </c>
      <c r="B1130" s="5">
        <v>163.63999999999999</v>
      </c>
      <c r="C1130" s="3">
        <v>45138</v>
      </c>
      <c r="D1130" s="3">
        <v>45135</v>
      </c>
      <c r="E1130" s="4">
        <f t="shared" si="51"/>
        <v>-3</v>
      </c>
      <c r="F1130" s="5">
        <f t="shared" si="52"/>
        <v>-490.91999999999996</v>
      </c>
      <c r="G1130" s="1">
        <f t="shared" si="53"/>
        <v>0</v>
      </c>
    </row>
    <row r="1131" spans="1:7" x14ac:dyDescent="0.25">
      <c r="A1131" s="2" t="s">
        <v>369</v>
      </c>
      <c r="B1131" s="5">
        <v>710.26</v>
      </c>
      <c r="C1131" s="3">
        <v>45138</v>
      </c>
      <c r="D1131" s="3">
        <v>45135</v>
      </c>
      <c r="E1131" s="4">
        <f t="shared" si="51"/>
        <v>-3</v>
      </c>
      <c r="F1131" s="5">
        <f t="shared" si="52"/>
        <v>-2130.7799999999997</v>
      </c>
      <c r="G1131" s="1">
        <f t="shared" si="53"/>
        <v>0</v>
      </c>
    </row>
    <row r="1132" spans="1:7" x14ac:dyDescent="0.25">
      <c r="A1132" s="2" t="s">
        <v>369</v>
      </c>
      <c r="B1132" s="5">
        <v>35.04</v>
      </c>
      <c r="C1132" s="3">
        <v>45138</v>
      </c>
      <c r="D1132" s="3">
        <v>45135</v>
      </c>
      <c r="E1132" s="4">
        <f t="shared" si="51"/>
        <v>-3</v>
      </c>
      <c r="F1132" s="5">
        <f t="shared" si="52"/>
        <v>-105.12</v>
      </c>
      <c r="G1132" s="1">
        <f t="shared" si="53"/>
        <v>0</v>
      </c>
    </row>
    <row r="1133" spans="1:7" x14ac:dyDescent="0.25">
      <c r="A1133" s="2" t="s">
        <v>369</v>
      </c>
      <c r="B1133" s="5">
        <v>9.82</v>
      </c>
      <c r="C1133" s="3">
        <v>45138</v>
      </c>
      <c r="D1133" s="3">
        <v>45135</v>
      </c>
      <c r="E1133" s="4">
        <f t="shared" si="51"/>
        <v>-3</v>
      </c>
      <c r="F1133" s="5">
        <f t="shared" si="52"/>
        <v>-29.46</v>
      </c>
      <c r="G1133" s="1">
        <f t="shared" si="53"/>
        <v>0</v>
      </c>
    </row>
    <row r="1134" spans="1:7" x14ac:dyDescent="0.25">
      <c r="A1134" s="2" t="s">
        <v>369</v>
      </c>
      <c r="B1134" s="5">
        <v>298.67</v>
      </c>
      <c r="C1134" s="3">
        <v>45138</v>
      </c>
      <c r="D1134" s="3">
        <v>45135</v>
      </c>
      <c r="E1134" s="4">
        <f t="shared" si="51"/>
        <v>-3</v>
      </c>
      <c r="F1134" s="5">
        <f t="shared" si="52"/>
        <v>-896.01</v>
      </c>
      <c r="G1134" s="1">
        <f t="shared" si="53"/>
        <v>0</v>
      </c>
    </row>
    <row r="1135" spans="1:7" x14ac:dyDescent="0.25">
      <c r="A1135" s="2" t="s">
        <v>369</v>
      </c>
      <c r="B1135" s="5">
        <v>11.48</v>
      </c>
      <c r="C1135" s="3">
        <v>45138</v>
      </c>
      <c r="D1135" s="3">
        <v>45135</v>
      </c>
      <c r="E1135" s="4">
        <f t="shared" si="51"/>
        <v>-3</v>
      </c>
      <c r="F1135" s="5">
        <f t="shared" si="52"/>
        <v>-34.44</v>
      </c>
      <c r="G1135" s="1">
        <f t="shared" si="53"/>
        <v>0</v>
      </c>
    </row>
    <row r="1136" spans="1:7" x14ac:dyDescent="0.25">
      <c r="A1136" s="2" t="s">
        <v>369</v>
      </c>
      <c r="B1136" s="5">
        <v>8.98</v>
      </c>
      <c r="C1136" s="3">
        <v>45138</v>
      </c>
      <c r="D1136" s="3">
        <v>45135</v>
      </c>
      <c r="E1136" s="4">
        <f t="shared" si="51"/>
        <v>-3</v>
      </c>
      <c r="F1136" s="5">
        <f t="shared" si="52"/>
        <v>-26.94</v>
      </c>
      <c r="G1136" s="1">
        <f t="shared" si="53"/>
        <v>0</v>
      </c>
    </row>
    <row r="1137" spans="1:7" x14ac:dyDescent="0.25">
      <c r="A1137" s="2" t="s">
        <v>369</v>
      </c>
      <c r="B1137" s="5">
        <v>9.4600000000000009</v>
      </c>
      <c r="C1137" s="3">
        <v>45138</v>
      </c>
      <c r="D1137" s="3">
        <v>45135</v>
      </c>
      <c r="E1137" s="4">
        <f t="shared" si="51"/>
        <v>-3</v>
      </c>
      <c r="F1137" s="5">
        <f t="shared" si="52"/>
        <v>-28.380000000000003</v>
      </c>
      <c r="G1137" s="1">
        <f t="shared" si="53"/>
        <v>0</v>
      </c>
    </row>
    <row r="1138" spans="1:7" x14ac:dyDescent="0.25">
      <c r="A1138" s="2" t="s">
        <v>369</v>
      </c>
      <c r="B1138" s="5">
        <v>33.72</v>
      </c>
      <c r="C1138" s="3">
        <v>45169</v>
      </c>
      <c r="D1138" s="3">
        <v>45168</v>
      </c>
      <c r="E1138" s="4">
        <f t="shared" si="51"/>
        <v>-1</v>
      </c>
      <c r="F1138" s="5">
        <f t="shared" si="52"/>
        <v>-33.72</v>
      </c>
      <c r="G1138" s="1">
        <f t="shared" si="53"/>
        <v>0</v>
      </c>
    </row>
    <row r="1139" spans="1:7" x14ac:dyDescent="0.25">
      <c r="A1139" s="2" t="s">
        <v>369</v>
      </c>
      <c r="B1139" s="5">
        <v>9.31</v>
      </c>
      <c r="C1139" s="3">
        <v>45169</v>
      </c>
      <c r="D1139" s="3">
        <v>45168</v>
      </c>
      <c r="E1139" s="4">
        <f t="shared" si="51"/>
        <v>-1</v>
      </c>
      <c r="F1139" s="5">
        <f t="shared" si="52"/>
        <v>-9.31</v>
      </c>
      <c r="G1139" s="1">
        <f t="shared" si="53"/>
        <v>0</v>
      </c>
    </row>
    <row r="1140" spans="1:7" x14ac:dyDescent="0.25">
      <c r="A1140" s="2" t="s">
        <v>369</v>
      </c>
      <c r="B1140" s="5">
        <v>9.32</v>
      </c>
      <c r="C1140" s="3">
        <v>45169</v>
      </c>
      <c r="D1140" s="3">
        <v>45168</v>
      </c>
      <c r="E1140" s="4">
        <f t="shared" si="51"/>
        <v>-1</v>
      </c>
      <c r="F1140" s="5">
        <f t="shared" si="52"/>
        <v>-9.32</v>
      </c>
      <c r="G1140" s="1">
        <f t="shared" si="53"/>
        <v>0</v>
      </c>
    </row>
    <row r="1141" spans="1:7" x14ac:dyDescent="0.25">
      <c r="A1141" s="2" t="s">
        <v>369</v>
      </c>
      <c r="B1141" s="5">
        <v>9.31</v>
      </c>
      <c r="C1141" s="3">
        <v>45169</v>
      </c>
      <c r="D1141" s="3">
        <v>45168</v>
      </c>
      <c r="E1141" s="4">
        <f t="shared" si="51"/>
        <v>-1</v>
      </c>
      <c r="F1141" s="5">
        <f t="shared" si="52"/>
        <v>-9.31</v>
      </c>
      <c r="G1141" s="1">
        <f t="shared" si="53"/>
        <v>0</v>
      </c>
    </row>
    <row r="1142" spans="1:7" x14ac:dyDescent="0.25">
      <c r="A1142" s="2" t="s">
        <v>369</v>
      </c>
      <c r="B1142" s="5">
        <v>48.79</v>
      </c>
      <c r="C1142" s="3">
        <v>45169</v>
      </c>
      <c r="D1142" s="3">
        <v>45168</v>
      </c>
      <c r="E1142" s="4">
        <f t="shared" si="51"/>
        <v>-1</v>
      </c>
      <c r="F1142" s="5">
        <f t="shared" si="52"/>
        <v>-48.79</v>
      </c>
      <c r="G1142" s="1">
        <f t="shared" si="53"/>
        <v>0</v>
      </c>
    </row>
    <row r="1143" spans="1:7" x14ac:dyDescent="0.25">
      <c r="A1143" s="2" t="s">
        <v>369</v>
      </c>
      <c r="B1143" s="5">
        <v>61.17</v>
      </c>
      <c r="C1143" s="3">
        <v>45169</v>
      </c>
      <c r="D1143" s="3">
        <v>45168</v>
      </c>
      <c r="E1143" s="4">
        <f t="shared" si="51"/>
        <v>-1</v>
      </c>
      <c r="F1143" s="5">
        <f t="shared" si="52"/>
        <v>-61.17</v>
      </c>
      <c r="G1143" s="1">
        <f t="shared" si="53"/>
        <v>0</v>
      </c>
    </row>
    <row r="1144" spans="1:7" x14ac:dyDescent="0.25">
      <c r="A1144" s="2" t="s">
        <v>369</v>
      </c>
      <c r="B1144" s="5">
        <v>16.309999999999999</v>
      </c>
      <c r="C1144" s="3">
        <v>45169</v>
      </c>
      <c r="D1144" s="3">
        <v>45168</v>
      </c>
      <c r="E1144" s="4">
        <f t="shared" si="51"/>
        <v>-1</v>
      </c>
      <c r="F1144" s="5">
        <f t="shared" si="52"/>
        <v>-16.309999999999999</v>
      </c>
      <c r="G1144" s="1">
        <f t="shared" si="53"/>
        <v>0</v>
      </c>
    </row>
    <row r="1145" spans="1:7" x14ac:dyDescent="0.25">
      <c r="A1145" s="2" t="s">
        <v>369</v>
      </c>
      <c r="B1145" s="5">
        <v>40.97</v>
      </c>
      <c r="C1145" s="3">
        <v>45169</v>
      </c>
      <c r="D1145" s="3">
        <v>45168</v>
      </c>
      <c r="E1145" s="4">
        <f t="shared" si="51"/>
        <v>-1</v>
      </c>
      <c r="F1145" s="5">
        <f t="shared" si="52"/>
        <v>-40.97</v>
      </c>
      <c r="G1145" s="1">
        <f t="shared" si="53"/>
        <v>0</v>
      </c>
    </row>
    <row r="1146" spans="1:7" x14ac:dyDescent="0.25">
      <c r="A1146" s="2" t="s">
        <v>369</v>
      </c>
      <c r="B1146" s="5">
        <v>19.600000000000001</v>
      </c>
      <c r="C1146" s="3">
        <v>45169</v>
      </c>
      <c r="D1146" s="3">
        <v>45168</v>
      </c>
      <c r="E1146" s="4">
        <f t="shared" si="51"/>
        <v>-1</v>
      </c>
      <c r="F1146" s="5">
        <f t="shared" si="52"/>
        <v>-19.600000000000001</v>
      </c>
      <c r="G1146" s="1">
        <f t="shared" si="53"/>
        <v>0</v>
      </c>
    </row>
    <row r="1147" spans="1:7" x14ac:dyDescent="0.25">
      <c r="A1147" s="2" t="s">
        <v>369</v>
      </c>
      <c r="B1147" s="5">
        <v>55.39</v>
      </c>
      <c r="C1147" s="3">
        <v>45169</v>
      </c>
      <c r="D1147" s="3">
        <v>45168</v>
      </c>
      <c r="E1147" s="4">
        <f t="shared" si="51"/>
        <v>-1</v>
      </c>
      <c r="F1147" s="5">
        <f t="shared" si="52"/>
        <v>-55.39</v>
      </c>
      <c r="G1147" s="1">
        <f t="shared" si="53"/>
        <v>0</v>
      </c>
    </row>
    <row r="1148" spans="1:7" x14ac:dyDescent="0.25">
      <c r="A1148" s="2" t="s">
        <v>369</v>
      </c>
      <c r="B1148" s="5">
        <v>61.86</v>
      </c>
      <c r="C1148" s="3">
        <v>45169</v>
      </c>
      <c r="D1148" s="3">
        <v>45168</v>
      </c>
      <c r="E1148" s="4">
        <f t="shared" si="51"/>
        <v>-1</v>
      </c>
      <c r="F1148" s="5">
        <f t="shared" si="52"/>
        <v>-61.86</v>
      </c>
      <c r="G1148" s="1">
        <f t="shared" si="53"/>
        <v>0</v>
      </c>
    </row>
    <row r="1149" spans="1:7" x14ac:dyDescent="0.25">
      <c r="A1149" s="2" t="s">
        <v>369</v>
      </c>
      <c r="B1149" s="5">
        <v>323.45999999999998</v>
      </c>
      <c r="C1149" s="3">
        <v>45169</v>
      </c>
      <c r="D1149" s="3">
        <v>45168</v>
      </c>
      <c r="E1149" s="4">
        <f t="shared" si="51"/>
        <v>-1</v>
      </c>
      <c r="F1149" s="5">
        <f t="shared" si="52"/>
        <v>-323.45999999999998</v>
      </c>
      <c r="G1149" s="1">
        <f t="shared" si="53"/>
        <v>0</v>
      </c>
    </row>
    <row r="1150" spans="1:7" x14ac:dyDescent="0.25">
      <c r="A1150" s="2" t="s">
        <v>369</v>
      </c>
      <c r="B1150" s="5">
        <v>323.45999999999998</v>
      </c>
      <c r="C1150" s="3">
        <v>45169</v>
      </c>
      <c r="D1150" s="3">
        <v>45168</v>
      </c>
      <c r="E1150" s="4">
        <f t="shared" si="51"/>
        <v>-1</v>
      </c>
      <c r="F1150" s="5">
        <f t="shared" si="52"/>
        <v>-323.45999999999998</v>
      </c>
      <c r="G1150" s="1">
        <f t="shared" si="53"/>
        <v>0</v>
      </c>
    </row>
    <row r="1151" spans="1:7" x14ac:dyDescent="0.25">
      <c r="A1151" s="2" t="s">
        <v>369</v>
      </c>
      <c r="B1151" s="5">
        <v>597.96</v>
      </c>
      <c r="C1151" s="3">
        <v>45169</v>
      </c>
      <c r="D1151" s="3">
        <v>45168</v>
      </c>
      <c r="E1151" s="4">
        <f t="shared" si="51"/>
        <v>-1</v>
      </c>
      <c r="F1151" s="5">
        <f t="shared" si="52"/>
        <v>-597.96</v>
      </c>
      <c r="G1151" s="1">
        <f t="shared" si="53"/>
        <v>0</v>
      </c>
    </row>
    <row r="1152" spans="1:7" x14ac:dyDescent="0.25">
      <c r="A1152" s="2" t="s">
        <v>369</v>
      </c>
      <c r="B1152" s="5">
        <v>19.66</v>
      </c>
      <c r="C1152" s="3">
        <v>45169</v>
      </c>
      <c r="D1152" s="3">
        <v>45168</v>
      </c>
      <c r="E1152" s="4">
        <f t="shared" si="51"/>
        <v>-1</v>
      </c>
      <c r="F1152" s="5">
        <f t="shared" si="52"/>
        <v>-19.66</v>
      </c>
      <c r="G1152" s="1">
        <f t="shared" si="53"/>
        <v>0</v>
      </c>
    </row>
    <row r="1153" spans="1:7" x14ac:dyDescent="0.25">
      <c r="A1153" s="2" t="s">
        <v>369</v>
      </c>
      <c r="B1153" s="5">
        <v>58.98</v>
      </c>
      <c r="C1153" s="3">
        <v>45169</v>
      </c>
      <c r="D1153" s="3">
        <v>45168</v>
      </c>
      <c r="E1153" s="4">
        <f t="shared" si="51"/>
        <v>-1</v>
      </c>
      <c r="F1153" s="5">
        <f t="shared" si="52"/>
        <v>-58.98</v>
      </c>
      <c r="G1153" s="1">
        <f t="shared" si="53"/>
        <v>0</v>
      </c>
    </row>
    <row r="1154" spans="1:7" x14ac:dyDescent="0.25">
      <c r="A1154" s="2" t="s">
        <v>369</v>
      </c>
      <c r="B1154" s="5">
        <v>64.52</v>
      </c>
      <c r="C1154" s="3">
        <v>45169</v>
      </c>
      <c r="D1154" s="3">
        <v>45194</v>
      </c>
      <c r="E1154" s="4">
        <f t="shared" si="51"/>
        <v>25</v>
      </c>
      <c r="F1154" s="5">
        <f t="shared" si="52"/>
        <v>1613</v>
      </c>
      <c r="G1154" s="1">
        <f t="shared" si="53"/>
        <v>0</v>
      </c>
    </row>
    <row r="1155" spans="1:7" x14ac:dyDescent="0.25">
      <c r="A1155" s="2" t="s">
        <v>369</v>
      </c>
      <c r="B1155" s="5">
        <v>226.95</v>
      </c>
      <c r="C1155" s="3">
        <v>45169</v>
      </c>
      <c r="D1155" s="3">
        <v>45194</v>
      </c>
      <c r="E1155" s="4">
        <f t="shared" si="51"/>
        <v>25</v>
      </c>
      <c r="F1155" s="5">
        <f t="shared" si="52"/>
        <v>5673.75</v>
      </c>
      <c r="G1155" s="1">
        <f t="shared" si="53"/>
        <v>0</v>
      </c>
    </row>
    <row r="1156" spans="1:7" x14ac:dyDescent="0.25">
      <c r="A1156" s="2" t="s">
        <v>369</v>
      </c>
      <c r="B1156" s="5">
        <v>61.17</v>
      </c>
      <c r="C1156" s="3">
        <v>45169</v>
      </c>
      <c r="D1156" s="3">
        <v>45194</v>
      </c>
      <c r="E1156" s="4">
        <f t="shared" si="51"/>
        <v>25</v>
      </c>
      <c r="F1156" s="5">
        <f t="shared" si="52"/>
        <v>1529.25</v>
      </c>
      <c r="G1156" s="1">
        <f t="shared" si="53"/>
        <v>0</v>
      </c>
    </row>
    <row r="1157" spans="1:7" x14ac:dyDescent="0.25">
      <c r="A1157" s="2" t="s">
        <v>369</v>
      </c>
      <c r="B1157" s="5">
        <v>73.709999999999994</v>
      </c>
      <c r="C1157" s="3">
        <v>45169</v>
      </c>
      <c r="D1157" s="3">
        <v>45194</v>
      </c>
      <c r="E1157" s="4">
        <f t="shared" si="51"/>
        <v>25</v>
      </c>
      <c r="F1157" s="5">
        <f t="shared" si="52"/>
        <v>1842.7499999999998</v>
      </c>
      <c r="G1157" s="1">
        <f t="shared" si="53"/>
        <v>0</v>
      </c>
    </row>
    <row r="1158" spans="1:7" x14ac:dyDescent="0.25">
      <c r="A1158" s="2" t="s">
        <v>369</v>
      </c>
      <c r="B1158" s="5">
        <v>1198.8599999999999</v>
      </c>
      <c r="C1158" s="3">
        <v>45169</v>
      </c>
      <c r="D1158" s="3">
        <v>45194</v>
      </c>
      <c r="E1158" s="4">
        <f t="shared" ref="E1158:E1221" si="54">D1158-C1158</f>
        <v>25</v>
      </c>
      <c r="F1158" s="5">
        <f t="shared" ref="F1158:F1221" si="55">E1158*B1158</f>
        <v>29971.499999999996</v>
      </c>
      <c r="G1158" s="1">
        <f t="shared" ref="G1158:G1221" si="56">IF(A1158=A1157,0,1)</f>
        <v>0</v>
      </c>
    </row>
    <row r="1159" spans="1:7" x14ac:dyDescent="0.25">
      <c r="A1159" s="2" t="s">
        <v>369</v>
      </c>
      <c r="B1159" s="5">
        <v>148.01</v>
      </c>
      <c r="C1159" s="3">
        <v>45169</v>
      </c>
      <c r="D1159" s="3">
        <v>45194</v>
      </c>
      <c r="E1159" s="4">
        <f t="shared" si="54"/>
        <v>25</v>
      </c>
      <c r="F1159" s="5">
        <f t="shared" si="55"/>
        <v>3700.25</v>
      </c>
      <c r="G1159" s="1">
        <f t="shared" si="56"/>
        <v>0</v>
      </c>
    </row>
    <row r="1160" spans="1:7" x14ac:dyDescent="0.25">
      <c r="A1160" s="2" t="s">
        <v>369</v>
      </c>
      <c r="B1160" s="5">
        <v>73.900000000000006</v>
      </c>
      <c r="C1160" s="3">
        <v>45169</v>
      </c>
      <c r="D1160" s="3">
        <v>45194</v>
      </c>
      <c r="E1160" s="4">
        <f t="shared" si="54"/>
        <v>25</v>
      </c>
      <c r="F1160" s="5">
        <f t="shared" si="55"/>
        <v>1847.5000000000002</v>
      </c>
      <c r="G1160" s="1">
        <f t="shared" si="56"/>
        <v>0</v>
      </c>
    </row>
    <row r="1161" spans="1:7" x14ac:dyDescent="0.25">
      <c r="A1161" s="2" t="s">
        <v>369</v>
      </c>
      <c r="B1161" s="5">
        <v>1351.64</v>
      </c>
      <c r="C1161" s="3">
        <v>45230</v>
      </c>
      <c r="D1161" s="3">
        <v>45195</v>
      </c>
      <c r="E1161" s="4">
        <f t="shared" si="54"/>
        <v>-35</v>
      </c>
      <c r="F1161" s="5">
        <f t="shared" si="55"/>
        <v>-47307.4</v>
      </c>
      <c r="G1161" s="1">
        <f t="shared" si="56"/>
        <v>0</v>
      </c>
    </row>
    <row r="1162" spans="1:7" x14ac:dyDescent="0.25">
      <c r="A1162" s="2" t="s">
        <v>369</v>
      </c>
      <c r="B1162" s="5">
        <v>-1351.64</v>
      </c>
      <c r="C1162" s="3">
        <v>45291</v>
      </c>
      <c r="D1162" s="3">
        <v>45195</v>
      </c>
      <c r="E1162" s="4">
        <f t="shared" si="54"/>
        <v>-96</v>
      </c>
      <c r="F1162" s="5">
        <f t="shared" si="55"/>
        <v>129757.44</v>
      </c>
      <c r="G1162" s="1">
        <f t="shared" si="56"/>
        <v>0</v>
      </c>
    </row>
    <row r="1163" spans="1:7" x14ac:dyDescent="0.25">
      <c r="A1163" s="2" t="s">
        <v>211</v>
      </c>
      <c r="B1163" s="5">
        <v>131.02000000000001</v>
      </c>
      <c r="C1163" s="3">
        <v>45169</v>
      </c>
      <c r="D1163" s="3">
        <v>45168</v>
      </c>
      <c r="E1163" s="4">
        <f t="shared" si="54"/>
        <v>-1</v>
      </c>
      <c r="F1163" s="5">
        <f t="shared" si="55"/>
        <v>-131.02000000000001</v>
      </c>
      <c r="G1163" s="1">
        <f t="shared" si="56"/>
        <v>1</v>
      </c>
    </row>
    <row r="1164" spans="1:7" x14ac:dyDescent="0.25">
      <c r="A1164" s="2" t="s">
        <v>213</v>
      </c>
      <c r="B1164" s="5">
        <v>193</v>
      </c>
      <c r="C1164" s="3">
        <v>45107</v>
      </c>
      <c r="D1164" s="3">
        <v>45113</v>
      </c>
      <c r="E1164" s="4">
        <f t="shared" si="54"/>
        <v>6</v>
      </c>
      <c r="F1164" s="5">
        <f t="shared" si="55"/>
        <v>1158</v>
      </c>
      <c r="G1164" s="1">
        <f t="shared" si="56"/>
        <v>1</v>
      </c>
    </row>
    <row r="1165" spans="1:7" x14ac:dyDescent="0.25">
      <c r="A1165" s="2" t="s">
        <v>213</v>
      </c>
      <c r="B1165" s="5">
        <v>2912.47</v>
      </c>
      <c r="C1165" s="3">
        <v>45138</v>
      </c>
      <c r="D1165" s="3">
        <v>45135</v>
      </c>
      <c r="E1165" s="4">
        <f t="shared" si="54"/>
        <v>-3</v>
      </c>
      <c r="F1165" s="5">
        <f t="shared" si="55"/>
        <v>-8737.41</v>
      </c>
      <c r="G1165" s="1">
        <f t="shared" si="56"/>
        <v>0</v>
      </c>
    </row>
    <row r="1166" spans="1:7" x14ac:dyDescent="0.25">
      <c r="A1166" s="2" t="s">
        <v>213</v>
      </c>
      <c r="B1166" s="5">
        <v>14.57</v>
      </c>
      <c r="C1166" s="3">
        <v>45138</v>
      </c>
      <c r="D1166" s="3">
        <v>45135</v>
      </c>
      <c r="E1166" s="4">
        <f t="shared" si="54"/>
        <v>-3</v>
      </c>
      <c r="F1166" s="5">
        <f t="shared" si="55"/>
        <v>-43.71</v>
      </c>
      <c r="G1166" s="1">
        <f t="shared" si="56"/>
        <v>0</v>
      </c>
    </row>
    <row r="1167" spans="1:7" x14ac:dyDescent="0.25">
      <c r="A1167" s="2" t="s">
        <v>465</v>
      </c>
      <c r="B1167" s="5">
        <v>5000</v>
      </c>
      <c r="C1167" s="3">
        <v>45138</v>
      </c>
      <c r="D1167" s="3">
        <v>45135</v>
      </c>
      <c r="E1167" s="4">
        <f t="shared" si="54"/>
        <v>-3</v>
      </c>
      <c r="F1167" s="5">
        <f t="shared" si="55"/>
        <v>-15000</v>
      </c>
      <c r="G1167" s="1">
        <f t="shared" si="56"/>
        <v>1</v>
      </c>
    </row>
    <row r="1168" spans="1:7" x14ac:dyDescent="0.25">
      <c r="A1168" s="2" t="s">
        <v>466</v>
      </c>
      <c r="B1168" s="5">
        <v>4230</v>
      </c>
      <c r="C1168" s="3">
        <v>45169</v>
      </c>
      <c r="D1168" s="3">
        <v>45168</v>
      </c>
      <c r="E1168" s="4">
        <f t="shared" si="54"/>
        <v>-1</v>
      </c>
      <c r="F1168" s="5">
        <f t="shared" si="55"/>
        <v>-4230</v>
      </c>
      <c r="G1168" s="1">
        <f t="shared" si="56"/>
        <v>1</v>
      </c>
    </row>
    <row r="1169" spans="1:7" x14ac:dyDescent="0.25">
      <c r="A1169" s="2" t="s">
        <v>467</v>
      </c>
      <c r="B1169" s="5">
        <v>2676.76</v>
      </c>
      <c r="C1169" s="3">
        <v>45169</v>
      </c>
      <c r="D1169" s="3">
        <v>45173</v>
      </c>
      <c r="E1169" s="4">
        <f t="shared" si="54"/>
        <v>4</v>
      </c>
      <c r="F1169" s="5">
        <f t="shared" si="55"/>
        <v>10707.04</v>
      </c>
      <c r="G1169" s="1">
        <f t="shared" si="56"/>
        <v>1</v>
      </c>
    </row>
    <row r="1170" spans="1:7" x14ac:dyDescent="0.25">
      <c r="A1170" s="2" t="s">
        <v>214</v>
      </c>
      <c r="B1170" s="5">
        <v>540</v>
      </c>
      <c r="C1170" s="3">
        <v>45138</v>
      </c>
      <c r="D1170" s="3">
        <v>45135</v>
      </c>
      <c r="E1170" s="4">
        <f t="shared" si="54"/>
        <v>-3</v>
      </c>
      <c r="F1170" s="5">
        <f t="shared" si="55"/>
        <v>-1620</v>
      </c>
      <c r="G1170" s="1">
        <f t="shared" si="56"/>
        <v>1</v>
      </c>
    </row>
    <row r="1171" spans="1:7" x14ac:dyDescent="0.25">
      <c r="A1171" s="2" t="s">
        <v>214</v>
      </c>
      <c r="B1171" s="5">
        <v>1080</v>
      </c>
      <c r="C1171" s="3">
        <v>45138</v>
      </c>
      <c r="D1171" s="3">
        <v>45168</v>
      </c>
      <c r="E1171" s="4">
        <f t="shared" si="54"/>
        <v>30</v>
      </c>
      <c r="F1171" s="5">
        <f t="shared" si="55"/>
        <v>32400</v>
      </c>
      <c r="G1171" s="1">
        <f t="shared" si="56"/>
        <v>0</v>
      </c>
    </row>
    <row r="1172" spans="1:7" x14ac:dyDescent="0.25">
      <c r="A1172" s="2" t="s">
        <v>468</v>
      </c>
      <c r="B1172" s="5">
        <v>1320</v>
      </c>
      <c r="C1172" s="3">
        <v>45107</v>
      </c>
      <c r="D1172" s="3">
        <v>45113</v>
      </c>
      <c r="E1172" s="4">
        <f t="shared" si="54"/>
        <v>6</v>
      </c>
      <c r="F1172" s="5">
        <f t="shared" si="55"/>
        <v>7920</v>
      </c>
      <c r="G1172" s="1">
        <f t="shared" si="56"/>
        <v>1</v>
      </c>
    </row>
    <row r="1173" spans="1:7" x14ac:dyDescent="0.25">
      <c r="A1173" s="2" t="s">
        <v>215</v>
      </c>
      <c r="B1173" s="5">
        <v>1643.09</v>
      </c>
      <c r="C1173" s="3">
        <v>45138</v>
      </c>
      <c r="D1173" s="3">
        <v>45177</v>
      </c>
      <c r="E1173" s="4">
        <f t="shared" si="54"/>
        <v>39</v>
      </c>
      <c r="F1173" s="5">
        <f t="shared" si="55"/>
        <v>64080.509999999995</v>
      </c>
      <c r="G1173" s="1">
        <f t="shared" si="56"/>
        <v>1</v>
      </c>
    </row>
    <row r="1174" spans="1:7" x14ac:dyDescent="0.25">
      <c r="A1174" s="2" t="s">
        <v>216</v>
      </c>
      <c r="B1174" s="5">
        <v>1200</v>
      </c>
      <c r="C1174" s="3">
        <v>45107</v>
      </c>
      <c r="D1174" s="3">
        <v>45113</v>
      </c>
      <c r="E1174" s="4">
        <f t="shared" si="54"/>
        <v>6</v>
      </c>
      <c r="F1174" s="5">
        <f t="shared" si="55"/>
        <v>7200</v>
      </c>
      <c r="G1174" s="1">
        <f t="shared" si="56"/>
        <v>1</v>
      </c>
    </row>
    <row r="1175" spans="1:7" x14ac:dyDescent="0.25">
      <c r="A1175" s="2" t="s">
        <v>216</v>
      </c>
      <c r="B1175" s="5">
        <v>440</v>
      </c>
      <c r="C1175" s="3">
        <v>45138</v>
      </c>
      <c r="D1175" s="3">
        <v>45135</v>
      </c>
      <c r="E1175" s="4">
        <f t="shared" si="54"/>
        <v>-3</v>
      </c>
      <c r="F1175" s="5">
        <f t="shared" si="55"/>
        <v>-1320</v>
      </c>
      <c r="G1175" s="1">
        <f t="shared" si="56"/>
        <v>0</v>
      </c>
    </row>
    <row r="1176" spans="1:7" x14ac:dyDescent="0.25">
      <c r="A1176" s="2" t="s">
        <v>216</v>
      </c>
      <c r="B1176" s="5">
        <v>1200</v>
      </c>
      <c r="C1176" s="3">
        <v>45138</v>
      </c>
      <c r="D1176" s="3">
        <v>45135</v>
      </c>
      <c r="E1176" s="4">
        <f t="shared" si="54"/>
        <v>-3</v>
      </c>
      <c r="F1176" s="5">
        <f t="shared" si="55"/>
        <v>-3600</v>
      </c>
      <c r="G1176" s="1">
        <f t="shared" si="56"/>
        <v>0</v>
      </c>
    </row>
    <row r="1177" spans="1:7" x14ac:dyDescent="0.25">
      <c r="A1177" s="2" t="s">
        <v>216</v>
      </c>
      <c r="B1177" s="5">
        <v>1200</v>
      </c>
      <c r="C1177" s="3">
        <v>45169</v>
      </c>
      <c r="D1177" s="3">
        <v>45168</v>
      </c>
      <c r="E1177" s="4">
        <f t="shared" si="54"/>
        <v>-1</v>
      </c>
      <c r="F1177" s="5">
        <f t="shared" si="55"/>
        <v>-1200</v>
      </c>
      <c r="G1177" s="1">
        <f t="shared" si="56"/>
        <v>0</v>
      </c>
    </row>
    <row r="1178" spans="1:7" x14ac:dyDescent="0.25">
      <c r="A1178" s="2" t="s">
        <v>219</v>
      </c>
      <c r="B1178" s="5">
        <v>3417</v>
      </c>
      <c r="C1178" s="3">
        <v>45107</v>
      </c>
      <c r="D1178" s="3">
        <v>45113</v>
      </c>
      <c r="E1178" s="4">
        <f t="shared" si="54"/>
        <v>6</v>
      </c>
      <c r="F1178" s="5">
        <f t="shared" si="55"/>
        <v>20502</v>
      </c>
      <c r="G1178" s="1">
        <f t="shared" si="56"/>
        <v>1</v>
      </c>
    </row>
    <row r="1179" spans="1:7" x14ac:dyDescent="0.25">
      <c r="A1179" s="2" t="s">
        <v>219</v>
      </c>
      <c r="B1179" s="5">
        <v>6732</v>
      </c>
      <c r="C1179" s="3">
        <v>45107</v>
      </c>
      <c r="D1179" s="3">
        <v>45113</v>
      </c>
      <c r="E1179" s="4">
        <f t="shared" si="54"/>
        <v>6</v>
      </c>
      <c r="F1179" s="5">
        <f t="shared" si="55"/>
        <v>40392</v>
      </c>
      <c r="G1179" s="1">
        <f t="shared" si="56"/>
        <v>0</v>
      </c>
    </row>
    <row r="1180" spans="1:7" x14ac:dyDescent="0.25">
      <c r="A1180" s="2" t="s">
        <v>219</v>
      </c>
      <c r="B1180" s="5">
        <v>1099</v>
      </c>
      <c r="C1180" s="3">
        <v>45107</v>
      </c>
      <c r="D1180" s="3">
        <v>45113</v>
      </c>
      <c r="E1180" s="4">
        <f t="shared" si="54"/>
        <v>6</v>
      </c>
      <c r="F1180" s="5">
        <f t="shared" si="55"/>
        <v>6594</v>
      </c>
      <c r="G1180" s="1">
        <f t="shared" si="56"/>
        <v>0</v>
      </c>
    </row>
    <row r="1181" spans="1:7" x14ac:dyDescent="0.25">
      <c r="A1181" s="2" t="s">
        <v>219</v>
      </c>
      <c r="B1181" s="5">
        <v>11718.48</v>
      </c>
      <c r="C1181" s="3">
        <v>45107</v>
      </c>
      <c r="D1181" s="3">
        <v>45113</v>
      </c>
      <c r="E1181" s="4">
        <f t="shared" si="54"/>
        <v>6</v>
      </c>
      <c r="F1181" s="5">
        <f t="shared" si="55"/>
        <v>70310.880000000005</v>
      </c>
      <c r="G1181" s="1">
        <f t="shared" si="56"/>
        <v>0</v>
      </c>
    </row>
    <row r="1182" spans="1:7" x14ac:dyDescent="0.25">
      <c r="A1182" s="2" t="s">
        <v>219</v>
      </c>
      <c r="B1182" s="5">
        <v>3377.7</v>
      </c>
      <c r="C1182" s="3">
        <v>45138</v>
      </c>
      <c r="D1182" s="3">
        <v>45135</v>
      </c>
      <c r="E1182" s="4">
        <f t="shared" si="54"/>
        <v>-3</v>
      </c>
      <c r="F1182" s="5">
        <f t="shared" si="55"/>
        <v>-10133.099999999999</v>
      </c>
      <c r="G1182" s="1">
        <f t="shared" si="56"/>
        <v>0</v>
      </c>
    </row>
    <row r="1183" spans="1:7" x14ac:dyDescent="0.25">
      <c r="A1183" s="2" t="s">
        <v>219</v>
      </c>
      <c r="B1183" s="5">
        <v>357</v>
      </c>
      <c r="C1183" s="3">
        <v>45138</v>
      </c>
      <c r="D1183" s="3">
        <v>45135</v>
      </c>
      <c r="E1183" s="4">
        <f t="shared" si="54"/>
        <v>-3</v>
      </c>
      <c r="F1183" s="5">
        <f t="shared" si="55"/>
        <v>-1071</v>
      </c>
      <c r="G1183" s="1">
        <f t="shared" si="56"/>
        <v>0</v>
      </c>
    </row>
    <row r="1184" spans="1:7" x14ac:dyDescent="0.25">
      <c r="A1184" s="2" t="s">
        <v>219</v>
      </c>
      <c r="B1184" s="5">
        <v>2462.25</v>
      </c>
      <c r="C1184" s="3">
        <v>45138</v>
      </c>
      <c r="D1184" s="3">
        <v>45135</v>
      </c>
      <c r="E1184" s="4">
        <f t="shared" si="54"/>
        <v>-3</v>
      </c>
      <c r="F1184" s="5">
        <f t="shared" si="55"/>
        <v>-7386.75</v>
      </c>
      <c r="G1184" s="1">
        <f t="shared" si="56"/>
        <v>0</v>
      </c>
    </row>
    <row r="1185" spans="1:7" x14ac:dyDescent="0.25">
      <c r="A1185" s="2" t="s">
        <v>219</v>
      </c>
      <c r="B1185" s="5">
        <v>9175.25</v>
      </c>
      <c r="C1185" s="3">
        <v>45138</v>
      </c>
      <c r="D1185" s="3">
        <v>45135</v>
      </c>
      <c r="E1185" s="4">
        <f t="shared" si="54"/>
        <v>-3</v>
      </c>
      <c r="F1185" s="5">
        <f t="shared" si="55"/>
        <v>-27525.75</v>
      </c>
      <c r="G1185" s="1">
        <f t="shared" si="56"/>
        <v>0</v>
      </c>
    </row>
    <row r="1186" spans="1:7" x14ac:dyDescent="0.25">
      <c r="A1186" s="2" t="s">
        <v>219</v>
      </c>
      <c r="B1186" s="5">
        <v>4503.6000000000004</v>
      </c>
      <c r="C1186" s="3">
        <v>45138</v>
      </c>
      <c r="D1186" s="3">
        <v>45135</v>
      </c>
      <c r="E1186" s="4">
        <f t="shared" si="54"/>
        <v>-3</v>
      </c>
      <c r="F1186" s="5">
        <f t="shared" si="55"/>
        <v>-13510.800000000001</v>
      </c>
      <c r="G1186" s="1">
        <f t="shared" si="56"/>
        <v>0</v>
      </c>
    </row>
    <row r="1187" spans="1:7" x14ac:dyDescent="0.25">
      <c r="A1187" s="2" t="s">
        <v>219</v>
      </c>
      <c r="B1187" s="5">
        <v>3675</v>
      </c>
      <c r="C1187" s="3">
        <v>45169</v>
      </c>
      <c r="D1187" s="3">
        <v>45173</v>
      </c>
      <c r="E1187" s="4">
        <f t="shared" si="54"/>
        <v>4</v>
      </c>
      <c r="F1187" s="5">
        <f t="shared" si="55"/>
        <v>14700</v>
      </c>
      <c r="G1187" s="1">
        <f t="shared" si="56"/>
        <v>0</v>
      </c>
    </row>
    <row r="1188" spans="1:7" x14ac:dyDescent="0.25">
      <c r="A1188" s="2" t="s">
        <v>219</v>
      </c>
      <c r="B1188" s="5">
        <v>8027.25</v>
      </c>
      <c r="C1188" s="3">
        <v>45169</v>
      </c>
      <c r="D1188" s="3">
        <v>45173</v>
      </c>
      <c r="E1188" s="4">
        <f t="shared" si="54"/>
        <v>4</v>
      </c>
      <c r="F1188" s="5">
        <f t="shared" si="55"/>
        <v>32109</v>
      </c>
      <c r="G1188" s="1">
        <f t="shared" si="56"/>
        <v>0</v>
      </c>
    </row>
    <row r="1189" spans="1:7" x14ac:dyDescent="0.25">
      <c r="A1189" s="2" t="s">
        <v>219</v>
      </c>
      <c r="B1189" s="5">
        <v>3187.5</v>
      </c>
      <c r="C1189" s="3">
        <v>45169</v>
      </c>
      <c r="D1189" s="3">
        <v>45173</v>
      </c>
      <c r="E1189" s="4">
        <f t="shared" si="54"/>
        <v>4</v>
      </c>
      <c r="F1189" s="5">
        <f t="shared" si="55"/>
        <v>12750</v>
      </c>
      <c r="G1189" s="1">
        <f t="shared" si="56"/>
        <v>0</v>
      </c>
    </row>
    <row r="1190" spans="1:7" x14ac:dyDescent="0.25">
      <c r="A1190" s="2" t="s">
        <v>219</v>
      </c>
      <c r="B1190" s="5">
        <v>5712</v>
      </c>
      <c r="C1190" s="3">
        <v>45138</v>
      </c>
      <c r="D1190" s="3">
        <v>45183</v>
      </c>
      <c r="E1190" s="4">
        <f t="shared" si="54"/>
        <v>45</v>
      </c>
      <c r="F1190" s="5">
        <f t="shared" si="55"/>
        <v>257040</v>
      </c>
      <c r="G1190" s="1">
        <f t="shared" si="56"/>
        <v>0</v>
      </c>
    </row>
    <row r="1191" spans="1:7" x14ac:dyDescent="0.25">
      <c r="A1191" s="2" t="s">
        <v>219</v>
      </c>
      <c r="B1191" s="5">
        <v>11592</v>
      </c>
      <c r="C1191" s="3">
        <v>45169</v>
      </c>
      <c r="D1191" s="3">
        <v>45183</v>
      </c>
      <c r="E1191" s="4">
        <f t="shared" si="54"/>
        <v>14</v>
      </c>
      <c r="F1191" s="5">
        <f t="shared" si="55"/>
        <v>162288</v>
      </c>
      <c r="G1191" s="1">
        <f t="shared" si="56"/>
        <v>0</v>
      </c>
    </row>
    <row r="1192" spans="1:7" x14ac:dyDescent="0.25">
      <c r="A1192" s="2" t="s">
        <v>219</v>
      </c>
      <c r="B1192" s="5">
        <v>2135.58</v>
      </c>
      <c r="C1192" s="3">
        <v>45138</v>
      </c>
      <c r="D1192" s="3">
        <v>45187</v>
      </c>
      <c r="E1192" s="4">
        <f t="shared" si="54"/>
        <v>49</v>
      </c>
      <c r="F1192" s="5">
        <f t="shared" si="55"/>
        <v>104643.42</v>
      </c>
      <c r="G1192" s="1">
        <f t="shared" si="56"/>
        <v>0</v>
      </c>
    </row>
    <row r="1193" spans="1:7" x14ac:dyDescent="0.25">
      <c r="A1193" s="2" t="s">
        <v>219</v>
      </c>
      <c r="B1193" s="5">
        <v>-2135.58</v>
      </c>
      <c r="C1193" s="3">
        <v>45199</v>
      </c>
      <c r="D1193" s="3">
        <v>45187</v>
      </c>
      <c r="E1193" s="4">
        <f t="shared" si="54"/>
        <v>-12</v>
      </c>
      <c r="F1193" s="5">
        <f t="shared" si="55"/>
        <v>25626.959999999999</v>
      </c>
      <c r="G1193" s="1">
        <f t="shared" si="56"/>
        <v>0</v>
      </c>
    </row>
    <row r="1194" spans="1:7" x14ac:dyDescent="0.25">
      <c r="A1194" s="2" t="s">
        <v>469</v>
      </c>
      <c r="B1194" s="5">
        <v>16000</v>
      </c>
      <c r="C1194" s="3">
        <v>45138</v>
      </c>
      <c r="D1194" s="3">
        <v>45149</v>
      </c>
      <c r="E1194" s="4">
        <f t="shared" si="54"/>
        <v>11</v>
      </c>
      <c r="F1194" s="5">
        <f t="shared" si="55"/>
        <v>176000</v>
      </c>
      <c r="G1194" s="1">
        <f t="shared" si="56"/>
        <v>1</v>
      </c>
    </row>
    <row r="1195" spans="1:7" x14ac:dyDescent="0.25">
      <c r="A1195" s="2" t="s">
        <v>221</v>
      </c>
      <c r="B1195" s="5">
        <v>632</v>
      </c>
      <c r="C1195" s="3">
        <v>45138</v>
      </c>
      <c r="D1195" s="3">
        <v>45135</v>
      </c>
      <c r="E1195" s="4">
        <f t="shared" si="54"/>
        <v>-3</v>
      </c>
      <c r="F1195" s="5">
        <f t="shared" si="55"/>
        <v>-1896</v>
      </c>
      <c r="G1195" s="1">
        <f t="shared" si="56"/>
        <v>1</v>
      </c>
    </row>
    <row r="1196" spans="1:7" x14ac:dyDescent="0.25">
      <c r="A1196" s="2" t="s">
        <v>221</v>
      </c>
      <c r="B1196" s="5">
        <v>338</v>
      </c>
      <c r="C1196" s="3">
        <v>45138</v>
      </c>
      <c r="D1196" s="3">
        <v>45135</v>
      </c>
      <c r="E1196" s="4">
        <f t="shared" si="54"/>
        <v>-3</v>
      </c>
      <c r="F1196" s="5">
        <f t="shared" si="55"/>
        <v>-1014</v>
      </c>
      <c r="G1196" s="1">
        <f t="shared" si="56"/>
        <v>0</v>
      </c>
    </row>
    <row r="1197" spans="1:7" x14ac:dyDescent="0.25">
      <c r="A1197" s="2" t="s">
        <v>221</v>
      </c>
      <c r="B1197" s="5">
        <v>632</v>
      </c>
      <c r="C1197" s="3">
        <v>45169</v>
      </c>
      <c r="D1197" s="3">
        <v>45168</v>
      </c>
      <c r="E1197" s="4">
        <f t="shared" si="54"/>
        <v>-1</v>
      </c>
      <c r="F1197" s="5">
        <f t="shared" si="55"/>
        <v>-632</v>
      </c>
      <c r="G1197" s="1">
        <f t="shared" si="56"/>
        <v>0</v>
      </c>
    </row>
    <row r="1198" spans="1:7" x14ac:dyDescent="0.25">
      <c r="A1198" s="2" t="s">
        <v>221</v>
      </c>
      <c r="B1198" s="5">
        <v>99</v>
      </c>
      <c r="C1198" s="3">
        <v>45169</v>
      </c>
      <c r="D1198" s="3">
        <v>45168</v>
      </c>
      <c r="E1198" s="4">
        <f t="shared" si="54"/>
        <v>-1</v>
      </c>
      <c r="F1198" s="5">
        <f t="shared" si="55"/>
        <v>-99</v>
      </c>
      <c r="G1198" s="1">
        <f t="shared" si="56"/>
        <v>0</v>
      </c>
    </row>
    <row r="1199" spans="1:7" x14ac:dyDescent="0.25">
      <c r="A1199" s="2" t="s">
        <v>221</v>
      </c>
      <c r="B1199" s="5">
        <v>113</v>
      </c>
      <c r="C1199" s="3">
        <v>45230</v>
      </c>
      <c r="D1199" s="3">
        <v>45183</v>
      </c>
      <c r="E1199" s="4">
        <f t="shared" si="54"/>
        <v>-47</v>
      </c>
      <c r="F1199" s="5">
        <f t="shared" si="55"/>
        <v>-5311</v>
      </c>
      <c r="G1199" s="1">
        <f t="shared" si="56"/>
        <v>0</v>
      </c>
    </row>
    <row r="1200" spans="1:7" x14ac:dyDescent="0.25">
      <c r="A1200" s="2" t="s">
        <v>221</v>
      </c>
      <c r="B1200" s="5">
        <v>1027</v>
      </c>
      <c r="C1200" s="3">
        <v>45230</v>
      </c>
      <c r="D1200" s="3">
        <v>45183</v>
      </c>
      <c r="E1200" s="4">
        <f t="shared" si="54"/>
        <v>-47</v>
      </c>
      <c r="F1200" s="5">
        <f t="shared" si="55"/>
        <v>-48269</v>
      </c>
      <c r="G1200" s="1">
        <f t="shared" si="56"/>
        <v>0</v>
      </c>
    </row>
    <row r="1201" spans="1:7" x14ac:dyDescent="0.25">
      <c r="A1201" s="2" t="s">
        <v>221</v>
      </c>
      <c r="B1201" s="5">
        <v>-1140</v>
      </c>
      <c r="C1201" s="3">
        <v>45230</v>
      </c>
      <c r="D1201" s="3">
        <v>45183</v>
      </c>
      <c r="E1201" s="4">
        <f t="shared" si="54"/>
        <v>-47</v>
      </c>
      <c r="F1201" s="5">
        <f t="shared" si="55"/>
        <v>53580</v>
      </c>
      <c r="G1201" s="1">
        <f t="shared" si="56"/>
        <v>0</v>
      </c>
    </row>
    <row r="1202" spans="1:7" x14ac:dyDescent="0.25">
      <c r="A1202" s="2" t="s">
        <v>470</v>
      </c>
      <c r="B1202" s="5">
        <v>-22.58</v>
      </c>
      <c r="C1202" s="3">
        <v>45104</v>
      </c>
      <c r="D1202" s="3">
        <v>45196</v>
      </c>
      <c r="E1202" s="4">
        <f t="shared" si="54"/>
        <v>92</v>
      </c>
      <c r="F1202" s="5">
        <f t="shared" si="55"/>
        <v>-2077.3599999999997</v>
      </c>
      <c r="G1202" s="1">
        <f t="shared" si="56"/>
        <v>1</v>
      </c>
    </row>
    <row r="1203" spans="1:7" x14ac:dyDescent="0.25">
      <c r="A1203" s="2" t="s">
        <v>223</v>
      </c>
      <c r="B1203" s="5">
        <v>17415.32</v>
      </c>
      <c r="C1203" s="3">
        <v>45107</v>
      </c>
      <c r="D1203" s="3">
        <v>45113</v>
      </c>
      <c r="E1203" s="4">
        <f t="shared" si="54"/>
        <v>6</v>
      </c>
      <c r="F1203" s="5">
        <f t="shared" si="55"/>
        <v>104491.92</v>
      </c>
      <c r="G1203" s="1">
        <f t="shared" si="56"/>
        <v>1</v>
      </c>
    </row>
    <row r="1204" spans="1:7" x14ac:dyDescent="0.25">
      <c r="A1204" s="2" t="s">
        <v>223</v>
      </c>
      <c r="B1204" s="5">
        <v>16580.37</v>
      </c>
      <c r="C1204" s="3">
        <v>45138</v>
      </c>
      <c r="D1204" s="3">
        <v>45135</v>
      </c>
      <c r="E1204" s="4">
        <f t="shared" si="54"/>
        <v>-3</v>
      </c>
      <c r="F1204" s="5">
        <f t="shared" si="55"/>
        <v>-49741.11</v>
      </c>
      <c r="G1204" s="1">
        <f t="shared" si="56"/>
        <v>0</v>
      </c>
    </row>
    <row r="1205" spans="1:7" x14ac:dyDescent="0.25">
      <c r="A1205" s="2" t="s">
        <v>223</v>
      </c>
      <c r="B1205" s="5">
        <v>8518.7900000000009</v>
      </c>
      <c r="C1205" s="3">
        <v>45169</v>
      </c>
      <c r="D1205" s="3">
        <v>45168</v>
      </c>
      <c r="E1205" s="4">
        <f t="shared" si="54"/>
        <v>-1</v>
      </c>
      <c r="F1205" s="5">
        <f t="shared" si="55"/>
        <v>-8518.7900000000009</v>
      </c>
      <c r="G1205" s="1">
        <f t="shared" si="56"/>
        <v>0</v>
      </c>
    </row>
    <row r="1206" spans="1:7" x14ac:dyDescent="0.25">
      <c r="A1206" s="2" t="s">
        <v>224</v>
      </c>
      <c r="B1206" s="5">
        <v>153.34</v>
      </c>
      <c r="C1206" s="3">
        <v>45107</v>
      </c>
      <c r="D1206" s="3">
        <v>45113</v>
      </c>
      <c r="E1206" s="4">
        <f t="shared" si="54"/>
        <v>6</v>
      </c>
      <c r="F1206" s="5">
        <f t="shared" si="55"/>
        <v>920.04</v>
      </c>
      <c r="G1206" s="1">
        <f t="shared" si="56"/>
        <v>1</v>
      </c>
    </row>
    <row r="1207" spans="1:7" x14ac:dyDescent="0.25">
      <c r="A1207" s="2" t="s">
        <v>370</v>
      </c>
      <c r="B1207" s="5">
        <v>2000</v>
      </c>
      <c r="C1207" s="3">
        <v>45138</v>
      </c>
      <c r="D1207" s="3">
        <v>45148</v>
      </c>
      <c r="E1207" s="4">
        <f t="shared" si="54"/>
        <v>10</v>
      </c>
      <c r="F1207" s="5">
        <f t="shared" si="55"/>
        <v>20000</v>
      </c>
      <c r="G1207" s="1">
        <f t="shared" si="56"/>
        <v>1</v>
      </c>
    </row>
    <row r="1208" spans="1:7" x14ac:dyDescent="0.25">
      <c r="A1208" s="2" t="s">
        <v>370</v>
      </c>
      <c r="B1208" s="5">
        <v>1000</v>
      </c>
      <c r="C1208" s="3">
        <v>45169</v>
      </c>
      <c r="D1208" s="3">
        <v>45183</v>
      </c>
      <c r="E1208" s="4">
        <f t="shared" si="54"/>
        <v>14</v>
      </c>
      <c r="F1208" s="5">
        <f t="shared" si="55"/>
        <v>14000</v>
      </c>
      <c r="G1208" s="1">
        <f t="shared" si="56"/>
        <v>0</v>
      </c>
    </row>
    <row r="1209" spans="1:7" x14ac:dyDescent="0.25">
      <c r="A1209" s="2" t="s">
        <v>225</v>
      </c>
      <c r="B1209" s="5">
        <v>202.5</v>
      </c>
      <c r="C1209" s="3">
        <v>45107</v>
      </c>
      <c r="D1209" s="3">
        <v>45113</v>
      </c>
      <c r="E1209" s="4">
        <f t="shared" si="54"/>
        <v>6</v>
      </c>
      <c r="F1209" s="5">
        <f t="shared" si="55"/>
        <v>1215</v>
      </c>
      <c r="G1209" s="1">
        <f t="shared" si="56"/>
        <v>1</v>
      </c>
    </row>
    <row r="1210" spans="1:7" x14ac:dyDescent="0.25">
      <c r="A1210" s="2" t="s">
        <v>225</v>
      </c>
      <c r="B1210" s="5">
        <v>483.42</v>
      </c>
      <c r="C1210" s="3">
        <v>45107</v>
      </c>
      <c r="D1210" s="3">
        <v>45113</v>
      </c>
      <c r="E1210" s="4">
        <f t="shared" si="54"/>
        <v>6</v>
      </c>
      <c r="F1210" s="5">
        <f t="shared" si="55"/>
        <v>2900.52</v>
      </c>
      <c r="G1210" s="1">
        <f t="shared" si="56"/>
        <v>0</v>
      </c>
    </row>
    <row r="1211" spans="1:7" x14ac:dyDescent="0.25">
      <c r="A1211" s="2" t="s">
        <v>225</v>
      </c>
      <c r="B1211" s="5">
        <v>409.9</v>
      </c>
      <c r="C1211" s="3">
        <v>45107</v>
      </c>
      <c r="D1211" s="3">
        <v>45113</v>
      </c>
      <c r="E1211" s="4">
        <f t="shared" si="54"/>
        <v>6</v>
      </c>
      <c r="F1211" s="5">
        <f t="shared" si="55"/>
        <v>2459.3999999999996</v>
      </c>
      <c r="G1211" s="1">
        <f t="shared" si="56"/>
        <v>0</v>
      </c>
    </row>
    <row r="1212" spans="1:7" x14ac:dyDescent="0.25">
      <c r="A1212" s="2" t="s">
        <v>225</v>
      </c>
      <c r="B1212" s="5">
        <v>267.95999999999998</v>
      </c>
      <c r="C1212" s="3">
        <v>45107</v>
      </c>
      <c r="D1212" s="3">
        <v>45113</v>
      </c>
      <c r="E1212" s="4">
        <f t="shared" si="54"/>
        <v>6</v>
      </c>
      <c r="F1212" s="5">
        <f t="shared" si="55"/>
        <v>1607.7599999999998</v>
      </c>
      <c r="G1212" s="1">
        <f t="shared" si="56"/>
        <v>0</v>
      </c>
    </row>
    <row r="1213" spans="1:7" x14ac:dyDescent="0.25">
      <c r="A1213" s="2" t="s">
        <v>225</v>
      </c>
      <c r="B1213" s="5">
        <v>253.5</v>
      </c>
      <c r="C1213" s="3">
        <v>45107</v>
      </c>
      <c r="D1213" s="3">
        <v>45113</v>
      </c>
      <c r="E1213" s="4">
        <f t="shared" si="54"/>
        <v>6</v>
      </c>
      <c r="F1213" s="5">
        <f t="shared" si="55"/>
        <v>1521</v>
      </c>
      <c r="G1213" s="1">
        <f t="shared" si="56"/>
        <v>0</v>
      </c>
    </row>
    <row r="1214" spans="1:7" x14ac:dyDescent="0.25">
      <c r="A1214" s="2" t="s">
        <v>225</v>
      </c>
      <c r="B1214" s="5">
        <v>442.95</v>
      </c>
      <c r="C1214" s="3">
        <v>45107</v>
      </c>
      <c r="D1214" s="3">
        <v>45113</v>
      </c>
      <c r="E1214" s="4">
        <f t="shared" si="54"/>
        <v>6</v>
      </c>
      <c r="F1214" s="5">
        <f t="shared" si="55"/>
        <v>2657.7</v>
      </c>
      <c r="G1214" s="1">
        <f t="shared" si="56"/>
        <v>0</v>
      </c>
    </row>
    <row r="1215" spans="1:7" x14ac:dyDescent="0.25">
      <c r="A1215" s="2" t="s">
        <v>225</v>
      </c>
      <c r="B1215" s="5">
        <v>253.5</v>
      </c>
      <c r="C1215" s="3">
        <v>45107</v>
      </c>
      <c r="D1215" s="3">
        <v>45113</v>
      </c>
      <c r="E1215" s="4">
        <f t="shared" si="54"/>
        <v>6</v>
      </c>
      <c r="F1215" s="5">
        <f t="shared" si="55"/>
        <v>1521</v>
      </c>
      <c r="G1215" s="1">
        <f t="shared" si="56"/>
        <v>0</v>
      </c>
    </row>
    <row r="1216" spans="1:7" x14ac:dyDescent="0.25">
      <c r="A1216" s="2" t="s">
        <v>225</v>
      </c>
      <c r="B1216" s="5">
        <v>126.36</v>
      </c>
      <c r="C1216" s="3">
        <v>45107</v>
      </c>
      <c r="D1216" s="3">
        <v>45113</v>
      </c>
      <c r="E1216" s="4">
        <f t="shared" si="54"/>
        <v>6</v>
      </c>
      <c r="F1216" s="5">
        <f t="shared" si="55"/>
        <v>758.16</v>
      </c>
      <c r="G1216" s="1">
        <f t="shared" si="56"/>
        <v>0</v>
      </c>
    </row>
    <row r="1217" spans="1:7" x14ac:dyDescent="0.25">
      <c r="A1217" s="2" t="s">
        <v>225</v>
      </c>
      <c r="B1217" s="5">
        <v>252.94</v>
      </c>
      <c r="C1217" s="3">
        <v>45107</v>
      </c>
      <c r="D1217" s="3">
        <v>45113</v>
      </c>
      <c r="E1217" s="4">
        <f t="shared" si="54"/>
        <v>6</v>
      </c>
      <c r="F1217" s="5">
        <f t="shared" si="55"/>
        <v>1517.6399999999999</v>
      </c>
      <c r="G1217" s="1">
        <f t="shared" si="56"/>
        <v>0</v>
      </c>
    </row>
    <row r="1218" spans="1:7" x14ac:dyDescent="0.25">
      <c r="A1218" s="2" t="s">
        <v>225</v>
      </c>
      <c r="B1218" s="5">
        <v>171</v>
      </c>
      <c r="C1218" s="3">
        <v>45107</v>
      </c>
      <c r="D1218" s="3">
        <v>45113</v>
      </c>
      <c r="E1218" s="4">
        <f t="shared" si="54"/>
        <v>6</v>
      </c>
      <c r="F1218" s="5">
        <f t="shared" si="55"/>
        <v>1026</v>
      </c>
      <c r="G1218" s="1">
        <f t="shared" si="56"/>
        <v>0</v>
      </c>
    </row>
    <row r="1219" spans="1:7" x14ac:dyDescent="0.25">
      <c r="A1219" s="2" t="s">
        <v>225</v>
      </c>
      <c r="B1219" s="5">
        <v>204.89</v>
      </c>
      <c r="C1219" s="3">
        <v>45107</v>
      </c>
      <c r="D1219" s="3">
        <v>45113</v>
      </c>
      <c r="E1219" s="4">
        <f t="shared" si="54"/>
        <v>6</v>
      </c>
      <c r="F1219" s="5">
        <f t="shared" si="55"/>
        <v>1229.3399999999999</v>
      </c>
      <c r="G1219" s="1">
        <f t="shared" si="56"/>
        <v>0</v>
      </c>
    </row>
    <row r="1220" spans="1:7" x14ac:dyDescent="0.25">
      <c r="A1220" s="2" t="s">
        <v>225</v>
      </c>
      <c r="B1220" s="5">
        <v>253.35</v>
      </c>
      <c r="C1220" s="3">
        <v>45107</v>
      </c>
      <c r="D1220" s="3">
        <v>45113</v>
      </c>
      <c r="E1220" s="4">
        <f t="shared" si="54"/>
        <v>6</v>
      </c>
      <c r="F1220" s="5">
        <f t="shared" si="55"/>
        <v>1520.1</v>
      </c>
      <c r="G1220" s="1">
        <f t="shared" si="56"/>
        <v>0</v>
      </c>
    </row>
    <row r="1221" spans="1:7" x14ac:dyDescent="0.25">
      <c r="A1221" s="2" t="s">
        <v>225</v>
      </c>
      <c r="B1221" s="5">
        <v>204.9</v>
      </c>
      <c r="C1221" s="3">
        <v>45107</v>
      </c>
      <c r="D1221" s="3">
        <v>45113</v>
      </c>
      <c r="E1221" s="4">
        <f t="shared" si="54"/>
        <v>6</v>
      </c>
      <c r="F1221" s="5">
        <f t="shared" si="55"/>
        <v>1229.4000000000001</v>
      </c>
      <c r="G1221" s="1">
        <f t="shared" si="56"/>
        <v>0</v>
      </c>
    </row>
    <row r="1222" spans="1:7" x14ac:dyDescent="0.25">
      <c r="A1222" s="2" t="s">
        <v>225</v>
      </c>
      <c r="B1222" s="5">
        <v>699.69</v>
      </c>
      <c r="C1222" s="3">
        <v>45138</v>
      </c>
      <c r="D1222" s="3">
        <v>45135</v>
      </c>
      <c r="E1222" s="4">
        <f t="shared" ref="E1222:E1285" si="57">D1222-C1222</f>
        <v>-3</v>
      </c>
      <c r="F1222" s="5">
        <f t="shared" ref="F1222:F1285" si="58">E1222*B1222</f>
        <v>-2099.0700000000002</v>
      </c>
      <c r="G1222" s="1">
        <f t="shared" ref="G1222:G1285" si="59">IF(A1222=A1221,0,1)</f>
        <v>0</v>
      </c>
    </row>
    <row r="1223" spans="1:7" x14ac:dyDescent="0.25">
      <c r="A1223" s="2" t="s">
        <v>225</v>
      </c>
      <c r="B1223" s="5">
        <v>804.69</v>
      </c>
      <c r="C1223" s="3">
        <v>45138</v>
      </c>
      <c r="D1223" s="3">
        <v>45135</v>
      </c>
      <c r="E1223" s="4">
        <f t="shared" si="57"/>
        <v>-3</v>
      </c>
      <c r="F1223" s="5">
        <f t="shared" si="58"/>
        <v>-2414.0700000000002</v>
      </c>
      <c r="G1223" s="1">
        <f t="shared" si="59"/>
        <v>0</v>
      </c>
    </row>
    <row r="1224" spans="1:7" x14ac:dyDescent="0.25">
      <c r="A1224" s="2" t="s">
        <v>225</v>
      </c>
      <c r="B1224" s="5">
        <v>105.95</v>
      </c>
      <c r="C1224" s="3">
        <v>45138</v>
      </c>
      <c r="D1224" s="3">
        <v>45135</v>
      </c>
      <c r="E1224" s="4">
        <f t="shared" si="57"/>
        <v>-3</v>
      </c>
      <c r="F1224" s="5">
        <f t="shared" si="58"/>
        <v>-317.85000000000002</v>
      </c>
      <c r="G1224" s="1">
        <f t="shared" si="59"/>
        <v>0</v>
      </c>
    </row>
    <row r="1225" spans="1:7" x14ac:dyDescent="0.25">
      <c r="A1225" s="2" t="s">
        <v>225</v>
      </c>
      <c r="B1225" s="5">
        <v>3339</v>
      </c>
      <c r="C1225" s="3">
        <v>45138</v>
      </c>
      <c r="D1225" s="3">
        <v>45135</v>
      </c>
      <c r="E1225" s="4">
        <f t="shared" si="57"/>
        <v>-3</v>
      </c>
      <c r="F1225" s="5">
        <f t="shared" si="58"/>
        <v>-10017</v>
      </c>
      <c r="G1225" s="1">
        <f t="shared" si="59"/>
        <v>0</v>
      </c>
    </row>
    <row r="1226" spans="1:7" x14ac:dyDescent="0.25">
      <c r="A1226" s="2" t="s">
        <v>225</v>
      </c>
      <c r="B1226" s="5">
        <v>300.66000000000003</v>
      </c>
      <c r="C1226" s="3">
        <v>45138</v>
      </c>
      <c r="D1226" s="3">
        <v>45135</v>
      </c>
      <c r="E1226" s="4">
        <f t="shared" si="57"/>
        <v>-3</v>
      </c>
      <c r="F1226" s="5">
        <f t="shared" si="58"/>
        <v>-901.98</v>
      </c>
      <c r="G1226" s="1">
        <f t="shared" si="59"/>
        <v>0</v>
      </c>
    </row>
    <row r="1227" spans="1:7" x14ac:dyDescent="0.25">
      <c r="A1227" s="2" t="s">
        <v>225</v>
      </c>
      <c r="B1227" s="5">
        <v>397.89</v>
      </c>
      <c r="C1227" s="3">
        <v>45169</v>
      </c>
      <c r="D1227" s="3">
        <v>45168</v>
      </c>
      <c r="E1227" s="4">
        <f t="shared" si="57"/>
        <v>-1</v>
      </c>
      <c r="F1227" s="5">
        <f t="shared" si="58"/>
        <v>-397.89</v>
      </c>
      <c r="G1227" s="1">
        <f t="shared" si="59"/>
        <v>0</v>
      </c>
    </row>
    <row r="1228" spans="1:7" x14ac:dyDescent="0.25">
      <c r="A1228" s="2" t="s">
        <v>225</v>
      </c>
      <c r="B1228" s="5">
        <v>363.66</v>
      </c>
      <c r="C1228" s="3">
        <v>45169</v>
      </c>
      <c r="D1228" s="3">
        <v>45177</v>
      </c>
      <c r="E1228" s="4">
        <f t="shared" si="57"/>
        <v>8</v>
      </c>
      <c r="F1228" s="5">
        <f t="shared" si="58"/>
        <v>2909.28</v>
      </c>
      <c r="G1228" s="1">
        <f t="shared" si="59"/>
        <v>0</v>
      </c>
    </row>
    <row r="1229" spans="1:7" x14ac:dyDescent="0.25">
      <c r="A1229" s="2" t="s">
        <v>225</v>
      </c>
      <c r="B1229" s="5">
        <v>643.65</v>
      </c>
      <c r="C1229" s="3">
        <v>45169</v>
      </c>
      <c r="D1229" s="3">
        <v>45177</v>
      </c>
      <c r="E1229" s="4">
        <f t="shared" si="57"/>
        <v>8</v>
      </c>
      <c r="F1229" s="5">
        <f t="shared" si="58"/>
        <v>5149.2</v>
      </c>
      <c r="G1229" s="1">
        <f t="shared" si="59"/>
        <v>0</v>
      </c>
    </row>
    <row r="1230" spans="1:7" x14ac:dyDescent="0.25">
      <c r="A1230" s="2" t="s">
        <v>226</v>
      </c>
      <c r="B1230" s="5">
        <v>684</v>
      </c>
      <c r="C1230" s="3">
        <v>45107</v>
      </c>
      <c r="D1230" s="3">
        <v>45113</v>
      </c>
      <c r="E1230" s="4">
        <f t="shared" si="57"/>
        <v>6</v>
      </c>
      <c r="F1230" s="5">
        <f t="shared" si="58"/>
        <v>4104</v>
      </c>
      <c r="G1230" s="1">
        <f t="shared" si="59"/>
        <v>1</v>
      </c>
    </row>
    <row r="1231" spans="1:7" x14ac:dyDescent="0.25">
      <c r="A1231" s="2" t="s">
        <v>227</v>
      </c>
      <c r="B1231" s="5">
        <v>2223.1</v>
      </c>
      <c r="C1231" s="3">
        <v>45122</v>
      </c>
      <c r="D1231" s="3">
        <v>45173</v>
      </c>
      <c r="E1231" s="4">
        <f t="shared" si="57"/>
        <v>51</v>
      </c>
      <c r="F1231" s="5">
        <f t="shared" si="58"/>
        <v>113378.09999999999</v>
      </c>
      <c r="G1231" s="1">
        <f t="shared" si="59"/>
        <v>1</v>
      </c>
    </row>
    <row r="1232" spans="1:7" x14ac:dyDescent="0.25">
      <c r="A1232" s="2" t="s">
        <v>228</v>
      </c>
      <c r="B1232" s="5">
        <v>272.58999999999997</v>
      </c>
      <c r="C1232" s="3">
        <v>45107</v>
      </c>
      <c r="D1232" s="3">
        <v>45140</v>
      </c>
      <c r="E1232" s="4">
        <f t="shared" si="57"/>
        <v>33</v>
      </c>
      <c r="F1232" s="5">
        <f t="shared" si="58"/>
        <v>8995.4699999999993</v>
      </c>
      <c r="G1232" s="1">
        <f t="shared" si="59"/>
        <v>1</v>
      </c>
    </row>
    <row r="1233" spans="1:7" x14ac:dyDescent="0.25">
      <c r="A1233" s="2" t="s">
        <v>228</v>
      </c>
      <c r="B1233" s="5">
        <v>188.58</v>
      </c>
      <c r="C1233" s="3">
        <v>45107</v>
      </c>
      <c r="D1233" s="3">
        <v>45140</v>
      </c>
      <c r="E1233" s="4">
        <f t="shared" si="57"/>
        <v>33</v>
      </c>
      <c r="F1233" s="5">
        <f t="shared" si="58"/>
        <v>6223.14</v>
      </c>
      <c r="G1233" s="1">
        <f t="shared" si="59"/>
        <v>0</v>
      </c>
    </row>
    <row r="1234" spans="1:7" x14ac:dyDescent="0.25">
      <c r="A1234" s="2" t="s">
        <v>228</v>
      </c>
      <c r="B1234" s="5">
        <v>1.48</v>
      </c>
      <c r="C1234" s="3">
        <v>45138</v>
      </c>
      <c r="D1234" s="3">
        <v>45140</v>
      </c>
      <c r="E1234" s="4">
        <f t="shared" si="57"/>
        <v>2</v>
      </c>
      <c r="F1234" s="5">
        <f t="shared" si="58"/>
        <v>2.96</v>
      </c>
      <c r="G1234" s="1">
        <f t="shared" si="59"/>
        <v>0</v>
      </c>
    </row>
    <row r="1235" spans="1:7" x14ac:dyDescent="0.25">
      <c r="A1235" s="2" t="s">
        <v>228</v>
      </c>
      <c r="B1235" s="5">
        <v>435.24</v>
      </c>
      <c r="C1235" s="3">
        <v>45077</v>
      </c>
      <c r="D1235" s="3">
        <v>45148</v>
      </c>
      <c r="E1235" s="4">
        <f t="shared" si="57"/>
        <v>71</v>
      </c>
      <c r="F1235" s="5">
        <f t="shared" si="58"/>
        <v>30902.04</v>
      </c>
      <c r="G1235" s="1">
        <f t="shared" si="59"/>
        <v>0</v>
      </c>
    </row>
    <row r="1236" spans="1:7" x14ac:dyDescent="0.25">
      <c r="A1236" s="2" t="s">
        <v>228</v>
      </c>
      <c r="B1236" s="5">
        <v>143.11000000000001</v>
      </c>
      <c r="C1236" s="3">
        <v>45138</v>
      </c>
      <c r="D1236" s="3">
        <v>45148</v>
      </c>
      <c r="E1236" s="4">
        <f t="shared" si="57"/>
        <v>10</v>
      </c>
      <c r="F1236" s="5">
        <f t="shared" si="58"/>
        <v>1431.1000000000001</v>
      </c>
      <c r="G1236" s="1">
        <f t="shared" si="59"/>
        <v>0</v>
      </c>
    </row>
    <row r="1237" spans="1:7" x14ac:dyDescent="0.25">
      <c r="A1237" s="2" t="s">
        <v>228</v>
      </c>
      <c r="B1237" s="5">
        <v>54.47</v>
      </c>
      <c r="C1237" s="3">
        <v>45138</v>
      </c>
      <c r="D1237" s="3">
        <v>45183</v>
      </c>
      <c r="E1237" s="4">
        <f t="shared" si="57"/>
        <v>45</v>
      </c>
      <c r="F1237" s="5">
        <f t="shared" si="58"/>
        <v>2451.15</v>
      </c>
      <c r="G1237" s="1">
        <f t="shared" si="59"/>
        <v>0</v>
      </c>
    </row>
    <row r="1238" spans="1:7" x14ac:dyDescent="0.25">
      <c r="A1238" s="2" t="s">
        <v>229</v>
      </c>
      <c r="B1238" s="5">
        <v>5783.47</v>
      </c>
      <c r="C1238" s="3">
        <v>45110</v>
      </c>
      <c r="D1238" s="3">
        <v>45110</v>
      </c>
      <c r="E1238" s="4">
        <f t="shared" si="57"/>
        <v>0</v>
      </c>
      <c r="F1238" s="5">
        <f t="shared" si="58"/>
        <v>0</v>
      </c>
      <c r="G1238" s="1">
        <f t="shared" si="59"/>
        <v>1</v>
      </c>
    </row>
    <row r="1239" spans="1:7" x14ac:dyDescent="0.25">
      <c r="A1239" s="2" t="s">
        <v>229</v>
      </c>
      <c r="B1239" s="5">
        <v>5895.17</v>
      </c>
      <c r="C1239" s="3">
        <v>45139</v>
      </c>
      <c r="D1239" s="3">
        <v>45139</v>
      </c>
      <c r="E1239" s="4">
        <f t="shared" si="57"/>
        <v>0</v>
      </c>
      <c r="F1239" s="5">
        <f t="shared" si="58"/>
        <v>0</v>
      </c>
      <c r="G1239" s="1">
        <f t="shared" si="59"/>
        <v>0</v>
      </c>
    </row>
    <row r="1240" spans="1:7" x14ac:dyDescent="0.25">
      <c r="A1240" s="2" t="s">
        <v>229</v>
      </c>
      <c r="B1240" s="5">
        <v>6327.93</v>
      </c>
      <c r="C1240" s="3">
        <v>45170</v>
      </c>
      <c r="D1240" s="3">
        <v>45170</v>
      </c>
      <c r="E1240" s="4">
        <f t="shared" si="57"/>
        <v>0</v>
      </c>
      <c r="F1240" s="5">
        <f t="shared" si="58"/>
        <v>0</v>
      </c>
      <c r="G1240" s="1">
        <f t="shared" si="59"/>
        <v>0</v>
      </c>
    </row>
    <row r="1241" spans="1:7" x14ac:dyDescent="0.25">
      <c r="A1241" s="2" t="s">
        <v>229</v>
      </c>
      <c r="B1241" s="5">
        <v>-375.62</v>
      </c>
      <c r="C1241" s="3">
        <v>45170</v>
      </c>
      <c r="D1241" s="3">
        <v>45170</v>
      </c>
      <c r="E1241" s="4">
        <f t="shared" si="57"/>
        <v>0</v>
      </c>
      <c r="F1241" s="5">
        <f t="shared" si="58"/>
        <v>0</v>
      </c>
      <c r="G1241" s="1">
        <f t="shared" si="59"/>
        <v>0</v>
      </c>
    </row>
    <row r="1242" spans="1:7" x14ac:dyDescent="0.25">
      <c r="A1242" s="2" t="s">
        <v>230</v>
      </c>
      <c r="B1242" s="5">
        <v>114</v>
      </c>
      <c r="C1242" s="3">
        <v>45107</v>
      </c>
      <c r="D1242" s="3">
        <v>45113</v>
      </c>
      <c r="E1242" s="4">
        <f t="shared" si="57"/>
        <v>6</v>
      </c>
      <c r="F1242" s="5">
        <f t="shared" si="58"/>
        <v>684</v>
      </c>
      <c r="G1242" s="1">
        <f t="shared" si="59"/>
        <v>1</v>
      </c>
    </row>
    <row r="1243" spans="1:7" x14ac:dyDescent="0.25">
      <c r="A1243" s="2" t="s">
        <v>230</v>
      </c>
      <c r="B1243" s="5">
        <v>580</v>
      </c>
      <c r="C1243" s="3">
        <v>45107</v>
      </c>
      <c r="D1243" s="3">
        <v>45113</v>
      </c>
      <c r="E1243" s="4">
        <f t="shared" si="57"/>
        <v>6</v>
      </c>
      <c r="F1243" s="5">
        <f t="shared" si="58"/>
        <v>3480</v>
      </c>
      <c r="G1243" s="1">
        <f t="shared" si="59"/>
        <v>0</v>
      </c>
    </row>
    <row r="1244" spans="1:7" x14ac:dyDescent="0.25">
      <c r="A1244" s="2" t="s">
        <v>230</v>
      </c>
      <c r="B1244" s="5">
        <v>2747</v>
      </c>
      <c r="C1244" s="3">
        <v>45107</v>
      </c>
      <c r="D1244" s="3">
        <v>45113</v>
      </c>
      <c r="E1244" s="4">
        <f t="shared" si="57"/>
        <v>6</v>
      </c>
      <c r="F1244" s="5">
        <f t="shared" si="58"/>
        <v>16482</v>
      </c>
      <c r="G1244" s="1">
        <f t="shared" si="59"/>
        <v>0</v>
      </c>
    </row>
    <row r="1245" spans="1:7" x14ac:dyDescent="0.25">
      <c r="A1245" s="2" t="s">
        <v>230</v>
      </c>
      <c r="B1245" s="5">
        <v>3960</v>
      </c>
      <c r="C1245" s="3">
        <v>45138</v>
      </c>
      <c r="D1245" s="3">
        <v>45135</v>
      </c>
      <c r="E1245" s="4">
        <f t="shared" si="57"/>
        <v>-3</v>
      </c>
      <c r="F1245" s="5">
        <f t="shared" si="58"/>
        <v>-11880</v>
      </c>
      <c r="G1245" s="1">
        <f t="shared" si="59"/>
        <v>0</v>
      </c>
    </row>
    <row r="1246" spans="1:7" x14ac:dyDescent="0.25">
      <c r="A1246" s="2" t="s">
        <v>230</v>
      </c>
      <c r="B1246" s="5">
        <v>2330</v>
      </c>
      <c r="C1246" s="3">
        <v>45138</v>
      </c>
      <c r="D1246" s="3">
        <v>45135</v>
      </c>
      <c r="E1246" s="4">
        <f t="shared" si="57"/>
        <v>-3</v>
      </c>
      <c r="F1246" s="5">
        <f t="shared" si="58"/>
        <v>-6990</v>
      </c>
      <c r="G1246" s="1">
        <f t="shared" si="59"/>
        <v>0</v>
      </c>
    </row>
    <row r="1247" spans="1:7" x14ac:dyDescent="0.25">
      <c r="A1247" s="2" t="s">
        <v>230</v>
      </c>
      <c r="B1247" s="5">
        <v>579</v>
      </c>
      <c r="C1247" s="3">
        <v>45138</v>
      </c>
      <c r="D1247" s="3">
        <v>45135</v>
      </c>
      <c r="E1247" s="4">
        <f t="shared" si="57"/>
        <v>-3</v>
      </c>
      <c r="F1247" s="5">
        <f t="shared" si="58"/>
        <v>-1737</v>
      </c>
      <c r="G1247" s="1">
        <f t="shared" si="59"/>
        <v>0</v>
      </c>
    </row>
    <row r="1248" spans="1:7" x14ac:dyDescent="0.25">
      <c r="A1248" s="2" t="s">
        <v>230</v>
      </c>
      <c r="B1248" s="5">
        <v>611</v>
      </c>
      <c r="C1248" s="3">
        <v>45138</v>
      </c>
      <c r="D1248" s="3">
        <v>45135</v>
      </c>
      <c r="E1248" s="4">
        <f t="shared" si="57"/>
        <v>-3</v>
      </c>
      <c r="F1248" s="5">
        <f t="shared" si="58"/>
        <v>-1833</v>
      </c>
      <c r="G1248" s="1">
        <f t="shared" si="59"/>
        <v>0</v>
      </c>
    </row>
    <row r="1249" spans="1:7" x14ac:dyDescent="0.25">
      <c r="A1249" s="2" t="s">
        <v>230</v>
      </c>
      <c r="B1249" s="5">
        <v>1146</v>
      </c>
      <c r="C1249" s="3">
        <v>45077</v>
      </c>
      <c r="D1249" s="3">
        <v>45148</v>
      </c>
      <c r="E1249" s="4">
        <f t="shared" si="57"/>
        <v>71</v>
      </c>
      <c r="F1249" s="5">
        <f t="shared" si="58"/>
        <v>81366</v>
      </c>
      <c r="G1249" s="1">
        <f t="shared" si="59"/>
        <v>0</v>
      </c>
    </row>
    <row r="1250" spans="1:7" x14ac:dyDescent="0.25">
      <c r="A1250" s="2" t="s">
        <v>230</v>
      </c>
      <c r="B1250" s="5">
        <v>177</v>
      </c>
      <c r="C1250" s="3">
        <v>45138</v>
      </c>
      <c r="D1250" s="3">
        <v>45148</v>
      </c>
      <c r="E1250" s="4">
        <f t="shared" si="57"/>
        <v>10</v>
      </c>
      <c r="F1250" s="5">
        <f t="shared" si="58"/>
        <v>1770</v>
      </c>
      <c r="G1250" s="1">
        <f t="shared" si="59"/>
        <v>0</v>
      </c>
    </row>
    <row r="1251" spans="1:7" x14ac:dyDescent="0.25">
      <c r="A1251" s="2" t="s">
        <v>230</v>
      </c>
      <c r="B1251" s="5">
        <v>1462</v>
      </c>
      <c r="C1251" s="3">
        <v>45169</v>
      </c>
      <c r="D1251" s="3">
        <v>45177</v>
      </c>
      <c r="E1251" s="4">
        <f t="shared" si="57"/>
        <v>8</v>
      </c>
      <c r="F1251" s="5">
        <f t="shared" si="58"/>
        <v>11696</v>
      </c>
      <c r="G1251" s="1">
        <f t="shared" si="59"/>
        <v>0</v>
      </c>
    </row>
    <row r="1252" spans="1:7" x14ac:dyDescent="0.25">
      <c r="A1252" s="2" t="s">
        <v>231</v>
      </c>
      <c r="B1252" s="5">
        <v>98.34</v>
      </c>
      <c r="C1252" s="3">
        <v>45168</v>
      </c>
      <c r="D1252" s="3">
        <v>45169</v>
      </c>
      <c r="E1252" s="4">
        <f t="shared" si="57"/>
        <v>1</v>
      </c>
      <c r="F1252" s="5">
        <f t="shared" si="58"/>
        <v>98.34</v>
      </c>
      <c r="G1252" s="1">
        <f t="shared" si="59"/>
        <v>1</v>
      </c>
    </row>
    <row r="1253" spans="1:7" x14ac:dyDescent="0.25">
      <c r="A1253" s="2" t="s">
        <v>233</v>
      </c>
      <c r="B1253" s="5">
        <v>297</v>
      </c>
      <c r="C1253" s="3">
        <v>45107</v>
      </c>
      <c r="D1253" s="3">
        <v>45113</v>
      </c>
      <c r="E1253" s="4">
        <f t="shared" si="57"/>
        <v>6</v>
      </c>
      <c r="F1253" s="5">
        <f t="shared" si="58"/>
        <v>1782</v>
      </c>
      <c r="G1253" s="1">
        <f t="shared" si="59"/>
        <v>1</v>
      </c>
    </row>
    <row r="1254" spans="1:7" x14ac:dyDescent="0.25">
      <c r="A1254" s="2" t="s">
        <v>233</v>
      </c>
      <c r="B1254" s="5">
        <v>7820</v>
      </c>
      <c r="C1254" s="3">
        <v>45107</v>
      </c>
      <c r="D1254" s="3">
        <v>45113</v>
      </c>
      <c r="E1254" s="4">
        <f t="shared" si="57"/>
        <v>6</v>
      </c>
      <c r="F1254" s="5">
        <f t="shared" si="58"/>
        <v>46920</v>
      </c>
      <c r="G1254" s="1">
        <f t="shared" si="59"/>
        <v>0</v>
      </c>
    </row>
    <row r="1255" spans="1:7" x14ac:dyDescent="0.25">
      <c r="A1255" s="2" t="s">
        <v>233</v>
      </c>
      <c r="B1255" s="5">
        <v>826</v>
      </c>
      <c r="C1255" s="3">
        <v>45138</v>
      </c>
      <c r="D1255" s="3">
        <v>45135</v>
      </c>
      <c r="E1255" s="4">
        <f t="shared" si="57"/>
        <v>-3</v>
      </c>
      <c r="F1255" s="5">
        <f t="shared" si="58"/>
        <v>-2478</v>
      </c>
      <c r="G1255" s="1">
        <f t="shared" si="59"/>
        <v>0</v>
      </c>
    </row>
    <row r="1256" spans="1:7" x14ac:dyDescent="0.25">
      <c r="A1256" s="2" t="s">
        <v>233</v>
      </c>
      <c r="B1256" s="5">
        <v>4906.5</v>
      </c>
      <c r="C1256" s="3">
        <v>45138</v>
      </c>
      <c r="D1256" s="3">
        <v>45135</v>
      </c>
      <c r="E1256" s="4">
        <f t="shared" si="57"/>
        <v>-3</v>
      </c>
      <c r="F1256" s="5">
        <f t="shared" si="58"/>
        <v>-14719.5</v>
      </c>
      <c r="G1256" s="1">
        <f t="shared" si="59"/>
        <v>0</v>
      </c>
    </row>
    <row r="1257" spans="1:7" x14ac:dyDescent="0.25">
      <c r="A1257" s="2" t="s">
        <v>233</v>
      </c>
      <c r="B1257" s="5">
        <v>543</v>
      </c>
      <c r="C1257" s="3">
        <v>45138</v>
      </c>
      <c r="D1257" s="3">
        <v>45135</v>
      </c>
      <c r="E1257" s="4">
        <f t="shared" si="57"/>
        <v>-3</v>
      </c>
      <c r="F1257" s="5">
        <f t="shared" si="58"/>
        <v>-1629</v>
      </c>
      <c r="G1257" s="1">
        <f t="shared" si="59"/>
        <v>0</v>
      </c>
    </row>
    <row r="1258" spans="1:7" x14ac:dyDescent="0.25">
      <c r="A1258" s="2" t="s">
        <v>233</v>
      </c>
      <c r="B1258" s="5">
        <v>641</v>
      </c>
      <c r="C1258" s="3">
        <v>45138</v>
      </c>
      <c r="D1258" s="3">
        <v>45135</v>
      </c>
      <c r="E1258" s="4">
        <f t="shared" si="57"/>
        <v>-3</v>
      </c>
      <c r="F1258" s="5">
        <f t="shared" si="58"/>
        <v>-1923</v>
      </c>
      <c r="G1258" s="1">
        <f t="shared" si="59"/>
        <v>0</v>
      </c>
    </row>
    <row r="1259" spans="1:7" x14ac:dyDescent="0.25">
      <c r="A1259" s="2" t="s">
        <v>233</v>
      </c>
      <c r="B1259" s="5">
        <v>391.2</v>
      </c>
      <c r="C1259" s="3">
        <v>45138</v>
      </c>
      <c r="D1259" s="3">
        <v>45135</v>
      </c>
      <c r="E1259" s="4">
        <f t="shared" si="57"/>
        <v>-3</v>
      </c>
      <c r="F1259" s="5">
        <f t="shared" si="58"/>
        <v>-1173.5999999999999</v>
      </c>
      <c r="G1259" s="1">
        <f t="shared" si="59"/>
        <v>0</v>
      </c>
    </row>
    <row r="1260" spans="1:7" x14ac:dyDescent="0.25">
      <c r="A1260" s="2" t="s">
        <v>233</v>
      </c>
      <c r="B1260" s="5">
        <v>27000</v>
      </c>
      <c r="C1260" s="3">
        <v>45138</v>
      </c>
      <c r="D1260" s="3">
        <v>45135</v>
      </c>
      <c r="E1260" s="4">
        <f t="shared" si="57"/>
        <v>-3</v>
      </c>
      <c r="F1260" s="5">
        <f t="shared" si="58"/>
        <v>-81000</v>
      </c>
      <c r="G1260" s="1">
        <f t="shared" si="59"/>
        <v>0</v>
      </c>
    </row>
    <row r="1261" spans="1:7" x14ac:dyDescent="0.25">
      <c r="A1261" s="2" t="s">
        <v>233</v>
      </c>
      <c r="B1261" s="5">
        <v>1730.6</v>
      </c>
      <c r="C1261" s="3">
        <v>45179</v>
      </c>
      <c r="D1261" s="3">
        <v>45189</v>
      </c>
      <c r="E1261" s="4">
        <f t="shared" si="57"/>
        <v>10</v>
      </c>
      <c r="F1261" s="5">
        <f t="shared" si="58"/>
        <v>17306</v>
      </c>
      <c r="G1261" s="1">
        <f t="shared" si="59"/>
        <v>0</v>
      </c>
    </row>
    <row r="1262" spans="1:7" x14ac:dyDescent="0.25">
      <c r="A1262" s="2" t="s">
        <v>233</v>
      </c>
      <c r="B1262" s="5">
        <v>540</v>
      </c>
      <c r="C1262" s="3">
        <v>45179</v>
      </c>
      <c r="D1262" s="3">
        <v>45189</v>
      </c>
      <c r="E1262" s="4">
        <f t="shared" si="57"/>
        <v>10</v>
      </c>
      <c r="F1262" s="5">
        <f t="shared" si="58"/>
        <v>5400</v>
      </c>
      <c r="G1262" s="1">
        <f t="shared" si="59"/>
        <v>0</v>
      </c>
    </row>
    <row r="1263" spans="1:7" x14ac:dyDescent="0.25">
      <c r="A1263" s="2" t="s">
        <v>233</v>
      </c>
      <c r="B1263" s="5">
        <v>152</v>
      </c>
      <c r="C1263" s="3">
        <v>45179</v>
      </c>
      <c r="D1263" s="3">
        <v>45189</v>
      </c>
      <c r="E1263" s="4">
        <f t="shared" si="57"/>
        <v>10</v>
      </c>
      <c r="F1263" s="5">
        <f t="shared" si="58"/>
        <v>1520</v>
      </c>
      <c r="G1263" s="1">
        <f t="shared" si="59"/>
        <v>0</v>
      </c>
    </row>
    <row r="1264" spans="1:7" x14ac:dyDescent="0.25">
      <c r="A1264" s="2" t="s">
        <v>233</v>
      </c>
      <c r="B1264" s="5">
        <v>540</v>
      </c>
      <c r="C1264" s="3">
        <v>45179</v>
      </c>
      <c r="D1264" s="3">
        <v>45189</v>
      </c>
      <c r="E1264" s="4">
        <f t="shared" si="57"/>
        <v>10</v>
      </c>
      <c r="F1264" s="5">
        <f t="shared" si="58"/>
        <v>5400</v>
      </c>
      <c r="G1264" s="1">
        <f t="shared" si="59"/>
        <v>0</v>
      </c>
    </row>
    <row r="1265" spans="1:7" x14ac:dyDescent="0.25">
      <c r="A1265" s="2" t="s">
        <v>233</v>
      </c>
      <c r="B1265" s="5">
        <v>78</v>
      </c>
      <c r="C1265" s="3">
        <v>45179</v>
      </c>
      <c r="D1265" s="3">
        <v>45189</v>
      </c>
      <c r="E1265" s="4">
        <f t="shared" si="57"/>
        <v>10</v>
      </c>
      <c r="F1265" s="5">
        <f t="shared" si="58"/>
        <v>780</v>
      </c>
      <c r="G1265" s="1">
        <f t="shared" si="59"/>
        <v>0</v>
      </c>
    </row>
    <row r="1266" spans="1:7" x14ac:dyDescent="0.25">
      <c r="A1266" s="2" t="s">
        <v>233</v>
      </c>
      <c r="B1266" s="5">
        <v>554.4</v>
      </c>
      <c r="C1266" s="3">
        <v>45179</v>
      </c>
      <c r="D1266" s="3">
        <v>45189</v>
      </c>
      <c r="E1266" s="4">
        <f t="shared" si="57"/>
        <v>10</v>
      </c>
      <c r="F1266" s="5">
        <f t="shared" si="58"/>
        <v>5544</v>
      </c>
      <c r="G1266" s="1">
        <f t="shared" si="59"/>
        <v>0</v>
      </c>
    </row>
    <row r="1267" spans="1:7" x14ac:dyDescent="0.25">
      <c r="A1267" s="2" t="s">
        <v>234</v>
      </c>
      <c r="B1267" s="5">
        <v>100</v>
      </c>
      <c r="C1267" s="3">
        <v>45107</v>
      </c>
      <c r="D1267" s="3">
        <v>45119</v>
      </c>
      <c r="E1267" s="4">
        <f t="shared" si="57"/>
        <v>12</v>
      </c>
      <c r="F1267" s="5">
        <f t="shared" si="58"/>
        <v>1200</v>
      </c>
      <c r="G1267" s="1">
        <f t="shared" si="59"/>
        <v>1</v>
      </c>
    </row>
    <row r="1268" spans="1:7" x14ac:dyDescent="0.25">
      <c r="A1268" s="2" t="s">
        <v>234</v>
      </c>
      <c r="B1268" s="5">
        <v>580</v>
      </c>
      <c r="C1268" s="3">
        <v>45107</v>
      </c>
      <c r="D1268" s="3">
        <v>45119</v>
      </c>
      <c r="E1268" s="4">
        <f t="shared" si="57"/>
        <v>12</v>
      </c>
      <c r="F1268" s="5">
        <f t="shared" si="58"/>
        <v>6960</v>
      </c>
      <c r="G1268" s="1">
        <f t="shared" si="59"/>
        <v>0</v>
      </c>
    </row>
    <row r="1269" spans="1:7" x14ac:dyDescent="0.25">
      <c r="A1269" s="2" t="s">
        <v>234</v>
      </c>
      <c r="B1269" s="5">
        <v>200</v>
      </c>
      <c r="C1269" s="3">
        <v>45138</v>
      </c>
      <c r="D1269" s="3">
        <v>45135</v>
      </c>
      <c r="E1269" s="4">
        <f t="shared" si="57"/>
        <v>-3</v>
      </c>
      <c r="F1269" s="5">
        <f t="shared" si="58"/>
        <v>-600</v>
      </c>
      <c r="G1269" s="1">
        <f t="shared" si="59"/>
        <v>0</v>
      </c>
    </row>
    <row r="1270" spans="1:7" x14ac:dyDescent="0.25">
      <c r="A1270" s="2" t="s">
        <v>234</v>
      </c>
      <c r="B1270" s="5">
        <v>650</v>
      </c>
      <c r="C1270" s="3">
        <v>45138</v>
      </c>
      <c r="D1270" s="3">
        <v>45140</v>
      </c>
      <c r="E1270" s="4">
        <f t="shared" si="57"/>
        <v>2</v>
      </c>
      <c r="F1270" s="5">
        <f t="shared" si="58"/>
        <v>1300</v>
      </c>
      <c r="G1270" s="1">
        <f t="shared" si="59"/>
        <v>0</v>
      </c>
    </row>
    <row r="1271" spans="1:7" x14ac:dyDescent="0.25">
      <c r="A1271" s="2" t="s">
        <v>234</v>
      </c>
      <c r="B1271" s="5">
        <v>700</v>
      </c>
      <c r="C1271" s="3">
        <v>45138</v>
      </c>
      <c r="D1271" s="3">
        <v>45140</v>
      </c>
      <c r="E1271" s="4">
        <f t="shared" si="57"/>
        <v>2</v>
      </c>
      <c r="F1271" s="5">
        <f t="shared" si="58"/>
        <v>1400</v>
      </c>
      <c r="G1271" s="1">
        <f t="shared" si="59"/>
        <v>0</v>
      </c>
    </row>
    <row r="1272" spans="1:7" x14ac:dyDescent="0.25">
      <c r="A1272" s="2" t="s">
        <v>234</v>
      </c>
      <c r="B1272" s="5">
        <v>1780</v>
      </c>
      <c r="C1272" s="3">
        <v>45138</v>
      </c>
      <c r="D1272" s="3">
        <v>45140</v>
      </c>
      <c r="E1272" s="4">
        <f t="shared" si="57"/>
        <v>2</v>
      </c>
      <c r="F1272" s="5">
        <f t="shared" si="58"/>
        <v>3560</v>
      </c>
      <c r="G1272" s="1">
        <f t="shared" si="59"/>
        <v>0</v>
      </c>
    </row>
    <row r="1273" spans="1:7" x14ac:dyDescent="0.25">
      <c r="A1273" s="2" t="s">
        <v>471</v>
      </c>
      <c r="B1273" s="5">
        <v>466</v>
      </c>
      <c r="C1273" s="3">
        <v>45230</v>
      </c>
      <c r="D1273" s="3">
        <v>45168</v>
      </c>
      <c r="E1273" s="4">
        <f t="shared" si="57"/>
        <v>-62</v>
      </c>
      <c r="F1273" s="5">
        <f t="shared" si="58"/>
        <v>-28892</v>
      </c>
      <c r="G1273" s="1">
        <f t="shared" si="59"/>
        <v>1</v>
      </c>
    </row>
    <row r="1274" spans="1:7" x14ac:dyDescent="0.25">
      <c r="A1274" s="2" t="s">
        <v>235</v>
      </c>
      <c r="B1274" s="5">
        <v>111.96</v>
      </c>
      <c r="C1274" s="3">
        <v>45107</v>
      </c>
      <c r="D1274" s="3">
        <v>45113</v>
      </c>
      <c r="E1274" s="4">
        <f t="shared" si="57"/>
        <v>6</v>
      </c>
      <c r="F1274" s="5">
        <f t="shared" si="58"/>
        <v>671.76</v>
      </c>
      <c r="G1274" s="1">
        <f t="shared" si="59"/>
        <v>1</v>
      </c>
    </row>
    <row r="1275" spans="1:7" x14ac:dyDescent="0.25">
      <c r="A1275" s="2" t="s">
        <v>236</v>
      </c>
      <c r="B1275" s="5">
        <v>450.16</v>
      </c>
      <c r="C1275" s="3">
        <v>45138</v>
      </c>
      <c r="D1275" s="3">
        <v>45135</v>
      </c>
      <c r="E1275" s="4">
        <f t="shared" si="57"/>
        <v>-3</v>
      </c>
      <c r="F1275" s="5">
        <f t="shared" si="58"/>
        <v>-1350.48</v>
      </c>
      <c r="G1275" s="1">
        <f t="shared" si="59"/>
        <v>1</v>
      </c>
    </row>
    <row r="1276" spans="1:7" x14ac:dyDescent="0.25">
      <c r="A1276" s="2" t="s">
        <v>236</v>
      </c>
      <c r="B1276" s="5">
        <v>624.41</v>
      </c>
      <c r="C1276" s="3">
        <v>45138</v>
      </c>
      <c r="D1276" s="3">
        <v>45135</v>
      </c>
      <c r="E1276" s="4">
        <f t="shared" si="57"/>
        <v>-3</v>
      </c>
      <c r="F1276" s="5">
        <f t="shared" si="58"/>
        <v>-1873.23</v>
      </c>
      <c r="G1276" s="1">
        <f t="shared" si="59"/>
        <v>0</v>
      </c>
    </row>
    <row r="1277" spans="1:7" x14ac:dyDescent="0.25">
      <c r="A1277" s="2" t="s">
        <v>239</v>
      </c>
      <c r="B1277" s="5">
        <v>3492</v>
      </c>
      <c r="C1277" s="3">
        <v>45107</v>
      </c>
      <c r="D1277" s="3">
        <v>45113</v>
      </c>
      <c r="E1277" s="4">
        <f t="shared" si="57"/>
        <v>6</v>
      </c>
      <c r="F1277" s="5">
        <f t="shared" si="58"/>
        <v>20952</v>
      </c>
      <c r="G1277" s="1">
        <f t="shared" si="59"/>
        <v>1</v>
      </c>
    </row>
    <row r="1278" spans="1:7" x14ac:dyDescent="0.25">
      <c r="A1278" s="2" t="s">
        <v>239</v>
      </c>
      <c r="B1278" s="5">
        <v>2772</v>
      </c>
      <c r="C1278" s="3">
        <v>45138</v>
      </c>
      <c r="D1278" s="3">
        <v>45135</v>
      </c>
      <c r="E1278" s="4">
        <f t="shared" si="57"/>
        <v>-3</v>
      </c>
      <c r="F1278" s="5">
        <f t="shared" si="58"/>
        <v>-8316</v>
      </c>
      <c r="G1278" s="1">
        <f t="shared" si="59"/>
        <v>0</v>
      </c>
    </row>
    <row r="1279" spans="1:7" x14ac:dyDescent="0.25">
      <c r="A1279" s="2" t="s">
        <v>239</v>
      </c>
      <c r="B1279" s="5">
        <v>2772</v>
      </c>
      <c r="C1279" s="3">
        <v>45169</v>
      </c>
      <c r="D1279" s="3">
        <v>45177</v>
      </c>
      <c r="E1279" s="4">
        <f t="shared" si="57"/>
        <v>8</v>
      </c>
      <c r="F1279" s="5">
        <f t="shared" si="58"/>
        <v>22176</v>
      </c>
      <c r="G1279" s="1">
        <f t="shared" si="59"/>
        <v>0</v>
      </c>
    </row>
    <row r="1280" spans="1:7" x14ac:dyDescent="0.25">
      <c r="A1280" s="2" t="s">
        <v>240</v>
      </c>
      <c r="B1280" s="5">
        <v>601</v>
      </c>
      <c r="C1280" s="3">
        <v>45107</v>
      </c>
      <c r="D1280" s="3">
        <v>45113</v>
      </c>
      <c r="E1280" s="4">
        <f t="shared" si="57"/>
        <v>6</v>
      </c>
      <c r="F1280" s="5">
        <f t="shared" si="58"/>
        <v>3606</v>
      </c>
      <c r="G1280" s="1">
        <f t="shared" si="59"/>
        <v>1</v>
      </c>
    </row>
    <row r="1281" spans="1:7" x14ac:dyDescent="0.25">
      <c r="A1281" s="2" t="s">
        <v>240</v>
      </c>
      <c r="B1281" s="5">
        <v>135</v>
      </c>
      <c r="C1281" s="3">
        <v>45169</v>
      </c>
      <c r="D1281" s="3">
        <v>45168</v>
      </c>
      <c r="E1281" s="4">
        <f t="shared" si="57"/>
        <v>-1</v>
      </c>
      <c r="F1281" s="5">
        <f t="shared" si="58"/>
        <v>-135</v>
      </c>
      <c r="G1281" s="1">
        <f t="shared" si="59"/>
        <v>0</v>
      </c>
    </row>
    <row r="1282" spans="1:7" x14ac:dyDescent="0.25">
      <c r="A1282" s="2" t="s">
        <v>242</v>
      </c>
      <c r="B1282" s="5">
        <v>33532.559999999998</v>
      </c>
      <c r="C1282" s="3">
        <v>45046</v>
      </c>
      <c r="D1282" s="3">
        <v>45148</v>
      </c>
      <c r="E1282" s="4">
        <f t="shared" si="57"/>
        <v>102</v>
      </c>
      <c r="F1282" s="5">
        <f t="shared" si="58"/>
        <v>3420321.1199999996</v>
      </c>
      <c r="G1282" s="1">
        <f t="shared" si="59"/>
        <v>1</v>
      </c>
    </row>
    <row r="1283" spans="1:7" x14ac:dyDescent="0.25">
      <c r="A1283" s="2" t="s">
        <v>242</v>
      </c>
      <c r="B1283" s="5">
        <v>7012</v>
      </c>
      <c r="C1283" s="3">
        <v>45046</v>
      </c>
      <c r="D1283" s="3">
        <v>45148</v>
      </c>
      <c r="E1283" s="4">
        <f t="shared" si="57"/>
        <v>102</v>
      </c>
      <c r="F1283" s="5">
        <f t="shared" si="58"/>
        <v>715224</v>
      </c>
      <c r="G1283" s="1">
        <f t="shared" si="59"/>
        <v>0</v>
      </c>
    </row>
    <row r="1284" spans="1:7" x14ac:dyDescent="0.25">
      <c r="A1284" s="2" t="s">
        <v>242</v>
      </c>
      <c r="B1284" s="5">
        <v>47552.32</v>
      </c>
      <c r="C1284" s="3">
        <v>45046</v>
      </c>
      <c r="D1284" s="3">
        <v>45148</v>
      </c>
      <c r="E1284" s="4">
        <f t="shared" si="57"/>
        <v>102</v>
      </c>
      <c r="F1284" s="5">
        <f t="shared" si="58"/>
        <v>4850336.6399999997</v>
      </c>
      <c r="G1284" s="1">
        <f t="shared" si="59"/>
        <v>0</v>
      </c>
    </row>
    <row r="1285" spans="1:7" x14ac:dyDescent="0.25">
      <c r="A1285" s="2" t="s">
        <v>242</v>
      </c>
      <c r="B1285" s="5">
        <v>50544.6</v>
      </c>
      <c r="C1285" s="3">
        <v>45077</v>
      </c>
      <c r="D1285" s="3">
        <v>45148</v>
      </c>
      <c r="E1285" s="4">
        <f t="shared" si="57"/>
        <v>71</v>
      </c>
      <c r="F1285" s="5">
        <f t="shared" si="58"/>
        <v>3588666.6</v>
      </c>
      <c r="G1285" s="1">
        <f t="shared" si="59"/>
        <v>0</v>
      </c>
    </row>
    <row r="1286" spans="1:7" x14ac:dyDescent="0.25">
      <c r="A1286" s="2" t="s">
        <v>242</v>
      </c>
      <c r="B1286" s="5">
        <v>11022.69</v>
      </c>
      <c r="C1286" s="3">
        <v>45138</v>
      </c>
      <c r="D1286" s="3">
        <v>45173</v>
      </c>
      <c r="E1286" s="4">
        <f t="shared" ref="E1286:E1349" si="60">D1286-C1286</f>
        <v>35</v>
      </c>
      <c r="F1286" s="5">
        <f t="shared" ref="F1286:F1349" si="61">E1286*B1286</f>
        <v>385794.15</v>
      </c>
      <c r="G1286" s="1">
        <f t="shared" ref="G1286:G1349" si="62">IF(A1286=A1285,0,1)</f>
        <v>0</v>
      </c>
    </row>
    <row r="1287" spans="1:7" x14ac:dyDescent="0.25">
      <c r="A1287" s="2" t="s">
        <v>243</v>
      </c>
      <c r="B1287" s="5">
        <v>353523.74</v>
      </c>
      <c r="C1287" s="3">
        <v>45107</v>
      </c>
      <c r="D1287" s="3">
        <v>45148</v>
      </c>
      <c r="E1287" s="4">
        <f t="shared" si="60"/>
        <v>41</v>
      </c>
      <c r="F1287" s="5">
        <f t="shared" si="61"/>
        <v>14494473.34</v>
      </c>
      <c r="G1287" s="1">
        <f t="shared" si="62"/>
        <v>1</v>
      </c>
    </row>
    <row r="1288" spans="1:7" x14ac:dyDescent="0.25">
      <c r="A1288" s="2" t="s">
        <v>243</v>
      </c>
      <c r="B1288" s="5">
        <v>146100</v>
      </c>
      <c r="C1288" s="3">
        <v>45107</v>
      </c>
      <c r="D1288" s="3">
        <v>45148</v>
      </c>
      <c r="E1288" s="4">
        <f t="shared" si="60"/>
        <v>41</v>
      </c>
      <c r="F1288" s="5">
        <f t="shared" si="61"/>
        <v>5990100</v>
      </c>
      <c r="G1288" s="1">
        <f t="shared" si="62"/>
        <v>0</v>
      </c>
    </row>
    <row r="1289" spans="1:7" x14ac:dyDescent="0.25">
      <c r="A1289" s="2" t="s">
        <v>244</v>
      </c>
      <c r="B1289" s="5">
        <v>860.16</v>
      </c>
      <c r="C1289" s="3">
        <v>45107</v>
      </c>
      <c r="D1289" s="3">
        <v>45113</v>
      </c>
      <c r="E1289" s="4">
        <f t="shared" si="60"/>
        <v>6</v>
      </c>
      <c r="F1289" s="5">
        <f t="shared" si="61"/>
        <v>5160.96</v>
      </c>
      <c r="G1289" s="1">
        <f t="shared" si="62"/>
        <v>1</v>
      </c>
    </row>
    <row r="1290" spans="1:7" x14ac:dyDescent="0.25">
      <c r="A1290" s="2" t="s">
        <v>244</v>
      </c>
      <c r="B1290" s="5">
        <v>22168.78</v>
      </c>
      <c r="C1290" s="3">
        <v>45107</v>
      </c>
      <c r="D1290" s="3">
        <v>45113</v>
      </c>
      <c r="E1290" s="4">
        <f t="shared" si="60"/>
        <v>6</v>
      </c>
      <c r="F1290" s="5">
        <f t="shared" si="61"/>
        <v>133012.68</v>
      </c>
      <c r="G1290" s="1">
        <f t="shared" si="62"/>
        <v>0</v>
      </c>
    </row>
    <row r="1291" spans="1:7" x14ac:dyDescent="0.25">
      <c r="A1291" s="2" t="s">
        <v>244</v>
      </c>
      <c r="B1291" s="5">
        <v>2512.7199999999998</v>
      </c>
      <c r="C1291" s="3">
        <v>45138</v>
      </c>
      <c r="D1291" s="3">
        <v>45135</v>
      </c>
      <c r="E1291" s="4">
        <f t="shared" si="60"/>
        <v>-3</v>
      </c>
      <c r="F1291" s="5">
        <f t="shared" si="61"/>
        <v>-7538.16</v>
      </c>
      <c r="G1291" s="1">
        <f t="shared" si="62"/>
        <v>0</v>
      </c>
    </row>
    <row r="1292" spans="1:7" x14ac:dyDescent="0.25">
      <c r="A1292" s="2" t="s">
        <v>244</v>
      </c>
      <c r="B1292" s="5">
        <v>22793.86</v>
      </c>
      <c r="C1292" s="3">
        <v>45138</v>
      </c>
      <c r="D1292" s="3">
        <v>45148</v>
      </c>
      <c r="E1292" s="4">
        <f t="shared" si="60"/>
        <v>10</v>
      </c>
      <c r="F1292" s="5">
        <f t="shared" si="61"/>
        <v>227938.6</v>
      </c>
      <c r="G1292" s="1">
        <f t="shared" si="62"/>
        <v>0</v>
      </c>
    </row>
    <row r="1293" spans="1:7" x14ac:dyDescent="0.25">
      <c r="A1293" s="2" t="s">
        <v>244</v>
      </c>
      <c r="B1293" s="5">
        <v>832.72</v>
      </c>
      <c r="C1293" s="3">
        <v>45169</v>
      </c>
      <c r="D1293" s="3">
        <v>45173</v>
      </c>
      <c r="E1293" s="4">
        <f t="shared" si="60"/>
        <v>4</v>
      </c>
      <c r="F1293" s="5">
        <f t="shared" si="61"/>
        <v>3330.88</v>
      </c>
      <c r="G1293" s="1">
        <f t="shared" si="62"/>
        <v>0</v>
      </c>
    </row>
    <row r="1294" spans="1:7" x14ac:dyDescent="0.25">
      <c r="A1294" s="2" t="s">
        <v>244</v>
      </c>
      <c r="B1294" s="5">
        <v>10032.82</v>
      </c>
      <c r="C1294" s="3">
        <v>45169</v>
      </c>
      <c r="D1294" s="3">
        <v>45173</v>
      </c>
      <c r="E1294" s="4">
        <f t="shared" si="60"/>
        <v>4</v>
      </c>
      <c r="F1294" s="5">
        <f t="shared" si="61"/>
        <v>40131.279999999999</v>
      </c>
      <c r="G1294" s="1">
        <f t="shared" si="62"/>
        <v>0</v>
      </c>
    </row>
    <row r="1295" spans="1:7" x14ac:dyDescent="0.25">
      <c r="A1295" s="2" t="s">
        <v>472</v>
      </c>
      <c r="B1295" s="5">
        <v>-630.91999999999996</v>
      </c>
      <c r="C1295" s="3">
        <v>45199</v>
      </c>
      <c r="D1295" s="3">
        <v>45148</v>
      </c>
      <c r="E1295" s="4">
        <f t="shared" si="60"/>
        <v>-51</v>
      </c>
      <c r="F1295" s="5">
        <f t="shared" si="61"/>
        <v>32176.92</v>
      </c>
      <c r="G1295" s="1">
        <f t="shared" si="62"/>
        <v>1</v>
      </c>
    </row>
    <row r="1296" spans="1:7" x14ac:dyDescent="0.25">
      <c r="A1296" s="2" t="s">
        <v>472</v>
      </c>
      <c r="B1296" s="5">
        <v>630.91999999999996</v>
      </c>
      <c r="C1296" s="3">
        <v>45199</v>
      </c>
      <c r="D1296" s="3">
        <v>45148</v>
      </c>
      <c r="E1296" s="4">
        <f t="shared" si="60"/>
        <v>-51</v>
      </c>
      <c r="F1296" s="5">
        <f t="shared" si="61"/>
        <v>-32176.92</v>
      </c>
      <c r="G1296" s="1">
        <f t="shared" si="62"/>
        <v>0</v>
      </c>
    </row>
    <row r="1297" spans="1:7" x14ac:dyDescent="0.25">
      <c r="A1297" s="2" t="s">
        <v>472</v>
      </c>
      <c r="B1297" s="5">
        <v>630.52</v>
      </c>
      <c r="C1297" s="3">
        <v>45148</v>
      </c>
      <c r="D1297" s="3">
        <v>45196</v>
      </c>
      <c r="E1297" s="4">
        <f t="shared" si="60"/>
        <v>48</v>
      </c>
      <c r="F1297" s="5">
        <f t="shared" si="61"/>
        <v>30264.959999999999</v>
      </c>
      <c r="G1297" s="1">
        <f t="shared" si="62"/>
        <v>0</v>
      </c>
    </row>
    <row r="1298" spans="1:7" x14ac:dyDescent="0.25">
      <c r="A1298" s="2" t="s">
        <v>245</v>
      </c>
      <c r="B1298" s="5">
        <v>350</v>
      </c>
      <c r="C1298" s="3">
        <v>45107</v>
      </c>
      <c r="D1298" s="3">
        <v>45113</v>
      </c>
      <c r="E1298" s="4">
        <f t="shared" si="60"/>
        <v>6</v>
      </c>
      <c r="F1298" s="5">
        <f t="shared" si="61"/>
        <v>2100</v>
      </c>
      <c r="G1298" s="1">
        <f t="shared" si="62"/>
        <v>1</v>
      </c>
    </row>
    <row r="1299" spans="1:7" x14ac:dyDescent="0.25">
      <c r="A1299" s="2" t="s">
        <v>247</v>
      </c>
      <c r="B1299" s="5">
        <v>204.1</v>
      </c>
      <c r="C1299" s="3">
        <v>45107</v>
      </c>
      <c r="D1299" s="3">
        <v>45113</v>
      </c>
      <c r="E1299" s="4">
        <f t="shared" si="60"/>
        <v>6</v>
      </c>
      <c r="F1299" s="5">
        <f t="shared" si="61"/>
        <v>1224.5999999999999</v>
      </c>
      <c r="G1299" s="1">
        <f t="shared" si="62"/>
        <v>1</v>
      </c>
    </row>
    <row r="1300" spans="1:7" x14ac:dyDescent="0.25">
      <c r="A1300" s="2" t="s">
        <v>247</v>
      </c>
      <c r="B1300" s="5">
        <v>417.3</v>
      </c>
      <c r="C1300" s="3">
        <v>45138</v>
      </c>
      <c r="D1300" s="3">
        <v>45135</v>
      </c>
      <c r="E1300" s="4">
        <f t="shared" si="60"/>
        <v>-3</v>
      </c>
      <c r="F1300" s="5">
        <f t="shared" si="61"/>
        <v>-1251.9000000000001</v>
      </c>
      <c r="G1300" s="1">
        <f t="shared" si="62"/>
        <v>0</v>
      </c>
    </row>
    <row r="1301" spans="1:7" x14ac:dyDescent="0.25">
      <c r="A1301" s="2" t="s">
        <v>247</v>
      </c>
      <c r="B1301" s="5">
        <v>320</v>
      </c>
      <c r="C1301" s="3">
        <v>45138</v>
      </c>
      <c r="D1301" s="3">
        <v>45135</v>
      </c>
      <c r="E1301" s="4">
        <f t="shared" si="60"/>
        <v>-3</v>
      </c>
      <c r="F1301" s="5">
        <f t="shared" si="61"/>
        <v>-960</v>
      </c>
      <c r="G1301" s="1">
        <f t="shared" si="62"/>
        <v>0</v>
      </c>
    </row>
    <row r="1302" spans="1:7" x14ac:dyDescent="0.25">
      <c r="A1302" s="2" t="s">
        <v>247</v>
      </c>
      <c r="B1302" s="5">
        <v>349.9</v>
      </c>
      <c r="C1302" s="3">
        <v>45169</v>
      </c>
      <c r="D1302" s="3">
        <v>45168</v>
      </c>
      <c r="E1302" s="4">
        <f t="shared" si="60"/>
        <v>-1</v>
      </c>
      <c r="F1302" s="5">
        <f t="shared" si="61"/>
        <v>-349.9</v>
      </c>
      <c r="G1302" s="1">
        <f t="shared" si="62"/>
        <v>0</v>
      </c>
    </row>
    <row r="1303" spans="1:7" x14ac:dyDescent="0.25">
      <c r="A1303" s="2" t="s">
        <v>473</v>
      </c>
      <c r="B1303" s="5">
        <v>58000</v>
      </c>
      <c r="C1303" s="3">
        <v>45107</v>
      </c>
      <c r="D1303" s="3">
        <v>45113</v>
      </c>
      <c r="E1303" s="4">
        <f t="shared" si="60"/>
        <v>6</v>
      </c>
      <c r="F1303" s="5">
        <f t="shared" si="61"/>
        <v>348000</v>
      </c>
      <c r="G1303" s="1">
        <f t="shared" si="62"/>
        <v>1</v>
      </c>
    </row>
    <row r="1304" spans="1:7" x14ac:dyDescent="0.25">
      <c r="A1304" s="2" t="s">
        <v>249</v>
      </c>
      <c r="B1304" s="5">
        <v>2910.82</v>
      </c>
      <c r="C1304" s="3">
        <v>45107</v>
      </c>
      <c r="D1304" s="3">
        <v>45113</v>
      </c>
      <c r="E1304" s="4">
        <f t="shared" si="60"/>
        <v>6</v>
      </c>
      <c r="F1304" s="5">
        <f t="shared" si="61"/>
        <v>17464.920000000002</v>
      </c>
      <c r="G1304" s="1">
        <f t="shared" si="62"/>
        <v>1</v>
      </c>
    </row>
    <row r="1305" spans="1:7" x14ac:dyDescent="0.25">
      <c r="A1305" s="2" t="s">
        <v>249</v>
      </c>
      <c r="B1305" s="5">
        <v>175.73</v>
      </c>
      <c r="C1305" s="3">
        <v>45107</v>
      </c>
      <c r="D1305" s="3">
        <v>45113</v>
      </c>
      <c r="E1305" s="4">
        <f t="shared" si="60"/>
        <v>6</v>
      </c>
      <c r="F1305" s="5">
        <f t="shared" si="61"/>
        <v>1054.3799999999999</v>
      </c>
      <c r="G1305" s="1">
        <f t="shared" si="62"/>
        <v>0</v>
      </c>
    </row>
    <row r="1306" spans="1:7" x14ac:dyDescent="0.25">
      <c r="A1306" s="2" t="s">
        <v>249</v>
      </c>
      <c r="B1306" s="5">
        <v>3070.44</v>
      </c>
      <c r="C1306" s="3">
        <v>45138</v>
      </c>
      <c r="D1306" s="3">
        <v>45135</v>
      </c>
      <c r="E1306" s="4">
        <f t="shared" si="60"/>
        <v>-3</v>
      </c>
      <c r="F1306" s="5">
        <f t="shared" si="61"/>
        <v>-9211.32</v>
      </c>
      <c r="G1306" s="1">
        <f t="shared" si="62"/>
        <v>0</v>
      </c>
    </row>
    <row r="1307" spans="1:7" x14ac:dyDescent="0.25">
      <c r="A1307" s="2" t="s">
        <v>249</v>
      </c>
      <c r="B1307" s="5">
        <v>185.37</v>
      </c>
      <c r="C1307" s="3">
        <v>45138</v>
      </c>
      <c r="D1307" s="3">
        <v>45135</v>
      </c>
      <c r="E1307" s="4">
        <f t="shared" si="60"/>
        <v>-3</v>
      </c>
      <c r="F1307" s="5">
        <f t="shared" si="61"/>
        <v>-556.11</v>
      </c>
      <c r="G1307" s="1">
        <f t="shared" si="62"/>
        <v>0</v>
      </c>
    </row>
    <row r="1308" spans="1:7" x14ac:dyDescent="0.25">
      <c r="A1308" s="2" t="s">
        <v>249</v>
      </c>
      <c r="B1308" s="5">
        <v>2071.25</v>
      </c>
      <c r="C1308" s="3">
        <v>45169</v>
      </c>
      <c r="D1308" s="3">
        <v>45168</v>
      </c>
      <c r="E1308" s="4">
        <f t="shared" si="60"/>
        <v>-1</v>
      </c>
      <c r="F1308" s="5">
        <f t="shared" si="61"/>
        <v>-2071.25</v>
      </c>
      <c r="G1308" s="1">
        <f t="shared" si="62"/>
        <v>0</v>
      </c>
    </row>
    <row r="1309" spans="1:7" x14ac:dyDescent="0.25">
      <c r="A1309" s="2" t="s">
        <v>249</v>
      </c>
      <c r="B1309" s="5">
        <v>125.05</v>
      </c>
      <c r="C1309" s="3">
        <v>45169</v>
      </c>
      <c r="D1309" s="3">
        <v>45168</v>
      </c>
      <c r="E1309" s="4">
        <f t="shared" si="60"/>
        <v>-1</v>
      </c>
      <c r="F1309" s="5">
        <f t="shared" si="61"/>
        <v>-125.05</v>
      </c>
      <c r="G1309" s="1">
        <f t="shared" si="62"/>
        <v>0</v>
      </c>
    </row>
    <row r="1310" spans="1:7" x14ac:dyDescent="0.25">
      <c r="A1310" s="2" t="s">
        <v>474</v>
      </c>
      <c r="B1310" s="5">
        <v>450</v>
      </c>
      <c r="C1310" s="3">
        <v>45169</v>
      </c>
      <c r="D1310" s="3">
        <v>45168</v>
      </c>
      <c r="E1310" s="4">
        <f t="shared" si="60"/>
        <v>-1</v>
      </c>
      <c r="F1310" s="5">
        <f t="shared" si="61"/>
        <v>-450</v>
      </c>
      <c r="G1310" s="1">
        <f t="shared" si="62"/>
        <v>1</v>
      </c>
    </row>
    <row r="1311" spans="1:7" x14ac:dyDescent="0.25">
      <c r="A1311" s="2" t="s">
        <v>474</v>
      </c>
      <c r="B1311" s="5">
        <v>450</v>
      </c>
      <c r="C1311" s="3">
        <v>45169</v>
      </c>
      <c r="D1311" s="3">
        <v>45168</v>
      </c>
      <c r="E1311" s="4">
        <f t="shared" si="60"/>
        <v>-1</v>
      </c>
      <c r="F1311" s="5">
        <f t="shared" si="61"/>
        <v>-450</v>
      </c>
      <c r="G1311" s="1">
        <f t="shared" si="62"/>
        <v>0</v>
      </c>
    </row>
    <row r="1312" spans="1:7" x14ac:dyDescent="0.25">
      <c r="A1312" s="2" t="s">
        <v>250</v>
      </c>
      <c r="B1312" s="5">
        <v>134</v>
      </c>
      <c r="C1312" s="3">
        <v>45107</v>
      </c>
      <c r="D1312" s="3">
        <v>45135</v>
      </c>
      <c r="E1312" s="4">
        <f t="shared" si="60"/>
        <v>28</v>
      </c>
      <c r="F1312" s="5">
        <f t="shared" si="61"/>
        <v>3752</v>
      </c>
      <c r="G1312" s="1">
        <f t="shared" si="62"/>
        <v>1</v>
      </c>
    </row>
    <row r="1313" spans="1:7" x14ac:dyDescent="0.25">
      <c r="A1313" s="2" t="s">
        <v>250</v>
      </c>
      <c r="B1313" s="5">
        <v>99</v>
      </c>
      <c r="C1313" s="3">
        <v>45138</v>
      </c>
      <c r="D1313" s="3">
        <v>45135</v>
      </c>
      <c r="E1313" s="4">
        <f t="shared" si="60"/>
        <v>-3</v>
      </c>
      <c r="F1313" s="5">
        <f t="shared" si="61"/>
        <v>-297</v>
      </c>
      <c r="G1313" s="1">
        <f t="shared" si="62"/>
        <v>0</v>
      </c>
    </row>
    <row r="1314" spans="1:7" x14ac:dyDescent="0.25">
      <c r="A1314" s="2" t="s">
        <v>250</v>
      </c>
      <c r="B1314" s="5">
        <v>151</v>
      </c>
      <c r="C1314" s="3">
        <v>45138</v>
      </c>
      <c r="D1314" s="3">
        <v>45135</v>
      </c>
      <c r="E1314" s="4">
        <f t="shared" si="60"/>
        <v>-3</v>
      </c>
      <c r="F1314" s="5">
        <f t="shared" si="61"/>
        <v>-453</v>
      </c>
      <c r="G1314" s="1">
        <f t="shared" si="62"/>
        <v>0</v>
      </c>
    </row>
    <row r="1315" spans="1:7" x14ac:dyDescent="0.25">
      <c r="A1315" s="2" t="s">
        <v>250</v>
      </c>
      <c r="B1315" s="5">
        <v>66</v>
      </c>
      <c r="C1315" s="3">
        <v>45169</v>
      </c>
      <c r="D1315" s="3">
        <v>45168</v>
      </c>
      <c r="E1315" s="4">
        <f t="shared" si="60"/>
        <v>-1</v>
      </c>
      <c r="F1315" s="5">
        <f t="shared" si="61"/>
        <v>-66</v>
      </c>
      <c r="G1315" s="1">
        <f t="shared" si="62"/>
        <v>0</v>
      </c>
    </row>
    <row r="1316" spans="1:7" x14ac:dyDescent="0.25">
      <c r="A1316" s="2" t="s">
        <v>251</v>
      </c>
      <c r="B1316" s="5">
        <v>630</v>
      </c>
      <c r="C1316" s="3">
        <v>45107</v>
      </c>
      <c r="D1316" s="3">
        <v>45117</v>
      </c>
      <c r="E1316" s="4">
        <f t="shared" si="60"/>
        <v>10</v>
      </c>
      <c r="F1316" s="5">
        <f t="shared" si="61"/>
        <v>6300</v>
      </c>
      <c r="G1316" s="1">
        <f t="shared" si="62"/>
        <v>1</v>
      </c>
    </row>
    <row r="1317" spans="1:7" x14ac:dyDescent="0.25">
      <c r="A1317" s="2" t="s">
        <v>251</v>
      </c>
      <c r="B1317" s="5">
        <v>630</v>
      </c>
      <c r="C1317" s="3">
        <v>45138</v>
      </c>
      <c r="D1317" s="3">
        <v>45148</v>
      </c>
      <c r="E1317" s="4">
        <f t="shared" si="60"/>
        <v>10</v>
      </c>
      <c r="F1317" s="5">
        <f t="shared" si="61"/>
        <v>6300</v>
      </c>
      <c r="G1317" s="1">
        <f t="shared" si="62"/>
        <v>0</v>
      </c>
    </row>
    <row r="1318" spans="1:7" x14ac:dyDescent="0.25">
      <c r="A1318" s="2" t="s">
        <v>251</v>
      </c>
      <c r="B1318" s="5">
        <v>630</v>
      </c>
      <c r="C1318" s="3">
        <v>45169</v>
      </c>
      <c r="D1318" s="3">
        <v>45196</v>
      </c>
      <c r="E1318" s="4">
        <f t="shared" si="60"/>
        <v>27</v>
      </c>
      <c r="F1318" s="5">
        <f t="shared" si="61"/>
        <v>17010</v>
      </c>
      <c r="G1318" s="1">
        <f t="shared" si="62"/>
        <v>0</v>
      </c>
    </row>
    <row r="1319" spans="1:7" x14ac:dyDescent="0.25">
      <c r="A1319" s="2" t="s">
        <v>372</v>
      </c>
      <c r="B1319" s="5">
        <v>113.88</v>
      </c>
      <c r="C1319" s="3">
        <v>45107</v>
      </c>
      <c r="D1319" s="3">
        <v>45113</v>
      </c>
      <c r="E1319" s="4">
        <f t="shared" si="60"/>
        <v>6</v>
      </c>
      <c r="F1319" s="5">
        <f t="shared" si="61"/>
        <v>683.28</v>
      </c>
      <c r="G1319" s="1">
        <f t="shared" si="62"/>
        <v>1</v>
      </c>
    </row>
    <row r="1320" spans="1:7" x14ac:dyDescent="0.25">
      <c r="A1320" s="2" t="s">
        <v>372</v>
      </c>
      <c r="B1320" s="5">
        <v>102.3</v>
      </c>
      <c r="C1320" s="3">
        <v>45169</v>
      </c>
      <c r="D1320" s="3">
        <v>45168</v>
      </c>
      <c r="E1320" s="4">
        <f t="shared" si="60"/>
        <v>-1</v>
      </c>
      <c r="F1320" s="5">
        <f t="shared" si="61"/>
        <v>-102.3</v>
      </c>
      <c r="G1320" s="1">
        <f t="shared" si="62"/>
        <v>0</v>
      </c>
    </row>
    <row r="1321" spans="1:7" x14ac:dyDescent="0.25">
      <c r="A1321" s="2" t="s">
        <v>373</v>
      </c>
      <c r="B1321" s="5">
        <v>232.91</v>
      </c>
      <c r="C1321" s="3">
        <v>45107</v>
      </c>
      <c r="D1321" s="3">
        <v>45113</v>
      </c>
      <c r="E1321" s="4">
        <f t="shared" si="60"/>
        <v>6</v>
      </c>
      <c r="F1321" s="5">
        <f t="shared" si="61"/>
        <v>1397.46</v>
      </c>
      <c r="G1321" s="1">
        <f t="shared" si="62"/>
        <v>1</v>
      </c>
    </row>
    <row r="1322" spans="1:7" x14ac:dyDescent="0.25">
      <c r="A1322" s="2" t="s">
        <v>373</v>
      </c>
      <c r="B1322" s="5">
        <v>57.61</v>
      </c>
      <c r="C1322" s="3">
        <v>45138</v>
      </c>
      <c r="D1322" s="3">
        <v>45148</v>
      </c>
      <c r="E1322" s="4">
        <f t="shared" si="60"/>
        <v>10</v>
      </c>
      <c r="F1322" s="5">
        <f t="shared" si="61"/>
        <v>576.1</v>
      </c>
      <c r="G1322" s="1">
        <f t="shared" si="62"/>
        <v>0</v>
      </c>
    </row>
    <row r="1323" spans="1:7" x14ac:dyDescent="0.25">
      <c r="A1323" s="2" t="s">
        <v>254</v>
      </c>
      <c r="B1323" s="5">
        <v>280</v>
      </c>
      <c r="C1323" s="3">
        <v>45107</v>
      </c>
      <c r="D1323" s="3">
        <v>45113</v>
      </c>
      <c r="E1323" s="4">
        <f t="shared" si="60"/>
        <v>6</v>
      </c>
      <c r="F1323" s="5">
        <f t="shared" si="61"/>
        <v>1680</v>
      </c>
      <c r="G1323" s="1">
        <f t="shared" si="62"/>
        <v>1</v>
      </c>
    </row>
    <row r="1324" spans="1:7" x14ac:dyDescent="0.25">
      <c r="A1324" s="2" t="s">
        <v>254</v>
      </c>
      <c r="B1324" s="5">
        <v>283.2</v>
      </c>
      <c r="C1324" s="3">
        <v>45138</v>
      </c>
      <c r="D1324" s="3">
        <v>45148</v>
      </c>
      <c r="E1324" s="4">
        <f t="shared" si="60"/>
        <v>10</v>
      </c>
      <c r="F1324" s="5">
        <f t="shared" si="61"/>
        <v>2832</v>
      </c>
      <c r="G1324" s="1">
        <f t="shared" si="62"/>
        <v>0</v>
      </c>
    </row>
    <row r="1325" spans="1:7" x14ac:dyDescent="0.25">
      <c r="A1325" s="2" t="s">
        <v>254</v>
      </c>
      <c r="B1325" s="5">
        <v>236.8</v>
      </c>
      <c r="C1325" s="3">
        <v>45169</v>
      </c>
      <c r="D1325" s="3">
        <v>45168</v>
      </c>
      <c r="E1325" s="4">
        <f t="shared" si="60"/>
        <v>-1</v>
      </c>
      <c r="F1325" s="5">
        <f t="shared" si="61"/>
        <v>-236.8</v>
      </c>
      <c r="G1325" s="1">
        <f t="shared" si="62"/>
        <v>0</v>
      </c>
    </row>
    <row r="1326" spans="1:7" x14ac:dyDescent="0.25">
      <c r="A1326" s="2" t="s">
        <v>375</v>
      </c>
      <c r="B1326" s="5">
        <v>364</v>
      </c>
      <c r="C1326" s="3">
        <v>45107</v>
      </c>
      <c r="D1326" s="3">
        <v>45118</v>
      </c>
      <c r="E1326" s="4">
        <f t="shared" si="60"/>
        <v>11</v>
      </c>
      <c r="F1326" s="5">
        <f t="shared" si="61"/>
        <v>4004</v>
      </c>
      <c r="G1326" s="1">
        <f t="shared" si="62"/>
        <v>1</v>
      </c>
    </row>
    <row r="1327" spans="1:7" x14ac:dyDescent="0.25">
      <c r="A1327" s="2" t="s">
        <v>257</v>
      </c>
      <c r="B1327" s="5">
        <v>132.96</v>
      </c>
      <c r="C1327" s="3">
        <v>45125</v>
      </c>
      <c r="D1327" s="3">
        <v>45112</v>
      </c>
      <c r="E1327" s="4">
        <f t="shared" si="60"/>
        <v>-13</v>
      </c>
      <c r="F1327" s="5">
        <f t="shared" si="61"/>
        <v>-1728.48</v>
      </c>
      <c r="G1327" s="1">
        <f t="shared" si="62"/>
        <v>1</v>
      </c>
    </row>
    <row r="1328" spans="1:7" x14ac:dyDescent="0.25">
      <c r="A1328" s="2" t="s">
        <v>258</v>
      </c>
      <c r="B1328" s="5">
        <v>616.74</v>
      </c>
      <c r="C1328" s="3">
        <v>45107</v>
      </c>
      <c r="D1328" s="3">
        <v>45113</v>
      </c>
      <c r="E1328" s="4">
        <f t="shared" si="60"/>
        <v>6</v>
      </c>
      <c r="F1328" s="5">
        <f t="shared" si="61"/>
        <v>3700.44</v>
      </c>
      <c r="G1328" s="1">
        <f t="shared" si="62"/>
        <v>1</v>
      </c>
    </row>
    <row r="1329" spans="1:7" x14ac:dyDescent="0.25">
      <c r="A1329" s="2" t="s">
        <v>258</v>
      </c>
      <c r="B1329" s="5">
        <v>2900</v>
      </c>
      <c r="C1329" s="3">
        <v>45107</v>
      </c>
      <c r="D1329" s="3">
        <v>45113</v>
      </c>
      <c r="E1329" s="4">
        <f t="shared" si="60"/>
        <v>6</v>
      </c>
      <c r="F1329" s="5">
        <f t="shared" si="61"/>
        <v>17400</v>
      </c>
      <c r="G1329" s="1">
        <f t="shared" si="62"/>
        <v>0</v>
      </c>
    </row>
    <row r="1330" spans="1:7" x14ac:dyDescent="0.25">
      <c r="A1330" s="2" t="s">
        <v>258</v>
      </c>
      <c r="B1330" s="5">
        <v>2145.7399999999998</v>
      </c>
      <c r="C1330" s="3">
        <v>45107</v>
      </c>
      <c r="D1330" s="3">
        <v>45113</v>
      </c>
      <c r="E1330" s="4">
        <f t="shared" si="60"/>
        <v>6</v>
      </c>
      <c r="F1330" s="5">
        <f t="shared" si="61"/>
        <v>12874.439999999999</v>
      </c>
      <c r="G1330" s="1">
        <f t="shared" si="62"/>
        <v>0</v>
      </c>
    </row>
    <row r="1331" spans="1:7" x14ac:dyDescent="0.25">
      <c r="A1331" s="2" t="s">
        <v>258</v>
      </c>
      <c r="B1331" s="5">
        <v>8115.03</v>
      </c>
      <c r="C1331" s="3">
        <v>45107</v>
      </c>
      <c r="D1331" s="3">
        <v>45113</v>
      </c>
      <c r="E1331" s="4">
        <f t="shared" si="60"/>
        <v>6</v>
      </c>
      <c r="F1331" s="5">
        <f t="shared" si="61"/>
        <v>48690.18</v>
      </c>
      <c r="G1331" s="1">
        <f t="shared" si="62"/>
        <v>0</v>
      </c>
    </row>
    <row r="1332" spans="1:7" x14ac:dyDescent="0.25">
      <c r="A1332" s="2" t="s">
        <v>258</v>
      </c>
      <c r="B1332" s="5">
        <v>2865.21</v>
      </c>
      <c r="C1332" s="3">
        <v>45107</v>
      </c>
      <c r="D1332" s="3">
        <v>45113</v>
      </c>
      <c r="E1332" s="4">
        <f t="shared" si="60"/>
        <v>6</v>
      </c>
      <c r="F1332" s="5">
        <f t="shared" si="61"/>
        <v>17191.260000000002</v>
      </c>
      <c r="G1332" s="1">
        <f t="shared" si="62"/>
        <v>0</v>
      </c>
    </row>
    <row r="1333" spans="1:7" x14ac:dyDescent="0.25">
      <c r="A1333" s="2" t="s">
        <v>258</v>
      </c>
      <c r="B1333" s="5">
        <v>256</v>
      </c>
      <c r="C1333" s="3">
        <v>45107</v>
      </c>
      <c r="D1333" s="3">
        <v>45113</v>
      </c>
      <c r="E1333" s="4">
        <f t="shared" si="60"/>
        <v>6</v>
      </c>
      <c r="F1333" s="5">
        <f t="shared" si="61"/>
        <v>1536</v>
      </c>
      <c r="G1333" s="1">
        <f t="shared" si="62"/>
        <v>0</v>
      </c>
    </row>
    <row r="1334" spans="1:7" x14ac:dyDescent="0.25">
      <c r="A1334" s="2" t="s">
        <v>258</v>
      </c>
      <c r="B1334" s="5">
        <v>153.08000000000001</v>
      </c>
      <c r="C1334" s="3">
        <v>45107</v>
      </c>
      <c r="D1334" s="3">
        <v>45113</v>
      </c>
      <c r="E1334" s="4">
        <f t="shared" si="60"/>
        <v>6</v>
      </c>
      <c r="F1334" s="5">
        <f t="shared" si="61"/>
        <v>918.48</v>
      </c>
      <c r="G1334" s="1">
        <f t="shared" si="62"/>
        <v>0</v>
      </c>
    </row>
    <row r="1335" spans="1:7" x14ac:dyDescent="0.25">
      <c r="A1335" s="2" t="s">
        <v>258</v>
      </c>
      <c r="B1335" s="5">
        <v>2485.0100000000002</v>
      </c>
      <c r="C1335" s="3">
        <v>45107</v>
      </c>
      <c r="D1335" s="3">
        <v>45113</v>
      </c>
      <c r="E1335" s="4">
        <f t="shared" si="60"/>
        <v>6</v>
      </c>
      <c r="F1335" s="5">
        <f t="shared" si="61"/>
        <v>14910.060000000001</v>
      </c>
      <c r="G1335" s="1">
        <f t="shared" si="62"/>
        <v>0</v>
      </c>
    </row>
    <row r="1336" spans="1:7" x14ac:dyDescent="0.25">
      <c r="A1336" s="2" t="s">
        <v>258</v>
      </c>
      <c r="B1336" s="5">
        <v>62125.25</v>
      </c>
      <c r="C1336" s="3">
        <v>45107</v>
      </c>
      <c r="D1336" s="3">
        <v>45113</v>
      </c>
      <c r="E1336" s="4">
        <f t="shared" si="60"/>
        <v>6</v>
      </c>
      <c r="F1336" s="5">
        <f t="shared" si="61"/>
        <v>372751.5</v>
      </c>
      <c r="G1336" s="1">
        <f t="shared" si="62"/>
        <v>0</v>
      </c>
    </row>
    <row r="1337" spans="1:7" x14ac:dyDescent="0.25">
      <c r="A1337" s="2" t="s">
        <v>258</v>
      </c>
      <c r="B1337" s="5">
        <v>292</v>
      </c>
      <c r="C1337" s="3">
        <v>45138</v>
      </c>
      <c r="D1337" s="3">
        <v>45135</v>
      </c>
      <c r="E1337" s="4">
        <f t="shared" si="60"/>
        <v>-3</v>
      </c>
      <c r="F1337" s="5">
        <f t="shared" si="61"/>
        <v>-876</v>
      </c>
      <c r="G1337" s="1">
        <f t="shared" si="62"/>
        <v>0</v>
      </c>
    </row>
    <row r="1338" spans="1:7" x14ac:dyDescent="0.25">
      <c r="A1338" s="2" t="s">
        <v>258</v>
      </c>
      <c r="B1338" s="5">
        <v>8115.03</v>
      </c>
      <c r="C1338" s="3">
        <v>45138</v>
      </c>
      <c r="D1338" s="3">
        <v>45135</v>
      </c>
      <c r="E1338" s="4">
        <f t="shared" si="60"/>
        <v>-3</v>
      </c>
      <c r="F1338" s="5">
        <f t="shared" si="61"/>
        <v>-24345.09</v>
      </c>
      <c r="G1338" s="1">
        <f t="shared" si="62"/>
        <v>0</v>
      </c>
    </row>
    <row r="1339" spans="1:7" x14ac:dyDescent="0.25">
      <c r="A1339" s="2" t="s">
        <v>258</v>
      </c>
      <c r="B1339" s="5">
        <v>62125.25</v>
      </c>
      <c r="C1339" s="3">
        <v>45138</v>
      </c>
      <c r="D1339" s="3">
        <v>45135</v>
      </c>
      <c r="E1339" s="4">
        <f t="shared" si="60"/>
        <v>-3</v>
      </c>
      <c r="F1339" s="5">
        <f t="shared" si="61"/>
        <v>-186375.75</v>
      </c>
      <c r="G1339" s="1">
        <f t="shared" si="62"/>
        <v>0</v>
      </c>
    </row>
    <row r="1340" spans="1:7" x14ac:dyDescent="0.25">
      <c r="A1340" s="2" t="s">
        <v>258</v>
      </c>
      <c r="B1340" s="5">
        <v>2485.0100000000002</v>
      </c>
      <c r="C1340" s="3">
        <v>45138</v>
      </c>
      <c r="D1340" s="3">
        <v>45135</v>
      </c>
      <c r="E1340" s="4">
        <f t="shared" si="60"/>
        <v>-3</v>
      </c>
      <c r="F1340" s="5">
        <f t="shared" si="61"/>
        <v>-7455.0300000000007</v>
      </c>
      <c r="G1340" s="1">
        <f t="shared" si="62"/>
        <v>0</v>
      </c>
    </row>
    <row r="1341" spans="1:7" x14ac:dyDescent="0.25">
      <c r="A1341" s="2" t="s">
        <v>258</v>
      </c>
      <c r="B1341" s="5">
        <v>2900</v>
      </c>
      <c r="C1341" s="3">
        <v>45138</v>
      </c>
      <c r="D1341" s="3">
        <v>45135</v>
      </c>
      <c r="E1341" s="4">
        <f t="shared" si="60"/>
        <v>-3</v>
      </c>
      <c r="F1341" s="5">
        <f t="shared" si="61"/>
        <v>-8700</v>
      </c>
      <c r="G1341" s="1">
        <f t="shared" si="62"/>
        <v>0</v>
      </c>
    </row>
    <row r="1342" spans="1:7" x14ac:dyDescent="0.25">
      <c r="A1342" s="2" t="s">
        <v>258</v>
      </c>
      <c r="B1342" s="5">
        <v>238.88</v>
      </c>
      <c r="C1342" s="3">
        <v>45138</v>
      </c>
      <c r="D1342" s="3">
        <v>45135</v>
      </c>
      <c r="E1342" s="4">
        <f t="shared" si="60"/>
        <v>-3</v>
      </c>
      <c r="F1342" s="5">
        <f t="shared" si="61"/>
        <v>-716.64</v>
      </c>
      <c r="G1342" s="1">
        <f t="shared" si="62"/>
        <v>0</v>
      </c>
    </row>
    <row r="1343" spans="1:7" x14ac:dyDescent="0.25">
      <c r="A1343" s="2" t="s">
        <v>258</v>
      </c>
      <c r="B1343" s="5">
        <v>51.9</v>
      </c>
      <c r="C1343" s="3">
        <v>45138</v>
      </c>
      <c r="D1343" s="3">
        <v>45140</v>
      </c>
      <c r="E1343" s="4">
        <f t="shared" si="60"/>
        <v>2</v>
      </c>
      <c r="F1343" s="5">
        <f t="shared" si="61"/>
        <v>103.8</v>
      </c>
      <c r="G1343" s="1">
        <f t="shared" si="62"/>
        <v>0</v>
      </c>
    </row>
    <row r="1344" spans="1:7" x14ac:dyDescent="0.25">
      <c r="A1344" s="2" t="s">
        <v>258</v>
      </c>
      <c r="B1344" s="5">
        <v>2485.0100000000002</v>
      </c>
      <c r="C1344" s="3">
        <v>45169</v>
      </c>
      <c r="D1344" s="3">
        <v>45168</v>
      </c>
      <c r="E1344" s="4">
        <f t="shared" si="60"/>
        <v>-1</v>
      </c>
      <c r="F1344" s="5">
        <f t="shared" si="61"/>
        <v>-2485.0100000000002</v>
      </c>
      <c r="G1344" s="1">
        <f t="shared" si="62"/>
        <v>0</v>
      </c>
    </row>
    <row r="1345" spans="1:7" x14ac:dyDescent="0.25">
      <c r="A1345" s="2" t="s">
        <v>258</v>
      </c>
      <c r="B1345" s="5">
        <v>2900</v>
      </c>
      <c r="C1345" s="3">
        <v>45169</v>
      </c>
      <c r="D1345" s="3">
        <v>45168</v>
      </c>
      <c r="E1345" s="4">
        <f t="shared" si="60"/>
        <v>-1</v>
      </c>
      <c r="F1345" s="5">
        <f t="shared" si="61"/>
        <v>-2900</v>
      </c>
      <c r="G1345" s="1">
        <f t="shared" si="62"/>
        <v>0</v>
      </c>
    </row>
    <row r="1346" spans="1:7" x14ac:dyDescent="0.25">
      <c r="A1346" s="2" t="s">
        <v>258</v>
      </c>
      <c r="B1346" s="5">
        <v>62125.25</v>
      </c>
      <c r="C1346" s="3">
        <v>45169</v>
      </c>
      <c r="D1346" s="3">
        <v>45168</v>
      </c>
      <c r="E1346" s="4">
        <f t="shared" si="60"/>
        <v>-1</v>
      </c>
      <c r="F1346" s="5">
        <f t="shared" si="61"/>
        <v>-62125.25</v>
      </c>
      <c r="G1346" s="1">
        <f t="shared" si="62"/>
        <v>0</v>
      </c>
    </row>
    <row r="1347" spans="1:7" x14ac:dyDescent="0.25">
      <c r="A1347" s="2" t="s">
        <v>258</v>
      </c>
      <c r="B1347" s="5">
        <v>8115.03</v>
      </c>
      <c r="C1347" s="3">
        <v>45169</v>
      </c>
      <c r="D1347" s="3">
        <v>45168</v>
      </c>
      <c r="E1347" s="4">
        <f t="shared" si="60"/>
        <v>-1</v>
      </c>
      <c r="F1347" s="5">
        <f t="shared" si="61"/>
        <v>-8115.03</v>
      </c>
      <c r="G1347" s="1">
        <f t="shared" si="62"/>
        <v>0</v>
      </c>
    </row>
    <row r="1348" spans="1:7" x14ac:dyDescent="0.25">
      <c r="A1348" s="2" t="s">
        <v>258</v>
      </c>
      <c r="B1348" s="5">
        <v>619.04</v>
      </c>
      <c r="C1348" s="3">
        <v>45169</v>
      </c>
      <c r="D1348" s="3">
        <v>45177</v>
      </c>
      <c r="E1348" s="4">
        <f t="shared" si="60"/>
        <v>8</v>
      </c>
      <c r="F1348" s="5">
        <f t="shared" si="61"/>
        <v>4952.32</v>
      </c>
      <c r="G1348" s="1">
        <f t="shared" si="62"/>
        <v>0</v>
      </c>
    </row>
    <row r="1349" spans="1:7" x14ac:dyDescent="0.25">
      <c r="A1349" s="2" t="s">
        <v>258</v>
      </c>
      <c r="B1349" s="5">
        <v>438.69</v>
      </c>
      <c r="C1349" s="3">
        <v>45169</v>
      </c>
      <c r="D1349" s="3">
        <v>45177</v>
      </c>
      <c r="E1349" s="4">
        <f t="shared" si="60"/>
        <v>8</v>
      </c>
      <c r="F1349" s="5">
        <f t="shared" si="61"/>
        <v>3509.52</v>
      </c>
      <c r="G1349" s="1">
        <f t="shared" si="62"/>
        <v>0</v>
      </c>
    </row>
    <row r="1350" spans="1:7" x14ac:dyDescent="0.25">
      <c r="A1350" s="2" t="s">
        <v>258</v>
      </c>
      <c r="B1350" s="5">
        <v>598.01</v>
      </c>
      <c r="C1350" s="3">
        <v>45169</v>
      </c>
      <c r="D1350" s="3">
        <v>45177</v>
      </c>
      <c r="E1350" s="4">
        <f t="shared" ref="E1350:E1413" si="63">D1350-C1350</f>
        <v>8</v>
      </c>
      <c r="F1350" s="5">
        <f t="shared" ref="F1350:F1413" si="64">E1350*B1350</f>
        <v>4784.08</v>
      </c>
      <c r="G1350" s="1">
        <f t="shared" ref="G1350:G1413" si="65">IF(A1350=A1349,0,1)</f>
        <v>0</v>
      </c>
    </row>
    <row r="1351" spans="1:7" x14ac:dyDescent="0.25">
      <c r="A1351" s="2" t="s">
        <v>259</v>
      </c>
      <c r="B1351" s="5">
        <v>62.69</v>
      </c>
      <c r="C1351" s="3">
        <v>45122</v>
      </c>
      <c r="D1351" s="3">
        <v>45125</v>
      </c>
      <c r="E1351" s="4">
        <f t="shared" si="63"/>
        <v>3</v>
      </c>
      <c r="F1351" s="5">
        <f t="shared" si="64"/>
        <v>188.07</v>
      </c>
      <c r="G1351" s="1">
        <f t="shared" si="65"/>
        <v>1</v>
      </c>
    </row>
    <row r="1352" spans="1:7" x14ac:dyDescent="0.25">
      <c r="A1352" s="2" t="s">
        <v>259</v>
      </c>
      <c r="B1352" s="5">
        <v>69.69</v>
      </c>
      <c r="C1352" s="3">
        <v>45153</v>
      </c>
      <c r="D1352" s="3">
        <v>45154</v>
      </c>
      <c r="E1352" s="4">
        <f t="shared" si="63"/>
        <v>1</v>
      </c>
      <c r="F1352" s="5">
        <f t="shared" si="64"/>
        <v>69.69</v>
      </c>
      <c r="G1352" s="1">
        <f t="shared" si="65"/>
        <v>0</v>
      </c>
    </row>
    <row r="1353" spans="1:7" x14ac:dyDescent="0.25">
      <c r="A1353" s="2" t="s">
        <v>259</v>
      </c>
      <c r="B1353" s="5">
        <v>79.23</v>
      </c>
      <c r="C1353" s="3">
        <v>45184</v>
      </c>
      <c r="D1353" s="3">
        <v>45184</v>
      </c>
      <c r="E1353" s="4">
        <f t="shared" si="63"/>
        <v>0</v>
      </c>
      <c r="F1353" s="5">
        <f t="shared" si="64"/>
        <v>0</v>
      </c>
      <c r="G1353" s="1">
        <f t="shared" si="65"/>
        <v>0</v>
      </c>
    </row>
    <row r="1354" spans="1:7" x14ac:dyDescent="0.25">
      <c r="A1354" s="2" t="s">
        <v>261</v>
      </c>
      <c r="B1354" s="5">
        <v>143.08000000000001</v>
      </c>
      <c r="C1354" s="3">
        <v>45107</v>
      </c>
      <c r="D1354" s="3">
        <v>45113</v>
      </c>
      <c r="E1354" s="4">
        <f t="shared" si="63"/>
        <v>6</v>
      </c>
      <c r="F1354" s="5">
        <f t="shared" si="64"/>
        <v>858.48</v>
      </c>
      <c r="G1354" s="1">
        <f t="shared" si="65"/>
        <v>1</v>
      </c>
    </row>
    <row r="1355" spans="1:7" x14ac:dyDescent="0.25">
      <c r="A1355" s="2" t="s">
        <v>261</v>
      </c>
      <c r="B1355" s="5">
        <v>111.59</v>
      </c>
      <c r="C1355" s="3">
        <v>45138</v>
      </c>
      <c r="D1355" s="3">
        <v>45148</v>
      </c>
      <c r="E1355" s="4">
        <f t="shared" si="63"/>
        <v>10</v>
      </c>
      <c r="F1355" s="5">
        <f t="shared" si="64"/>
        <v>1115.9000000000001</v>
      </c>
      <c r="G1355" s="1">
        <f t="shared" si="65"/>
        <v>0</v>
      </c>
    </row>
    <row r="1356" spans="1:7" x14ac:dyDescent="0.25">
      <c r="A1356" s="2" t="s">
        <v>376</v>
      </c>
      <c r="B1356" s="5">
        <v>7524.3</v>
      </c>
      <c r="C1356" s="3">
        <v>45107</v>
      </c>
      <c r="D1356" s="3">
        <v>45113</v>
      </c>
      <c r="E1356" s="4">
        <f t="shared" si="63"/>
        <v>6</v>
      </c>
      <c r="F1356" s="5">
        <f t="shared" si="64"/>
        <v>45145.8</v>
      </c>
      <c r="G1356" s="1">
        <f t="shared" si="65"/>
        <v>1</v>
      </c>
    </row>
    <row r="1357" spans="1:7" x14ac:dyDescent="0.25">
      <c r="A1357" s="2" t="s">
        <v>376</v>
      </c>
      <c r="B1357" s="5">
        <v>827.39</v>
      </c>
      <c r="C1357" s="3">
        <v>45138</v>
      </c>
      <c r="D1357" s="3">
        <v>45140</v>
      </c>
      <c r="E1357" s="4">
        <f t="shared" si="63"/>
        <v>2</v>
      </c>
      <c r="F1357" s="5">
        <f t="shared" si="64"/>
        <v>1654.78</v>
      </c>
      <c r="G1357" s="1">
        <f t="shared" si="65"/>
        <v>0</v>
      </c>
    </row>
    <row r="1358" spans="1:7" x14ac:dyDescent="0.25">
      <c r="A1358" s="2" t="s">
        <v>376</v>
      </c>
      <c r="B1358" s="5">
        <v>52.8</v>
      </c>
      <c r="C1358" s="3">
        <v>45138</v>
      </c>
      <c r="D1358" s="3">
        <v>45140</v>
      </c>
      <c r="E1358" s="4">
        <f t="shared" si="63"/>
        <v>2</v>
      </c>
      <c r="F1358" s="5">
        <f t="shared" si="64"/>
        <v>105.6</v>
      </c>
      <c r="G1358" s="1">
        <f t="shared" si="65"/>
        <v>0</v>
      </c>
    </row>
    <row r="1359" spans="1:7" x14ac:dyDescent="0.25">
      <c r="A1359" s="2" t="s">
        <v>376</v>
      </c>
      <c r="B1359" s="5">
        <v>2929.09</v>
      </c>
      <c r="C1359" s="3">
        <v>45138</v>
      </c>
      <c r="D1359" s="3">
        <v>45140</v>
      </c>
      <c r="E1359" s="4">
        <f t="shared" si="63"/>
        <v>2</v>
      </c>
      <c r="F1359" s="5">
        <f t="shared" si="64"/>
        <v>5858.18</v>
      </c>
      <c r="G1359" s="1">
        <f t="shared" si="65"/>
        <v>0</v>
      </c>
    </row>
    <row r="1360" spans="1:7" x14ac:dyDescent="0.25">
      <c r="A1360" s="2" t="s">
        <v>376</v>
      </c>
      <c r="B1360" s="5">
        <v>2968.87</v>
      </c>
      <c r="C1360" s="3">
        <v>45169</v>
      </c>
      <c r="D1360" s="3">
        <v>45168</v>
      </c>
      <c r="E1360" s="4">
        <f t="shared" si="63"/>
        <v>-1</v>
      </c>
      <c r="F1360" s="5">
        <f t="shared" si="64"/>
        <v>-2968.87</v>
      </c>
      <c r="G1360" s="1">
        <f t="shared" si="65"/>
        <v>0</v>
      </c>
    </row>
    <row r="1361" spans="1:7" x14ac:dyDescent="0.25">
      <c r="A1361" s="2" t="s">
        <v>376</v>
      </c>
      <c r="B1361" s="5">
        <v>3204.67</v>
      </c>
      <c r="C1361" s="3">
        <v>45199</v>
      </c>
      <c r="D1361" s="3">
        <v>45196</v>
      </c>
      <c r="E1361" s="4">
        <f t="shared" si="63"/>
        <v>-3</v>
      </c>
      <c r="F1361" s="5">
        <f t="shared" si="64"/>
        <v>-9614.01</v>
      </c>
      <c r="G1361" s="1">
        <f t="shared" si="65"/>
        <v>0</v>
      </c>
    </row>
    <row r="1362" spans="1:7" x14ac:dyDescent="0.25">
      <c r="A1362" s="2" t="s">
        <v>262</v>
      </c>
      <c r="B1362" s="5">
        <v>3545.38</v>
      </c>
      <c r="C1362" s="3">
        <v>45107</v>
      </c>
      <c r="D1362" s="3">
        <v>45113</v>
      </c>
      <c r="E1362" s="4">
        <f t="shared" si="63"/>
        <v>6</v>
      </c>
      <c r="F1362" s="5">
        <f t="shared" si="64"/>
        <v>21272.28</v>
      </c>
      <c r="G1362" s="1">
        <f t="shared" si="65"/>
        <v>1</v>
      </c>
    </row>
    <row r="1363" spans="1:7" x14ac:dyDescent="0.25">
      <c r="A1363" s="2" t="s">
        <v>262</v>
      </c>
      <c r="B1363" s="5">
        <v>3034.11</v>
      </c>
      <c r="C1363" s="3">
        <v>45169</v>
      </c>
      <c r="D1363" s="3">
        <v>45168</v>
      </c>
      <c r="E1363" s="4">
        <f t="shared" si="63"/>
        <v>-1</v>
      </c>
      <c r="F1363" s="5">
        <f t="shared" si="64"/>
        <v>-3034.11</v>
      </c>
      <c r="G1363" s="1">
        <f t="shared" si="65"/>
        <v>0</v>
      </c>
    </row>
    <row r="1364" spans="1:7" x14ac:dyDescent="0.25">
      <c r="A1364" s="2" t="s">
        <v>262</v>
      </c>
      <c r="B1364" s="5">
        <v>2685.04</v>
      </c>
      <c r="C1364" s="3">
        <v>45199</v>
      </c>
      <c r="D1364" s="3">
        <v>45189</v>
      </c>
      <c r="E1364" s="4">
        <f t="shared" si="63"/>
        <v>-10</v>
      </c>
      <c r="F1364" s="5">
        <f t="shared" si="64"/>
        <v>-26850.400000000001</v>
      </c>
      <c r="G1364" s="1">
        <f t="shared" si="65"/>
        <v>0</v>
      </c>
    </row>
    <row r="1365" spans="1:7" x14ac:dyDescent="0.25">
      <c r="A1365" s="2" t="s">
        <v>263</v>
      </c>
      <c r="B1365" s="5">
        <v>318.3</v>
      </c>
      <c r="C1365" s="3">
        <v>45107</v>
      </c>
      <c r="D1365" s="3">
        <v>45113</v>
      </c>
      <c r="E1365" s="4">
        <f t="shared" si="63"/>
        <v>6</v>
      </c>
      <c r="F1365" s="5">
        <f t="shared" si="64"/>
        <v>1909.8000000000002</v>
      </c>
      <c r="G1365" s="1">
        <f t="shared" si="65"/>
        <v>1</v>
      </c>
    </row>
    <row r="1366" spans="1:7" x14ac:dyDescent="0.25">
      <c r="A1366" s="2" t="s">
        <v>263</v>
      </c>
      <c r="B1366" s="5">
        <v>2810.4</v>
      </c>
      <c r="C1366" s="3">
        <v>45107</v>
      </c>
      <c r="D1366" s="3">
        <v>45113</v>
      </c>
      <c r="E1366" s="4">
        <f t="shared" si="63"/>
        <v>6</v>
      </c>
      <c r="F1366" s="5">
        <f t="shared" si="64"/>
        <v>16862.400000000001</v>
      </c>
      <c r="G1366" s="1">
        <f t="shared" si="65"/>
        <v>0</v>
      </c>
    </row>
    <row r="1367" spans="1:7" x14ac:dyDescent="0.25">
      <c r="A1367" s="2" t="s">
        <v>263</v>
      </c>
      <c r="B1367" s="5">
        <v>1215.3</v>
      </c>
      <c r="C1367" s="3">
        <v>45138</v>
      </c>
      <c r="D1367" s="3">
        <v>45140</v>
      </c>
      <c r="E1367" s="4">
        <f t="shared" si="63"/>
        <v>2</v>
      </c>
      <c r="F1367" s="5">
        <f t="shared" si="64"/>
        <v>2430.6</v>
      </c>
      <c r="G1367" s="1">
        <f t="shared" si="65"/>
        <v>0</v>
      </c>
    </row>
    <row r="1368" spans="1:7" x14ac:dyDescent="0.25">
      <c r="A1368" s="2" t="s">
        <v>263</v>
      </c>
      <c r="B1368" s="5">
        <v>630.9</v>
      </c>
      <c r="C1368" s="3">
        <v>45138</v>
      </c>
      <c r="D1368" s="3">
        <v>45140</v>
      </c>
      <c r="E1368" s="4">
        <f t="shared" si="63"/>
        <v>2</v>
      </c>
      <c r="F1368" s="5">
        <f t="shared" si="64"/>
        <v>1261.8</v>
      </c>
      <c r="G1368" s="1">
        <f t="shared" si="65"/>
        <v>0</v>
      </c>
    </row>
    <row r="1369" spans="1:7" x14ac:dyDescent="0.25">
      <c r="A1369" s="2" t="s">
        <v>263</v>
      </c>
      <c r="B1369" s="5">
        <v>5134.8</v>
      </c>
      <c r="C1369" s="3">
        <v>45138</v>
      </c>
      <c r="D1369" s="3">
        <v>45140</v>
      </c>
      <c r="E1369" s="4">
        <f t="shared" si="63"/>
        <v>2</v>
      </c>
      <c r="F1369" s="5">
        <f t="shared" si="64"/>
        <v>10269.6</v>
      </c>
      <c r="G1369" s="1">
        <f t="shared" si="65"/>
        <v>0</v>
      </c>
    </row>
    <row r="1370" spans="1:7" x14ac:dyDescent="0.25">
      <c r="A1370" s="2" t="s">
        <v>263</v>
      </c>
      <c r="B1370" s="5">
        <v>312.60000000000002</v>
      </c>
      <c r="C1370" s="3">
        <v>45169</v>
      </c>
      <c r="D1370" s="3">
        <v>45196</v>
      </c>
      <c r="E1370" s="4">
        <f t="shared" si="63"/>
        <v>27</v>
      </c>
      <c r="F1370" s="5">
        <f t="shared" si="64"/>
        <v>8440.2000000000007</v>
      </c>
      <c r="G1370" s="1">
        <f t="shared" si="65"/>
        <v>0</v>
      </c>
    </row>
    <row r="1371" spans="1:7" x14ac:dyDescent="0.25">
      <c r="A1371" s="2" t="s">
        <v>475</v>
      </c>
      <c r="B1371" s="5">
        <v>110</v>
      </c>
      <c r="C1371" s="3">
        <v>44895</v>
      </c>
      <c r="D1371" s="3">
        <v>45113</v>
      </c>
      <c r="E1371" s="4">
        <f t="shared" si="63"/>
        <v>218</v>
      </c>
      <c r="F1371" s="5">
        <f t="shared" si="64"/>
        <v>23980</v>
      </c>
      <c r="G1371" s="1">
        <f t="shared" si="65"/>
        <v>1</v>
      </c>
    </row>
    <row r="1372" spans="1:7" x14ac:dyDescent="0.25">
      <c r="A1372" s="2" t="s">
        <v>475</v>
      </c>
      <c r="B1372" s="5">
        <v>160</v>
      </c>
      <c r="C1372" s="3">
        <v>44895</v>
      </c>
      <c r="D1372" s="3">
        <v>45113</v>
      </c>
      <c r="E1372" s="4">
        <f t="shared" si="63"/>
        <v>218</v>
      </c>
      <c r="F1372" s="5">
        <f t="shared" si="64"/>
        <v>34880</v>
      </c>
      <c r="G1372" s="1">
        <f t="shared" si="65"/>
        <v>0</v>
      </c>
    </row>
    <row r="1373" spans="1:7" x14ac:dyDescent="0.25">
      <c r="A1373" s="2" t="s">
        <v>475</v>
      </c>
      <c r="B1373" s="5">
        <v>1189.04</v>
      </c>
      <c r="C1373" s="3">
        <v>44895</v>
      </c>
      <c r="D1373" s="3">
        <v>45113</v>
      </c>
      <c r="E1373" s="4">
        <f t="shared" si="63"/>
        <v>218</v>
      </c>
      <c r="F1373" s="5">
        <f t="shared" si="64"/>
        <v>259210.72</v>
      </c>
      <c r="G1373" s="1">
        <f t="shared" si="65"/>
        <v>0</v>
      </c>
    </row>
    <row r="1374" spans="1:7" x14ac:dyDescent="0.25">
      <c r="A1374" s="2" t="s">
        <v>475</v>
      </c>
      <c r="B1374" s="5">
        <v>120</v>
      </c>
      <c r="C1374" s="3">
        <v>44895</v>
      </c>
      <c r="D1374" s="3">
        <v>45113</v>
      </c>
      <c r="E1374" s="4">
        <f t="shared" si="63"/>
        <v>218</v>
      </c>
      <c r="F1374" s="5">
        <f t="shared" si="64"/>
        <v>26160</v>
      </c>
      <c r="G1374" s="1">
        <f t="shared" si="65"/>
        <v>0</v>
      </c>
    </row>
    <row r="1375" spans="1:7" x14ac:dyDescent="0.25">
      <c r="A1375" s="2" t="s">
        <v>475</v>
      </c>
      <c r="B1375" s="5">
        <v>120</v>
      </c>
      <c r="C1375" s="3">
        <v>44926</v>
      </c>
      <c r="D1375" s="3">
        <v>45113</v>
      </c>
      <c r="E1375" s="4">
        <f t="shared" si="63"/>
        <v>187</v>
      </c>
      <c r="F1375" s="5">
        <f t="shared" si="64"/>
        <v>22440</v>
      </c>
      <c r="G1375" s="1">
        <f t="shared" si="65"/>
        <v>0</v>
      </c>
    </row>
    <row r="1376" spans="1:7" x14ac:dyDescent="0.25">
      <c r="A1376" s="2" t="s">
        <v>475</v>
      </c>
      <c r="B1376" s="5">
        <v>110</v>
      </c>
      <c r="C1376" s="3">
        <v>44926</v>
      </c>
      <c r="D1376" s="3">
        <v>45113</v>
      </c>
      <c r="E1376" s="4">
        <f t="shared" si="63"/>
        <v>187</v>
      </c>
      <c r="F1376" s="5">
        <f t="shared" si="64"/>
        <v>20570</v>
      </c>
      <c r="G1376" s="1">
        <f t="shared" si="65"/>
        <v>0</v>
      </c>
    </row>
    <row r="1377" spans="1:7" x14ac:dyDescent="0.25">
      <c r="A1377" s="2" t="s">
        <v>475</v>
      </c>
      <c r="B1377" s="5">
        <v>2678.62</v>
      </c>
      <c r="C1377" s="3">
        <v>44926</v>
      </c>
      <c r="D1377" s="3">
        <v>45113</v>
      </c>
      <c r="E1377" s="4">
        <f t="shared" si="63"/>
        <v>187</v>
      </c>
      <c r="F1377" s="5">
        <f t="shared" si="64"/>
        <v>500901.94</v>
      </c>
      <c r="G1377" s="1">
        <f t="shared" si="65"/>
        <v>0</v>
      </c>
    </row>
    <row r="1378" spans="1:7" x14ac:dyDescent="0.25">
      <c r="A1378" s="2" t="s">
        <v>475</v>
      </c>
      <c r="B1378" s="5">
        <v>110</v>
      </c>
      <c r="C1378" s="3">
        <v>44957</v>
      </c>
      <c r="D1378" s="3">
        <v>45113</v>
      </c>
      <c r="E1378" s="4">
        <f t="shared" si="63"/>
        <v>156</v>
      </c>
      <c r="F1378" s="5">
        <f t="shared" si="64"/>
        <v>17160</v>
      </c>
      <c r="G1378" s="1">
        <f t="shared" si="65"/>
        <v>0</v>
      </c>
    </row>
    <row r="1379" spans="1:7" x14ac:dyDescent="0.25">
      <c r="A1379" s="2" t="s">
        <v>475</v>
      </c>
      <c r="B1379" s="5">
        <v>2129.98</v>
      </c>
      <c r="C1379" s="3">
        <v>44957</v>
      </c>
      <c r="D1379" s="3">
        <v>45113</v>
      </c>
      <c r="E1379" s="4">
        <f t="shared" si="63"/>
        <v>156</v>
      </c>
      <c r="F1379" s="5">
        <f t="shared" si="64"/>
        <v>332276.88</v>
      </c>
      <c r="G1379" s="1">
        <f t="shared" si="65"/>
        <v>0</v>
      </c>
    </row>
    <row r="1380" spans="1:7" x14ac:dyDescent="0.25">
      <c r="A1380" s="2" t="s">
        <v>475</v>
      </c>
      <c r="B1380" s="5">
        <v>6817.48</v>
      </c>
      <c r="C1380" s="3">
        <v>44985</v>
      </c>
      <c r="D1380" s="3">
        <v>45113</v>
      </c>
      <c r="E1380" s="4">
        <f t="shared" si="63"/>
        <v>128</v>
      </c>
      <c r="F1380" s="5">
        <f t="shared" si="64"/>
        <v>872637.43999999994</v>
      </c>
      <c r="G1380" s="1">
        <f t="shared" si="65"/>
        <v>0</v>
      </c>
    </row>
    <row r="1381" spans="1:7" x14ac:dyDescent="0.25">
      <c r="A1381" s="2" t="s">
        <v>475</v>
      </c>
      <c r="B1381" s="5">
        <v>2460.0300000000002</v>
      </c>
      <c r="C1381" s="3">
        <v>45016</v>
      </c>
      <c r="D1381" s="3">
        <v>45113</v>
      </c>
      <c r="E1381" s="4">
        <f t="shared" si="63"/>
        <v>97</v>
      </c>
      <c r="F1381" s="5">
        <f t="shared" si="64"/>
        <v>238622.91000000003</v>
      </c>
      <c r="G1381" s="1">
        <f t="shared" si="65"/>
        <v>0</v>
      </c>
    </row>
    <row r="1382" spans="1:7" x14ac:dyDescent="0.25">
      <c r="A1382" s="2" t="s">
        <v>475</v>
      </c>
      <c r="B1382" s="5">
        <v>770.25</v>
      </c>
      <c r="C1382" s="3">
        <v>45046</v>
      </c>
      <c r="D1382" s="3">
        <v>45113</v>
      </c>
      <c r="E1382" s="4">
        <f t="shared" si="63"/>
        <v>67</v>
      </c>
      <c r="F1382" s="5">
        <f t="shared" si="64"/>
        <v>51606.75</v>
      </c>
      <c r="G1382" s="1">
        <f t="shared" si="65"/>
        <v>0</v>
      </c>
    </row>
    <row r="1383" spans="1:7" x14ac:dyDescent="0.25">
      <c r="A1383" s="2" t="s">
        <v>475</v>
      </c>
      <c r="B1383" s="5">
        <v>120</v>
      </c>
      <c r="C1383" s="3">
        <v>45077</v>
      </c>
      <c r="D1383" s="3">
        <v>45113</v>
      </c>
      <c r="E1383" s="4">
        <f t="shared" si="63"/>
        <v>36</v>
      </c>
      <c r="F1383" s="5">
        <f t="shared" si="64"/>
        <v>4320</v>
      </c>
      <c r="G1383" s="1">
        <f t="shared" si="65"/>
        <v>0</v>
      </c>
    </row>
    <row r="1384" spans="1:7" x14ac:dyDescent="0.25">
      <c r="A1384" s="2" t="s">
        <v>475</v>
      </c>
      <c r="B1384" s="5">
        <v>120</v>
      </c>
      <c r="C1384" s="3">
        <v>45077</v>
      </c>
      <c r="D1384" s="3">
        <v>45113</v>
      </c>
      <c r="E1384" s="4">
        <f t="shared" si="63"/>
        <v>36</v>
      </c>
      <c r="F1384" s="5">
        <f t="shared" si="64"/>
        <v>4320</v>
      </c>
      <c r="G1384" s="1">
        <f t="shared" si="65"/>
        <v>0</v>
      </c>
    </row>
    <row r="1385" spans="1:7" x14ac:dyDescent="0.25">
      <c r="A1385" s="2" t="s">
        <v>475</v>
      </c>
      <c r="B1385" s="5">
        <v>120</v>
      </c>
      <c r="C1385" s="3">
        <v>45077</v>
      </c>
      <c r="D1385" s="3">
        <v>45113</v>
      </c>
      <c r="E1385" s="4">
        <f t="shared" si="63"/>
        <v>36</v>
      </c>
      <c r="F1385" s="5">
        <f t="shared" si="64"/>
        <v>4320</v>
      </c>
      <c r="G1385" s="1">
        <f t="shared" si="65"/>
        <v>0</v>
      </c>
    </row>
    <row r="1386" spans="1:7" x14ac:dyDescent="0.25">
      <c r="A1386" s="2" t="s">
        <v>475</v>
      </c>
      <c r="B1386" s="5">
        <v>6543.07</v>
      </c>
      <c r="C1386" s="3">
        <v>45077</v>
      </c>
      <c r="D1386" s="3">
        <v>45113</v>
      </c>
      <c r="E1386" s="4">
        <f t="shared" si="63"/>
        <v>36</v>
      </c>
      <c r="F1386" s="5">
        <f t="shared" si="64"/>
        <v>235550.52</v>
      </c>
      <c r="G1386" s="1">
        <f t="shared" si="65"/>
        <v>0</v>
      </c>
    </row>
    <row r="1387" spans="1:7" x14ac:dyDescent="0.25">
      <c r="A1387" s="2" t="s">
        <v>475</v>
      </c>
      <c r="B1387" s="5">
        <v>230</v>
      </c>
      <c r="C1387" s="3">
        <v>45107</v>
      </c>
      <c r="D1387" s="3">
        <v>45113</v>
      </c>
      <c r="E1387" s="4">
        <f t="shared" si="63"/>
        <v>6</v>
      </c>
      <c r="F1387" s="5">
        <f t="shared" si="64"/>
        <v>1380</v>
      </c>
      <c r="G1387" s="1">
        <f t="shared" si="65"/>
        <v>0</v>
      </c>
    </row>
    <row r="1388" spans="1:7" x14ac:dyDescent="0.25">
      <c r="A1388" s="2" t="s">
        <v>475</v>
      </c>
      <c r="B1388" s="5">
        <v>4725.49</v>
      </c>
      <c r="C1388" s="3">
        <v>45107</v>
      </c>
      <c r="D1388" s="3">
        <v>45113</v>
      </c>
      <c r="E1388" s="4">
        <f t="shared" si="63"/>
        <v>6</v>
      </c>
      <c r="F1388" s="5">
        <f t="shared" si="64"/>
        <v>28352.94</v>
      </c>
      <c r="G1388" s="1">
        <f t="shared" si="65"/>
        <v>0</v>
      </c>
    </row>
    <row r="1389" spans="1:7" x14ac:dyDescent="0.25">
      <c r="A1389" s="2" t="s">
        <v>475</v>
      </c>
      <c r="B1389" s="5">
        <v>120</v>
      </c>
      <c r="C1389" s="3">
        <v>45138</v>
      </c>
      <c r="D1389" s="3">
        <v>45176</v>
      </c>
      <c r="E1389" s="4">
        <f t="shared" si="63"/>
        <v>38</v>
      </c>
      <c r="F1389" s="5">
        <f t="shared" si="64"/>
        <v>4560</v>
      </c>
      <c r="G1389" s="1">
        <f t="shared" si="65"/>
        <v>0</v>
      </c>
    </row>
    <row r="1390" spans="1:7" x14ac:dyDescent="0.25">
      <c r="A1390" s="2" t="s">
        <v>475</v>
      </c>
      <c r="B1390" s="5">
        <v>150</v>
      </c>
      <c r="C1390" s="3">
        <v>45138</v>
      </c>
      <c r="D1390" s="3">
        <v>45176</v>
      </c>
      <c r="E1390" s="4">
        <f t="shared" si="63"/>
        <v>38</v>
      </c>
      <c r="F1390" s="5">
        <f t="shared" si="64"/>
        <v>5700</v>
      </c>
      <c r="G1390" s="1">
        <f t="shared" si="65"/>
        <v>0</v>
      </c>
    </row>
    <row r="1391" spans="1:7" x14ac:dyDescent="0.25">
      <c r="A1391" s="2" t="s">
        <v>475</v>
      </c>
      <c r="B1391" s="5">
        <v>120</v>
      </c>
      <c r="C1391" s="3">
        <v>45138</v>
      </c>
      <c r="D1391" s="3">
        <v>45176</v>
      </c>
      <c r="E1391" s="4">
        <f t="shared" si="63"/>
        <v>38</v>
      </c>
      <c r="F1391" s="5">
        <f t="shared" si="64"/>
        <v>4560</v>
      </c>
      <c r="G1391" s="1">
        <f t="shared" si="65"/>
        <v>0</v>
      </c>
    </row>
    <row r="1392" spans="1:7" x14ac:dyDescent="0.25">
      <c r="A1392" s="2" t="s">
        <v>475</v>
      </c>
      <c r="B1392" s="5">
        <v>230</v>
      </c>
      <c r="C1392" s="3">
        <v>45138</v>
      </c>
      <c r="D1392" s="3">
        <v>45176</v>
      </c>
      <c r="E1392" s="4">
        <f t="shared" si="63"/>
        <v>38</v>
      </c>
      <c r="F1392" s="5">
        <f t="shared" si="64"/>
        <v>8740</v>
      </c>
      <c r="G1392" s="1">
        <f t="shared" si="65"/>
        <v>0</v>
      </c>
    </row>
    <row r="1393" spans="1:7" x14ac:dyDescent="0.25">
      <c r="A1393" s="2" t="s">
        <v>475</v>
      </c>
      <c r="B1393" s="5">
        <v>5159.79</v>
      </c>
      <c r="C1393" s="3">
        <v>45138</v>
      </c>
      <c r="D1393" s="3">
        <v>45176</v>
      </c>
      <c r="E1393" s="4">
        <f t="shared" si="63"/>
        <v>38</v>
      </c>
      <c r="F1393" s="5">
        <f t="shared" si="64"/>
        <v>196072.02</v>
      </c>
      <c r="G1393" s="1">
        <f t="shared" si="65"/>
        <v>0</v>
      </c>
    </row>
    <row r="1394" spans="1:7" x14ac:dyDescent="0.25">
      <c r="A1394" s="2" t="s">
        <v>475</v>
      </c>
      <c r="B1394" s="5">
        <v>230</v>
      </c>
      <c r="C1394" s="3">
        <v>45138</v>
      </c>
      <c r="D1394" s="3">
        <v>45176</v>
      </c>
      <c r="E1394" s="4">
        <f t="shared" si="63"/>
        <v>38</v>
      </c>
      <c r="F1394" s="5">
        <f t="shared" si="64"/>
        <v>8740</v>
      </c>
      <c r="G1394" s="1">
        <f t="shared" si="65"/>
        <v>0</v>
      </c>
    </row>
    <row r="1395" spans="1:7" x14ac:dyDescent="0.25">
      <c r="A1395" s="2" t="s">
        <v>264</v>
      </c>
      <c r="B1395" s="5">
        <v>116.57</v>
      </c>
      <c r="C1395" s="3">
        <v>45107</v>
      </c>
      <c r="D1395" s="3">
        <v>45113</v>
      </c>
      <c r="E1395" s="4">
        <f t="shared" si="63"/>
        <v>6</v>
      </c>
      <c r="F1395" s="5">
        <f t="shared" si="64"/>
        <v>699.42</v>
      </c>
      <c r="G1395" s="1">
        <f t="shared" si="65"/>
        <v>1</v>
      </c>
    </row>
    <row r="1396" spans="1:7" x14ac:dyDescent="0.25">
      <c r="A1396" s="2" t="s">
        <v>264</v>
      </c>
      <c r="B1396" s="5">
        <v>33.4</v>
      </c>
      <c r="C1396" s="3">
        <v>45138</v>
      </c>
      <c r="D1396" s="3">
        <v>45135</v>
      </c>
      <c r="E1396" s="4">
        <f t="shared" si="63"/>
        <v>-3</v>
      </c>
      <c r="F1396" s="5">
        <f t="shared" si="64"/>
        <v>-100.19999999999999</v>
      </c>
      <c r="G1396" s="1">
        <f t="shared" si="65"/>
        <v>0</v>
      </c>
    </row>
    <row r="1397" spans="1:7" x14ac:dyDescent="0.25">
      <c r="A1397" s="2" t="s">
        <v>264</v>
      </c>
      <c r="B1397" s="5">
        <v>299.60000000000002</v>
      </c>
      <c r="C1397" s="3">
        <v>45169</v>
      </c>
      <c r="D1397" s="3">
        <v>45177</v>
      </c>
      <c r="E1397" s="4">
        <f t="shared" si="63"/>
        <v>8</v>
      </c>
      <c r="F1397" s="5">
        <f t="shared" si="64"/>
        <v>2396.8000000000002</v>
      </c>
      <c r="G1397" s="1">
        <f t="shared" si="65"/>
        <v>0</v>
      </c>
    </row>
    <row r="1398" spans="1:7" x14ac:dyDescent="0.25">
      <c r="A1398" s="2" t="s">
        <v>265</v>
      </c>
      <c r="B1398" s="5">
        <v>1000</v>
      </c>
      <c r="C1398" s="3">
        <v>45107</v>
      </c>
      <c r="D1398" s="3">
        <v>45113</v>
      </c>
      <c r="E1398" s="4">
        <f t="shared" si="63"/>
        <v>6</v>
      </c>
      <c r="F1398" s="5">
        <f t="shared" si="64"/>
        <v>6000</v>
      </c>
      <c r="G1398" s="1">
        <f t="shared" si="65"/>
        <v>1</v>
      </c>
    </row>
    <row r="1399" spans="1:7" x14ac:dyDescent="0.25">
      <c r="A1399" s="2" t="s">
        <v>265</v>
      </c>
      <c r="B1399" s="5">
        <v>350</v>
      </c>
      <c r="C1399" s="3">
        <v>45107</v>
      </c>
      <c r="D1399" s="3">
        <v>45113</v>
      </c>
      <c r="E1399" s="4">
        <f t="shared" si="63"/>
        <v>6</v>
      </c>
      <c r="F1399" s="5">
        <f t="shared" si="64"/>
        <v>2100</v>
      </c>
      <c r="G1399" s="1">
        <f t="shared" si="65"/>
        <v>0</v>
      </c>
    </row>
    <row r="1400" spans="1:7" x14ac:dyDescent="0.25">
      <c r="A1400" s="2" t="s">
        <v>265</v>
      </c>
      <c r="B1400" s="5">
        <v>1000</v>
      </c>
      <c r="C1400" s="3">
        <v>45107</v>
      </c>
      <c r="D1400" s="3">
        <v>45113</v>
      </c>
      <c r="E1400" s="4">
        <f t="shared" si="63"/>
        <v>6</v>
      </c>
      <c r="F1400" s="5">
        <f t="shared" si="64"/>
        <v>6000</v>
      </c>
      <c r="G1400" s="1">
        <f t="shared" si="65"/>
        <v>0</v>
      </c>
    </row>
    <row r="1401" spans="1:7" x14ac:dyDescent="0.25">
      <c r="A1401" s="2" t="s">
        <v>265</v>
      </c>
      <c r="B1401" s="5">
        <v>625</v>
      </c>
      <c r="C1401" s="3">
        <v>45138</v>
      </c>
      <c r="D1401" s="3">
        <v>45135</v>
      </c>
      <c r="E1401" s="4">
        <f t="shared" si="63"/>
        <v>-3</v>
      </c>
      <c r="F1401" s="5">
        <f t="shared" si="64"/>
        <v>-1875</v>
      </c>
      <c r="G1401" s="1">
        <f t="shared" si="65"/>
        <v>0</v>
      </c>
    </row>
    <row r="1402" spans="1:7" x14ac:dyDescent="0.25">
      <c r="A1402" s="2" t="s">
        <v>265</v>
      </c>
      <c r="B1402" s="5">
        <v>650</v>
      </c>
      <c r="C1402" s="3">
        <v>45138</v>
      </c>
      <c r="D1402" s="3">
        <v>45135</v>
      </c>
      <c r="E1402" s="4">
        <f t="shared" si="63"/>
        <v>-3</v>
      </c>
      <c r="F1402" s="5">
        <f t="shared" si="64"/>
        <v>-1950</v>
      </c>
      <c r="G1402" s="1">
        <f t="shared" si="65"/>
        <v>0</v>
      </c>
    </row>
    <row r="1403" spans="1:7" x14ac:dyDescent="0.25">
      <c r="A1403" s="2" t="s">
        <v>265</v>
      </c>
      <c r="B1403" s="5">
        <v>380</v>
      </c>
      <c r="C1403" s="3">
        <v>45138</v>
      </c>
      <c r="D1403" s="3">
        <v>45135</v>
      </c>
      <c r="E1403" s="4">
        <f t="shared" si="63"/>
        <v>-3</v>
      </c>
      <c r="F1403" s="5">
        <f t="shared" si="64"/>
        <v>-1140</v>
      </c>
      <c r="G1403" s="1">
        <f t="shared" si="65"/>
        <v>0</v>
      </c>
    </row>
    <row r="1404" spans="1:7" x14ac:dyDescent="0.25">
      <c r="A1404" s="2" t="s">
        <v>265</v>
      </c>
      <c r="B1404" s="5">
        <v>500</v>
      </c>
      <c r="C1404" s="3">
        <v>45138</v>
      </c>
      <c r="D1404" s="3">
        <v>45135</v>
      </c>
      <c r="E1404" s="4">
        <f t="shared" si="63"/>
        <v>-3</v>
      </c>
      <c r="F1404" s="5">
        <f t="shared" si="64"/>
        <v>-1500</v>
      </c>
      <c r="G1404" s="1">
        <f t="shared" si="65"/>
        <v>0</v>
      </c>
    </row>
    <row r="1405" spans="1:7" x14ac:dyDescent="0.25">
      <c r="A1405" s="2" t="s">
        <v>265</v>
      </c>
      <c r="B1405" s="5">
        <v>625</v>
      </c>
      <c r="C1405" s="3">
        <v>45169</v>
      </c>
      <c r="D1405" s="3">
        <v>45142</v>
      </c>
      <c r="E1405" s="4">
        <f t="shared" si="63"/>
        <v>-27</v>
      </c>
      <c r="F1405" s="5">
        <f t="shared" si="64"/>
        <v>-16875</v>
      </c>
      <c r="G1405" s="1">
        <f t="shared" si="65"/>
        <v>0</v>
      </c>
    </row>
    <row r="1406" spans="1:7" x14ac:dyDescent="0.25">
      <c r="A1406" s="2" t="s">
        <v>265</v>
      </c>
      <c r="B1406" s="5">
        <v>137.5</v>
      </c>
      <c r="C1406" s="3">
        <v>45169</v>
      </c>
      <c r="D1406" s="3">
        <v>45142</v>
      </c>
      <c r="E1406" s="4">
        <f t="shared" si="63"/>
        <v>-27</v>
      </c>
      <c r="F1406" s="5">
        <f t="shared" si="64"/>
        <v>-3712.5</v>
      </c>
      <c r="G1406" s="1">
        <f t="shared" si="65"/>
        <v>0</v>
      </c>
    </row>
    <row r="1407" spans="1:7" x14ac:dyDescent="0.25">
      <c r="A1407" s="2" t="s">
        <v>265</v>
      </c>
      <c r="B1407" s="5">
        <v>-762.5</v>
      </c>
      <c r="C1407" s="3">
        <v>45169</v>
      </c>
      <c r="D1407" s="3">
        <v>45142</v>
      </c>
      <c r="E1407" s="4">
        <f t="shared" si="63"/>
        <v>-27</v>
      </c>
      <c r="F1407" s="5">
        <f t="shared" si="64"/>
        <v>20587.5</v>
      </c>
      <c r="G1407" s="1">
        <f t="shared" si="65"/>
        <v>0</v>
      </c>
    </row>
    <row r="1408" spans="1:7" x14ac:dyDescent="0.25">
      <c r="A1408" s="2" t="s">
        <v>265</v>
      </c>
      <c r="B1408" s="5">
        <v>1000</v>
      </c>
      <c r="C1408" s="3">
        <v>45169</v>
      </c>
      <c r="D1408" s="3">
        <v>45168</v>
      </c>
      <c r="E1408" s="4">
        <f t="shared" si="63"/>
        <v>-1</v>
      </c>
      <c r="F1408" s="5">
        <f t="shared" si="64"/>
        <v>-1000</v>
      </c>
      <c r="G1408" s="1">
        <f t="shared" si="65"/>
        <v>0</v>
      </c>
    </row>
    <row r="1409" spans="1:7" x14ac:dyDescent="0.25">
      <c r="A1409" s="2" t="s">
        <v>265</v>
      </c>
      <c r="B1409" s="5">
        <v>212.5</v>
      </c>
      <c r="C1409" s="3">
        <v>45169</v>
      </c>
      <c r="D1409" s="3">
        <v>45168</v>
      </c>
      <c r="E1409" s="4">
        <f t="shared" si="63"/>
        <v>-1</v>
      </c>
      <c r="F1409" s="5">
        <f t="shared" si="64"/>
        <v>-212.5</v>
      </c>
      <c r="G1409" s="1">
        <f t="shared" si="65"/>
        <v>0</v>
      </c>
    </row>
    <row r="1410" spans="1:7" x14ac:dyDescent="0.25">
      <c r="A1410" s="2" t="s">
        <v>265</v>
      </c>
      <c r="B1410" s="5">
        <v>1000</v>
      </c>
      <c r="C1410" s="3">
        <v>45169</v>
      </c>
      <c r="D1410" s="3">
        <v>45168</v>
      </c>
      <c r="E1410" s="4">
        <f t="shared" si="63"/>
        <v>-1</v>
      </c>
      <c r="F1410" s="5">
        <f t="shared" si="64"/>
        <v>-1000</v>
      </c>
      <c r="G1410" s="1">
        <f t="shared" si="65"/>
        <v>0</v>
      </c>
    </row>
    <row r="1411" spans="1:7" x14ac:dyDescent="0.25">
      <c r="A1411" s="2" t="s">
        <v>265</v>
      </c>
      <c r="B1411" s="5">
        <v>762.5</v>
      </c>
      <c r="C1411" s="3">
        <v>45169</v>
      </c>
      <c r="D1411" s="3">
        <v>45173</v>
      </c>
      <c r="E1411" s="4">
        <f t="shared" si="63"/>
        <v>4</v>
      </c>
      <c r="F1411" s="5">
        <f t="shared" si="64"/>
        <v>3050</v>
      </c>
      <c r="G1411" s="1">
        <f t="shared" si="65"/>
        <v>0</v>
      </c>
    </row>
    <row r="1412" spans="1:7" x14ac:dyDescent="0.25">
      <c r="A1412" s="2" t="s">
        <v>266</v>
      </c>
      <c r="B1412" s="5">
        <v>68.150000000000006</v>
      </c>
      <c r="C1412" s="3">
        <v>45169</v>
      </c>
      <c r="D1412" s="3">
        <v>45168</v>
      </c>
      <c r="E1412" s="4">
        <f t="shared" si="63"/>
        <v>-1</v>
      </c>
      <c r="F1412" s="5">
        <f t="shared" si="64"/>
        <v>-68.150000000000006</v>
      </c>
      <c r="G1412" s="1">
        <f t="shared" si="65"/>
        <v>1</v>
      </c>
    </row>
    <row r="1413" spans="1:7" x14ac:dyDescent="0.25">
      <c r="A1413" s="2" t="s">
        <v>266</v>
      </c>
      <c r="B1413" s="5">
        <v>68.239999999999995</v>
      </c>
      <c r="C1413" s="3">
        <v>45169</v>
      </c>
      <c r="D1413" s="3">
        <v>45196</v>
      </c>
      <c r="E1413" s="4">
        <f t="shared" si="63"/>
        <v>27</v>
      </c>
      <c r="F1413" s="5">
        <f t="shared" si="64"/>
        <v>1842.4799999999998</v>
      </c>
      <c r="G1413" s="1">
        <f t="shared" si="65"/>
        <v>0</v>
      </c>
    </row>
    <row r="1414" spans="1:7" x14ac:dyDescent="0.25">
      <c r="A1414" s="2" t="s">
        <v>267</v>
      </c>
      <c r="B1414" s="5">
        <v>305.68</v>
      </c>
      <c r="C1414" s="3">
        <v>45107</v>
      </c>
      <c r="D1414" s="3">
        <v>45113</v>
      </c>
      <c r="E1414" s="4">
        <f t="shared" ref="E1414:E1477" si="66">D1414-C1414</f>
        <v>6</v>
      </c>
      <c r="F1414" s="5">
        <f t="shared" ref="F1414:F1477" si="67">E1414*B1414</f>
        <v>1834.08</v>
      </c>
      <c r="G1414" s="1">
        <f t="shared" ref="G1414:G1477" si="68">IF(A1414=A1413,0,1)</f>
        <v>1</v>
      </c>
    </row>
    <row r="1415" spans="1:7" x14ac:dyDescent="0.25">
      <c r="A1415" s="2" t="s">
        <v>267</v>
      </c>
      <c r="B1415" s="5">
        <v>291.18</v>
      </c>
      <c r="C1415" s="3">
        <v>45107</v>
      </c>
      <c r="D1415" s="3">
        <v>45113</v>
      </c>
      <c r="E1415" s="4">
        <f t="shared" si="66"/>
        <v>6</v>
      </c>
      <c r="F1415" s="5">
        <f t="shared" si="67"/>
        <v>1747.08</v>
      </c>
      <c r="G1415" s="1">
        <f t="shared" si="68"/>
        <v>0</v>
      </c>
    </row>
    <row r="1416" spans="1:7" x14ac:dyDescent="0.25">
      <c r="A1416" s="2" t="s">
        <v>267</v>
      </c>
      <c r="B1416" s="5">
        <v>87.36</v>
      </c>
      <c r="C1416" s="3">
        <v>45107</v>
      </c>
      <c r="D1416" s="3">
        <v>45113</v>
      </c>
      <c r="E1416" s="4">
        <f t="shared" si="66"/>
        <v>6</v>
      </c>
      <c r="F1416" s="5">
        <f t="shared" si="67"/>
        <v>524.16</v>
      </c>
      <c r="G1416" s="1">
        <f t="shared" si="68"/>
        <v>0</v>
      </c>
    </row>
    <row r="1417" spans="1:7" x14ac:dyDescent="0.25">
      <c r="A1417" s="2" t="s">
        <v>267</v>
      </c>
      <c r="B1417" s="5">
        <v>966</v>
      </c>
      <c r="C1417" s="3">
        <v>45107</v>
      </c>
      <c r="D1417" s="3">
        <v>45113</v>
      </c>
      <c r="E1417" s="4">
        <f t="shared" si="66"/>
        <v>6</v>
      </c>
      <c r="F1417" s="5">
        <f t="shared" si="67"/>
        <v>5796</v>
      </c>
      <c r="G1417" s="1">
        <f t="shared" si="68"/>
        <v>0</v>
      </c>
    </row>
    <row r="1418" spans="1:7" x14ac:dyDescent="0.25">
      <c r="A1418" s="2" t="s">
        <v>267</v>
      </c>
      <c r="B1418" s="5">
        <v>179.59</v>
      </c>
      <c r="C1418" s="3">
        <v>45138</v>
      </c>
      <c r="D1418" s="3">
        <v>45140</v>
      </c>
      <c r="E1418" s="4">
        <f t="shared" si="66"/>
        <v>2</v>
      </c>
      <c r="F1418" s="5">
        <f t="shared" si="67"/>
        <v>359.18</v>
      </c>
      <c r="G1418" s="1">
        <f t="shared" si="68"/>
        <v>0</v>
      </c>
    </row>
    <row r="1419" spans="1:7" x14ac:dyDescent="0.25">
      <c r="A1419" s="2" t="s">
        <v>267</v>
      </c>
      <c r="B1419" s="5">
        <v>3568.79</v>
      </c>
      <c r="C1419" s="3">
        <v>45138</v>
      </c>
      <c r="D1419" s="3">
        <v>45140</v>
      </c>
      <c r="E1419" s="4">
        <f t="shared" si="66"/>
        <v>2</v>
      </c>
      <c r="F1419" s="5">
        <f t="shared" si="67"/>
        <v>7137.58</v>
      </c>
      <c r="G1419" s="1">
        <f t="shared" si="68"/>
        <v>0</v>
      </c>
    </row>
    <row r="1420" spans="1:7" x14ac:dyDescent="0.25">
      <c r="A1420" s="2" t="s">
        <v>267</v>
      </c>
      <c r="B1420" s="5">
        <v>3307.38</v>
      </c>
      <c r="C1420" s="3">
        <v>45138</v>
      </c>
      <c r="D1420" s="3">
        <v>45140</v>
      </c>
      <c r="E1420" s="4">
        <f t="shared" si="66"/>
        <v>2</v>
      </c>
      <c r="F1420" s="5">
        <f t="shared" si="67"/>
        <v>6614.76</v>
      </c>
      <c r="G1420" s="1">
        <f t="shared" si="68"/>
        <v>0</v>
      </c>
    </row>
    <row r="1421" spans="1:7" x14ac:dyDescent="0.25">
      <c r="A1421" s="2" t="s">
        <v>267</v>
      </c>
      <c r="B1421" s="5">
        <v>84.4</v>
      </c>
      <c r="C1421" s="3">
        <v>45138</v>
      </c>
      <c r="D1421" s="3">
        <v>45140</v>
      </c>
      <c r="E1421" s="4">
        <f t="shared" si="66"/>
        <v>2</v>
      </c>
      <c r="F1421" s="5">
        <f t="shared" si="67"/>
        <v>168.8</v>
      </c>
      <c r="G1421" s="1">
        <f t="shared" si="68"/>
        <v>0</v>
      </c>
    </row>
    <row r="1422" spans="1:7" x14ac:dyDescent="0.25">
      <c r="A1422" s="2" t="s">
        <v>267</v>
      </c>
      <c r="B1422" s="5">
        <v>1753.4</v>
      </c>
      <c r="C1422" s="3">
        <v>45138</v>
      </c>
      <c r="D1422" s="3">
        <v>45140</v>
      </c>
      <c r="E1422" s="4">
        <f t="shared" si="66"/>
        <v>2</v>
      </c>
      <c r="F1422" s="5">
        <f t="shared" si="67"/>
        <v>3506.8</v>
      </c>
      <c r="G1422" s="1">
        <f t="shared" si="68"/>
        <v>0</v>
      </c>
    </row>
    <row r="1423" spans="1:7" x14ac:dyDescent="0.25">
      <c r="A1423" s="2" t="s">
        <v>267</v>
      </c>
      <c r="B1423" s="5">
        <v>319.55</v>
      </c>
      <c r="C1423" s="3">
        <v>45138</v>
      </c>
      <c r="D1423" s="3">
        <v>45140</v>
      </c>
      <c r="E1423" s="4">
        <f t="shared" si="66"/>
        <v>2</v>
      </c>
      <c r="F1423" s="5">
        <f t="shared" si="67"/>
        <v>639.1</v>
      </c>
      <c r="G1423" s="1">
        <f t="shared" si="68"/>
        <v>0</v>
      </c>
    </row>
    <row r="1424" spans="1:7" x14ac:dyDescent="0.25">
      <c r="A1424" s="2" t="s">
        <v>267</v>
      </c>
      <c r="B1424" s="5">
        <v>69.400000000000006</v>
      </c>
      <c r="C1424" s="3">
        <v>45138</v>
      </c>
      <c r="D1424" s="3">
        <v>45140</v>
      </c>
      <c r="E1424" s="4">
        <f t="shared" si="66"/>
        <v>2</v>
      </c>
      <c r="F1424" s="5">
        <f t="shared" si="67"/>
        <v>138.80000000000001</v>
      </c>
      <c r="G1424" s="1">
        <f t="shared" si="68"/>
        <v>0</v>
      </c>
    </row>
    <row r="1425" spans="1:7" x14ac:dyDescent="0.25">
      <c r="A1425" s="2" t="s">
        <v>267</v>
      </c>
      <c r="B1425" s="5">
        <v>480.2</v>
      </c>
      <c r="C1425" s="3">
        <v>45138</v>
      </c>
      <c r="D1425" s="3">
        <v>45140</v>
      </c>
      <c r="E1425" s="4">
        <f t="shared" si="66"/>
        <v>2</v>
      </c>
      <c r="F1425" s="5">
        <f t="shared" si="67"/>
        <v>960.4</v>
      </c>
      <c r="G1425" s="1">
        <f t="shared" si="68"/>
        <v>0</v>
      </c>
    </row>
    <row r="1426" spans="1:7" x14ac:dyDescent="0.25">
      <c r="A1426" s="2" t="s">
        <v>267</v>
      </c>
      <c r="B1426" s="5">
        <v>295.39999999999998</v>
      </c>
      <c r="C1426" s="3">
        <v>45138</v>
      </c>
      <c r="D1426" s="3">
        <v>45140</v>
      </c>
      <c r="E1426" s="4">
        <f t="shared" si="66"/>
        <v>2</v>
      </c>
      <c r="F1426" s="5">
        <f t="shared" si="67"/>
        <v>590.79999999999995</v>
      </c>
      <c r="G1426" s="1">
        <f t="shared" si="68"/>
        <v>0</v>
      </c>
    </row>
    <row r="1427" spans="1:7" x14ac:dyDescent="0.25">
      <c r="A1427" s="2" t="s">
        <v>267</v>
      </c>
      <c r="B1427" s="5">
        <v>232.73</v>
      </c>
      <c r="C1427" s="3">
        <v>45138</v>
      </c>
      <c r="D1427" s="3">
        <v>45140</v>
      </c>
      <c r="E1427" s="4">
        <f t="shared" si="66"/>
        <v>2</v>
      </c>
      <c r="F1427" s="5">
        <f t="shared" si="67"/>
        <v>465.46</v>
      </c>
      <c r="G1427" s="1">
        <f t="shared" si="68"/>
        <v>0</v>
      </c>
    </row>
    <row r="1428" spans="1:7" x14ac:dyDescent="0.25">
      <c r="A1428" s="2" t="s">
        <v>267</v>
      </c>
      <c r="B1428" s="5">
        <v>119.16</v>
      </c>
      <c r="C1428" s="3">
        <v>45138</v>
      </c>
      <c r="D1428" s="3">
        <v>45140</v>
      </c>
      <c r="E1428" s="4">
        <f t="shared" si="66"/>
        <v>2</v>
      </c>
      <c r="F1428" s="5">
        <f t="shared" si="67"/>
        <v>238.32</v>
      </c>
      <c r="G1428" s="1">
        <f t="shared" si="68"/>
        <v>0</v>
      </c>
    </row>
    <row r="1429" spans="1:7" x14ac:dyDescent="0.25">
      <c r="A1429" s="2" t="s">
        <v>267</v>
      </c>
      <c r="B1429" s="5">
        <v>4121.2</v>
      </c>
      <c r="C1429" s="3">
        <v>45138</v>
      </c>
      <c r="D1429" s="3">
        <v>45140</v>
      </c>
      <c r="E1429" s="4">
        <f t="shared" si="66"/>
        <v>2</v>
      </c>
      <c r="F1429" s="5">
        <f t="shared" si="67"/>
        <v>8242.4</v>
      </c>
      <c r="G1429" s="1">
        <f t="shared" si="68"/>
        <v>0</v>
      </c>
    </row>
    <row r="1430" spans="1:7" x14ac:dyDescent="0.25">
      <c r="A1430" s="2" t="s">
        <v>267</v>
      </c>
      <c r="B1430" s="5">
        <v>503.51</v>
      </c>
      <c r="C1430" s="3">
        <v>45138</v>
      </c>
      <c r="D1430" s="3">
        <v>45140</v>
      </c>
      <c r="E1430" s="4">
        <f t="shared" si="66"/>
        <v>2</v>
      </c>
      <c r="F1430" s="5">
        <f t="shared" si="67"/>
        <v>1007.02</v>
      </c>
      <c r="G1430" s="1">
        <f t="shared" si="68"/>
        <v>0</v>
      </c>
    </row>
    <row r="1431" spans="1:7" x14ac:dyDescent="0.25">
      <c r="A1431" s="2" t="s">
        <v>267</v>
      </c>
      <c r="B1431" s="5">
        <v>149.72999999999999</v>
      </c>
      <c r="C1431" s="3">
        <v>45138</v>
      </c>
      <c r="D1431" s="3">
        <v>45140</v>
      </c>
      <c r="E1431" s="4">
        <f t="shared" si="66"/>
        <v>2</v>
      </c>
      <c r="F1431" s="5">
        <f t="shared" si="67"/>
        <v>299.45999999999998</v>
      </c>
      <c r="G1431" s="1">
        <f t="shared" si="68"/>
        <v>0</v>
      </c>
    </row>
    <row r="1432" spans="1:7" x14ac:dyDescent="0.25">
      <c r="A1432" s="2" t="s">
        <v>267</v>
      </c>
      <c r="B1432" s="5">
        <v>2208.0100000000002</v>
      </c>
      <c r="C1432" s="3">
        <v>45169</v>
      </c>
      <c r="D1432" s="3">
        <v>45168</v>
      </c>
      <c r="E1432" s="4">
        <f t="shared" si="66"/>
        <v>-1</v>
      </c>
      <c r="F1432" s="5">
        <f t="shared" si="67"/>
        <v>-2208.0100000000002</v>
      </c>
      <c r="G1432" s="1">
        <f t="shared" si="68"/>
        <v>0</v>
      </c>
    </row>
    <row r="1433" spans="1:7" x14ac:dyDescent="0.25">
      <c r="A1433" s="2" t="s">
        <v>267</v>
      </c>
      <c r="B1433" s="5">
        <v>96.18</v>
      </c>
      <c r="C1433" s="3">
        <v>45169</v>
      </c>
      <c r="D1433" s="3">
        <v>45168</v>
      </c>
      <c r="E1433" s="4">
        <f t="shared" si="66"/>
        <v>-1</v>
      </c>
      <c r="F1433" s="5">
        <f t="shared" si="67"/>
        <v>-96.18</v>
      </c>
      <c r="G1433" s="1">
        <f t="shared" si="68"/>
        <v>0</v>
      </c>
    </row>
    <row r="1434" spans="1:7" x14ac:dyDescent="0.25">
      <c r="A1434" s="2" t="s">
        <v>267</v>
      </c>
      <c r="B1434" s="5">
        <v>136.97</v>
      </c>
      <c r="C1434" s="3">
        <v>45169</v>
      </c>
      <c r="D1434" s="3">
        <v>45177</v>
      </c>
      <c r="E1434" s="4">
        <f t="shared" si="66"/>
        <v>8</v>
      </c>
      <c r="F1434" s="5">
        <f t="shared" si="67"/>
        <v>1095.76</v>
      </c>
      <c r="G1434" s="1">
        <f t="shared" si="68"/>
        <v>0</v>
      </c>
    </row>
    <row r="1435" spans="1:7" x14ac:dyDescent="0.25">
      <c r="A1435" s="2" t="s">
        <v>267</v>
      </c>
      <c r="B1435" s="5">
        <v>294.04000000000002</v>
      </c>
      <c r="C1435" s="3">
        <v>45169</v>
      </c>
      <c r="D1435" s="3">
        <v>45177</v>
      </c>
      <c r="E1435" s="4">
        <f t="shared" si="66"/>
        <v>8</v>
      </c>
      <c r="F1435" s="5">
        <f t="shared" si="67"/>
        <v>2352.3200000000002</v>
      </c>
      <c r="G1435" s="1">
        <f t="shared" si="68"/>
        <v>0</v>
      </c>
    </row>
    <row r="1436" spans="1:7" x14ac:dyDescent="0.25">
      <c r="A1436" s="2" t="s">
        <v>267</v>
      </c>
      <c r="B1436" s="5">
        <v>169.47</v>
      </c>
      <c r="C1436" s="3">
        <v>45169</v>
      </c>
      <c r="D1436" s="3">
        <v>45177</v>
      </c>
      <c r="E1436" s="4">
        <f t="shared" si="66"/>
        <v>8</v>
      </c>
      <c r="F1436" s="5">
        <f t="shared" si="67"/>
        <v>1355.76</v>
      </c>
      <c r="G1436" s="1">
        <f t="shared" si="68"/>
        <v>0</v>
      </c>
    </row>
    <row r="1437" spans="1:7" x14ac:dyDescent="0.25">
      <c r="A1437" s="2" t="s">
        <v>378</v>
      </c>
      <c r="B1437" s="5">
        <v>547.54</v>
      </c>
      <c r="C1437" s="3">
        <v>45138</v>
      </c>
      <c r="D1437" s="3">
        <v>45177</v>
      </c>
      <c r="E1437" s="4">
        <f t="shared" si="66"/>
        <v>39</v>
      </c>
      <c r="F1437" s="5">
        <f t="shared" si="67"/>
        <v>21354.059999999998</v>
      </c>
      <c r="G1437" s="1">
        <f t="shared" si="68"/>
        <v>1</v>
      </c>
    </row>
    <row r="1438" spans="1:7" x14ac:dyDescent="0.25">
      <c r="A1438" s="2" t="s">
        <v>268</v>
      </c>
      <c r="B1438" s="5">
        <v>150</v>
      </c>
      <c r="C1438" s="3">
        <v>45107</v>
      </c>
      <c r="D1438" s="3">
        <v>45113</v>
      </c>
      <c r="E1438" s="4">
        <f t="shared" si="66"/>
        <v>6</v>
      </c>
      <c r="F1438" s="5">
        <f t="shared" si="67"/>
        <v>900</v>
      </c>
      <c r="G1438" s="1">
        <f t="shared" si="68"/>
        <v>1</v>
      </c>
    </row>
    <row r="1439" spans="1:7" x14ac:dyDescent="0.25">
      <c r="A1439" s="2" t="s">
        <v>268</v>
      </c>
      <c r="B1439" s="5">
        <v>150</v>
      </c>
      <c r="C1439" s="3">
        <v>45107</v>
      </c>
      <c r="D1439" s="3">
        <v>45113</v>
      </c>
      <c r="E1439" s="4">
        <f t="shared" si="66"/>
        <v>6</v>
      </c>
      <c r="F1439" s="5">
        <f t="shared" si="67"/>
        <v>900</v>
      </c>
      <c r="G1439" s="1">
        <f t="shared" si="68"/>
        <v>0</v>
      </c>
    </row>
    <row r="1440" spans="1:7" x14ac:dyDescent="0.25">
      <c r="A1440" s="2" t="s">
        <v>268</v>
      </c>
      <c r="B1440" s="5">
        <v>1050</v>
      </c>
      <c r="C1440" s="3">
        <v>45107</v>
      </c>
      <c r="D1440" s="3">
        <v>45113</v>
      </c>
      <c r="E1440" s="4">
        <f t="shared" si="66"/>
        <v>6</v>
      </c>
      <c r="F1440" s="5">
        <f t="shared" si="67"/>
        <v>6300</v>
      </c>
      <c r="G1440" s="1">
        <f t="shared" si="68"/>
        <v>0</v>
      </c>
    </row>
    <row r="1441" spans="1:7" x14ac:dyDescent="0.25">
      <c r="A1441" s="2" t="s">
        <v>268</v>
      </c>
      <c r="B1441" s="5">
        <v>1050</v>
      </c>
      <c r="C1441" s="3">
        <v>45138</v>
      </c>
      <c r="D1441" s="3">
        <v>45135</v>
      </c>
      <c r="E1441" s="4">
        <f t="shared" si="66"/>
        <v>-3</v>
      </c>
      <c r="F1441" s="5">
        <f t="shared" si="67"/>
        <v>-3150</v>
      </c>
      <c r="G1441" s="1">
        <f t="shared" si="68"/>
        <v>0</v>
      </c>
    </row>
    <row r="1442" spans="1:7" x14ac:dyDescent="0.25">
      <c r="A1442" s="2" t="s">
        <v>268</v>
      </c>
      <c r="B1442" s="5">
        <v>150</v>
      </c>
      <c r="C1442" s="3">
        <v>45138</v>
      </c>
      <c r="D1442" s="3">
        <v>45135</v>
      </c>
      <c r="E1442" s="4">
        <f t="shared" si="66"/>
        <v>-3</v>
      </c>
      <c r="F1442" s="5">
        <f t="shared" si="67"/>
        <v>-450</v>
      </c>
      <c r="G1442" s="1">
        <f t="shared" si="68"/>
        <v>0</v>
      </c>
    </row>
    <row r="1443" spans="1:7" x14ac:dyDescent="0.25">
      <c r="A1443" s="2" t="s">
        <v>268</v>
      </c>
      <c r="B1443" s="5">
        <v>150</v>
      </c>
      <c r="C1443" s="3">
        <v>45138</v>
      </c>
      <c r="D1443" s="3">
        <v>45135</v>
      </c>
      <c r="E1443" s="4">
        <f t="shared" si="66"/>
        <v>-3</v>
      </c>
      <c r="F1443" s="5">
        <f t="shared" si="67"/>
        <v>-450</v>
      </c>
      <c r="G1443" s="1">
        <f t="shared" si="68"/>
        <v>0</v>
      </c>
    </row>
    <row r="1444" spans="1:7" x14ac:dyDescent="0.25">
      <c r="A1444" s="2" t="s">
        <v>268</v>
      </c>
      <c r="B1444" s="5">
        <v>150</v>
      </c>
      <c r="C1444" s="3">
        <v>45169</v>
      </c>
      <c r="D1444" s="3">
        <v>45168</v>
      </c>
      <c r="E1444" s="4">
        <f t="shared" si="66"/>
        <v>-1</v>
      </c>
      <c r="F1444" s="5">
        <f t="shared" si="67"/>
        <v>-150</v>
      </c>
      <c r="G1444" s="1">
        <f t="shared" si="68"/>
        <v>0</v>
      </c>
    </row>
    <row r="1445" spans="1:7" x14ac:dyDescent="0.25">
      <c r="A1445" s="2" t="s">
        <v>268</v>
      </c>
      <c r="B1445" s="5">
        <v>150</v>
      </c>
      <c r="C1445" s="3">
        <v>45169</v>
      </c>
      <c r="D1445" s="3">
        <v>45168</v>
      </c>
      <c r="E1445" s="4">
        <f t="shared" si="66"/>
        <v>-1</v>
      </c>
      <c r="F1445" s="5">
        <f t="shared" si="67"/>
        <v>-150</v>
      </c>
      <c r="G1445" s="1">
        <f t="shared" si="68"/>
        <v>0</v>
      </c>
    </row>
    <row r="1446" spans="1:7" x14ac:dyDescent="0.25">
      <c r="A1446" s="2" t="s">
        <v>268</v>
      </c>
      <c r="B1446" s="5">
        <v>1050</v>
      </c>
      <c r="C1446" s="3">
        <v>45169</v>
      </c>
      <c r="D1446" s="3">
        <v>45168</v>
      </c>
      <c r="E1446" s="4">
        <f t="shared" si="66"/>
        <v>-1</v>
      </c>
      <c r="F1446" s="5">
        <f t="shared" si="67"/>
        <v>-1050</v>
      </c>
      <c r="G1446" s="1">
        <f t="shared" si="68"/>
        <v>0</v>
      </c>
    </row>
    <row r="1447" spans="1:7" x14ac:dyDescent="0.25">
      <c r="A1447" s="2" t="s">
        <v>269</v>
      </c>
      <c r="B1447" s="5">
        <v>650</v>
      </c>
      <c r="C1447" s="3">
        <v>45169</v>
      </c>
      <c r="D1447" s="3">
        <v>45177</v>
      </c>
      <c r="E1447" s="4">
        <f t="shared" si="66"/>
        <v>8</v>
      </c>
      <c r="F1447" s="5">
        <f t="shared" si="67"/>
        <v>5200</v>
      </c>
      <c r="G1447" s="1">
        <f t="shared" si="68"/>
        <v>1</v>
      </c>
    </row>
    <row r="1448" spans="1:7" x14ac:dyDescent="0.25">
      <c r="A1448" s="2" t="s">
        <v>269</v>
      </c>
      <c r="B1448" s="5">
        <v>818</v>
      </c>
      <c r="C1448" s="3">
        <v>45199</v>
      </c>
      <c r="D1448" s="3">
        <v>45196</v>
      </c>
      <c r="E1448" s="4">
        <f t="shared" si="66"/>
        <v>-3</v>
      </c>
      <c r="F1448" s="5">
        <f t="shared" si="67"/>
        <v>-2454</v>
      </c>
      <c r="G1448" s="1">
        <f t="shared" si="68"/>
        <v>0</v>
      </c>
    </row>
    <row r="1449" spans="1:7" x14ac:dyDescent="0.25">
      <c r="A1449" s="2" t="s">
        <v>476</v>
      </c>
      <c r="B1449" s="5">
        <v>5376</v>
      </c>
      <c r="C1449" s="3">
        <v>45107</v>
      </c>
      <c r="D1449" s="3">
        <v>45113</v>
      </c>
      <c r="E1449" s="4">
        <f t="shared" si="66"/>
        <v>6</v>
      </c>
      <c r="F1449" s="5">
        <f t="shared" si="67"/>
        <v>32256</v>
      </c>
      <c r="G1449" s="1">
        <f t="shared" si="68"/>
        <v>1</v>
      </c>
    </row>
    <row r="1450" spans="1:7" x14ac:dyDescent="0.25">
      <c r="A1450" s="2" t="s">
        <v>476</v>
      </c>
      <c r="B1450" s="5">
        <v>4032</v>
      </c>
      <c r="C1450" s="3">
        <v>45107</v>
      </c>
      <c r="D1450" s="3">
        <v>45113</v>
      </c>
      <c r="E1450" s="4">
        <f t="shared" si="66"/>
        <v>6</v>
      </c>
      <c r="F1450" s="5">
        <f t="shared" si="67"/>
        <v>24192</v>
      </c>
      <c r="G1450" s="1">
        <f t="shared" si="68"/>
        <v>0</v>
      </c>
    </row>
    <row r="1451" spans="1:7" x14ac:dyDescent="0.25">
      <c r="A1451" s="2" t="s">
        <v>476</v>
      </c>
      <c r="B1451" s="5">
        <v>6720</v>
      </c>
      <c r="C1451" s="3">
        <v>45107</v>
      </c>
      <c r="D1451" s="3">
        <v>45113</v>
      </c>
      <c r="E1451" s="4">
        <f t="shared" si="66"/>
        <v>6</v>
      </c>
      <c r="F1451" s="5">
        <f t="shared" si="67"/>
        <v>40320</v>
      </c>
      <c r="G1451" s="1">
        <f t="shared" si="68"/>
        <v>0</v>
      </c>
    </row>
    <row r="1452" spans="1:7" x14ac:dyDescent="0.25">
      <c r="A1452" s="2" t="s">
        <v>476</v>
      </c>
      <c r="B1452" s="5">
        <v>4032</v>
      </c>
      <c r="C1452" s="3">
        <v>45107</v>
      </c>
      <c r="D1452" s="3">
        <v>45113</v>
      </c>
      <c r="E1452" s="4">
        <f t="shared" si="66"/>
        <v>6</v>
      </c>
      <c r="F1452" s="5">
        <f t="shared" si="67"/>
        <v>24192</v>
      </c>
      <c r="G1452" s="1">
        <f t="shared" si="68"/>
        <v>0</v>
      </c>
    </row>
    <row r="1453" spans="1:7" x14ac:dyDescent="0.25">
      <c r="A1453" s="2" t="s">
        <v>476</v>
      </c>
      <c r="B1453" s="5">
        <v>2688</v>
      </c>
      <c r="C1453" s="3">
        <v>45107</v>
      </c>
      <c r="D1453" s="3">
        <v>45113</v>
      </c>
      <c r="E1453" s="4">
        <f t="shared" si="66"/>
        <v>6</v>
      </c>
      <c r="F1453" s="5">
        <f t="shared" si="67"/>
        <v>16128</v>
      </c>
      <c r="G1453" s="1">
        <f t="shared" si="68"/>
        <v>0</v>
      </c>
    </row>
    <row r="1454" spans="1:7" x14ac:dyDescent="0.25">
      <c r="A1454" s="2" t="s">
        <v>476</v>
      </c>
      <c r="B1454" s="5">
        <v>3954</v>
      </c>
      <c r="C1454" s="3">
        <v>45107</v>
      </c>
      <c r="D1454" s="3">
        <v>45113</v>
      </c>
      <c r="E1454" s="4">
        <f t="shared" si="66"/>
        <v>6</v>
      </c>
      <c r="F1454" s="5">
        <f t="shared" si="67"/>
        <v>23724</v>
      </c>
      <c r="G1454" s="1">
        <f t="shared" si="68"/>
        <v>0</v>
      </c>
    </row>
    <row r="1455" spans="1:7" x14ac:dyDescent="0.25">
      <c r="A1455" s="2" t="s">
        <v>476</v>
      </c>
      <c r="B1455" s="5">
        <v>9226</v>
      </c>
      <c r="C1455" s="3">
        <v>45107</v>
      </c>
      <c r="D1455" s="3">
        <v>45113</v>
      </c>
      <c r="E1455" s="4">
        <f t="shared" si="66"/>
        <v>6</v>
      </c>
      <c r="F1455" s="5">
        <f t="shared" si="67"/>
        <v>55356</v>
      </c>
      <c r="G1455" s="1">
        <f t="shared" si="68"/>
        <v>0</v>
      </c>
    </row>
    <row r="1456" spans="1:7" x14ac:dyDescent="0.25">
      <c r="A1456" s="2" t="s">
        <v>476</v>
      </c>
      <c r="B1456" s="5">
        <v>2636</v>
      </c>
      <c r="C1456" s="3">
        <v>45107</v>
      </c>
      <c r="D1456" s="3">
        <v>45113</v>
      </c>
      <c r="E1456" s="4">
        <f t="shared" si="66"/>
        <v>6</v>
      </c>
      <c r="F1456" s="5">
        <f t="shared" si="67"/>
        <v>15816</v>
      </c>
      <c r="G1456" s="1">
        <f t="shared" si="68"/>
        <v>0</v>
      </c>
    </row>
    <row r="1457" spans="1:7" x14ac:dyDescent="0.25">
      <c r="A1457" s="2" t="s">
        <v>476</v>
      </c>
      <c r="B1457" s="5">
        <v>5272</v>
      </c>
      <c r="C1457" s="3">
        <v>45107</v>
      </c>
      <c r="D1457" s="3">
        <v>45113</v>
      </c>
      <c r="E1457" s="4">
        <f t="shared" si="66"/>
        <v>6</v>
      </c>
      <c r="F1457" s="5">
        <f t="shared" si="67"/>
        <v>31632</v>
      </c>
      <c r="G1457" s="1">
        <f t="shared" si="68"/>
        <v>0</v>
      </c>
    </row>
    <row r="1458" spans="1:7" x14ac:dyDescent="0.25">
      <c r="A1458" s="2" t="s">
        <v>476</v>
      </c>
      <c r="B1458" s="5">
        <v>6447.5</v>
      </c>
      <c r="C1458" s="3">
        <v>45107</v>
      </c>
      <c r="D1458" s="3">
        <v>45113</v>
      </c>
      <c r="E1458" s="4">
        <f t="shared" si="66"/>
        <v>6</v>
      </c>
      <c r="F1458" s="5">
        <f t="shared" si="67"/>
        <v>38685</v>
      </c>
      <c r="G1458" s="1">
        <f t="shared" si="68"/>
        <v>0</v>
      </c>
    </row>
    <row r="1459" spans="1:7" x14ac:dyDescent="0.25">
      <c r="A1459" s="2" t="s">
        <v>476</v>
      </c>
      <c r="B1459" s="5">
        <v>3868.5</v>
      </c>
      <c r="C1459" s="3">
        <v>45107</v>
      </c>
      <c r="D1459" s="3">
        <v>45113</v>
      </c>
      <c r="E1459" s="4">
        <f t="shared" si="66"/>
        <v>6</v>
      </c>
      <c r="F1459" s="5">
        <f t="shared" si="67"/>
        <v>23211</v>
      </c>
      <c r="G1459" s="1">
        <f t="shared" si="68"/>
        <v>0</v>
      </c>
    </row>
    <row r="1460" spans="1:7" x14ac:dyDescent="0.25">
      <c r="A1460" s="2" t="s">
        <v>476</v>
      </c>
      <c r="B1460" s="5">
        <v>7737</v>
      </c>
      <c r="C1460" s="3">
        <v>45107</v>
      </c>
      <c r="D1460" s="3">
        <v>45113</v>
      </c>
      <c r="E1460" s="4">
        <f t="shared" si="66"/>
        <v>6</v>
      </c>
      <c r="F1460" s="5">
        <f t="shared" si="67"/>
        <v>46422</v>
      </c>
      <c r="G1460" s="1">
        <f t="shared" si="68"/>
        <v>0</v>
      </c>
    </row>
    <row r="1461" spans="1:7" x14ac:dyDescent="0.25">
      <c r="A1461" s="2" t="s">
        <v>476</v>
      </c>
      <c r="B1461" s="5">
        <v>3868.5</v>
      </c>
      <c r="C1461" s="3">
        <v>45107</v>
      </c>
      <c r="D1461" s="3">
        <v>45113</v>
      </c>
      <c r="E1461" s="4">
        <f t="shared" si="66"/>
        <v>6</v>
      </c>
      <c r="F1461" s="5">
        <f t="shared" si="67"/>
        <v>23211</v>
      </c>
      <c r="G1461" s="1">
        <f t="shared" si="68"/>
        <v>0</v>
      </c>
    </row>
    <row r="1462" spans="1:7" x14ac:dyDescent="0.25">
      <c r="A1462" s="2" t="s">
        <v>476</v>
      </c>
      <c r="B1462" s="5">
        <v>2579</v>
      </c>
      <c r="C1462" s="3">
        <v>45107</v>
      </c>
      <c r="D1462" s="3">
        <v>45113</v>
      </c>
      <c r="E1462" s="4">
        <f t="shared" si="66"/>
        <v>6</v>
      </c>
      <c r="F1462" s="5">
        <f t="shared" si="67"/>
        <v>15474</v>
      </c>
      <c r="G1462" s="1">
        <f t="shared" si="68"/>
        <v>0</v>
      </c>
    </row>
    <row r="1463" spans="1:7" x14ac:dyDescent="0.25">
      <c r="A1463" s="2" t="s">
        <v>476</v>
      </c>
      <c r="B1463" s="5">
        <v>2579</v>
      </c>
      <c r="C1463" s="3">
        <v>45107</v>
      </c>
      <c r="D1463" s="3">
        <v>45113</v>
      </c>
      <c r="E1463" s="4">
        <f t="shared" si="66"/>
        <v>6</v>
      </c>
      <c r="F1463" s="5">
        <f t="shared" si="67"/>
        <v>15474</v>
      </c>
      <c r="G1463" s="1">
        <f t="shared" si="68"/>
        <v>0</v>
      </c>
    </row>
    <row r="1464" spans="1:7" x14ac:dyDescent="0.25">
      <c r="A1464" s="2" t="s">
        <v>476</v>
      </c>
      <c r="B1464" s="5">
        <v>4992.6000000000004</v>
      </c>
      <c r="C1464" s="3">
        <v>45138</v>
      </c>
      <c r="D1464" s="3">
        <v>45135</v>
      </c>
      <c r="E1464" s="4">
        <f t="shared" si="66"/>
        <v>-3</v>
      </c>
      <c r="F1464" s="5">
        <f t="shared" si="67"/>
        <v>-14977.800000000001</v>
      </c>
      <c r="G1464" s="1">
        <f t="shared" si="68"/>
        <v>0</v>
      </c>
    </row>
    <row r="1465" spans="1:7" x14ac:dyDescent="0.25">
      <c r="A1465" s="2" t="s">
        <v>476</v>
      </c>
      <c r="B1465" s="5">
        <v>3744.45</v>
      </c>
      <c r="C1465" s="3">
        <v>45138</v>
      </c>
      <c r="D1465" s="3">
        <v>45135</v>
      </c>
      <c r="E1465" s="4">
        <f t="shared" si="66"/>
        <v>-3</v>
      </c>
      <c r="F1465" s="5">
        <f t="shared" si="67"/>
        <v>-11233.349999999999</v>
      </c>
      <c r="G1465" s="1">
        <f t="shared" si="68"/>
        <v>0</v>
      </c>
    </row>
    <row r="1466" spans="1:7" x14ac:dyDescent="0.25">
      <c r="A1466" s="2" t="s">
        <v>476</v>
      </c>
      <c r="B1466" s="5">
        <v>2496.3000000000002</v>
      </c>
      <c r="C1466" s="3">
        <v>45138</v>
      </c>
      <c r="D1466" s="3">
        <v>45135</v>
      </c>
      <c r="E1466" s="4">
        <f t="shared" si="66"/>
        <v>-3</v>
      </c>
      <c r="F1466" s="5">
        <f t="shared" si="67"/>
        <v>-7488.9000000000005</v>
      </c>
      <c r="G1466" s="1">
        <f t="shared" si="68"/>
        <v>0</v>
      </c>
    </row>
    <row r="1467" spans="1:7" x14ac:dyDescent="0.25">
      <c r="A1467" s="2" t="s">
        <v>476</v>
      </c>
      <c r="B1467" s="5">
        <v>7488.9</v>
      </c>
      <c r="C1467" s="3">
        <v>45138</v>
      </c>
      <c r="D1467" s="3">
        <v>45135</v>
      </c>
      <c r="E1467" s="4">
        <f t="shared" si="66"/>
        <v>-3</v>
      </c>
      <c r="F1467" s="5">
        <f t="shared" si="67"/>
        <v>-22466.699999999997</v>
      </c>
      <c r="G1467" s="1">
        <f t="shared" si="68"/>
        <v>0</v>
      </c>
    </row>
    <row r="1468" spans="1:7" x14ac:dyDescent="0.25">
      <c r="A1468" s="2" t="s">
        <v>476</v>
      </c>
      <c r="B1468" s="5">
        <v>6220</v>
      </c>
      <c r="C1468" s="3">
        <v>45138</v>
      </c>
      <c r="D1468" s="3">
        <v>45135</v>
      </c>
      <c r="E1468" s="4">
        <f t="shared" si="66"/>
        <v>-3</v>
      </c>
      <c r="F1468" s="5">
        <f t="shared" si="67"/>
        <v>-18660</v>
      </c>
      <c r="G1468" s="1">
        <f t="shared" si="68"/>
        <v>0</v>
      </c>
    </row>
    <row r="1469" spans="1:7" x14ac:dyDescent="0.25">
      <c r="A1469" s="2" t="s">
        <v>476</v>
      </c>
      <c r="B1469" s="5">
        <v>6270</v>
      </c>
      <c r="C1469" s="3">
        <v>45138</v>
      </c>
      <c r="D1469" s="3">
        <v>45135</v>
      </c>
      <c r="E1469" s="4">
        <f t="shared" si="66"/>
        <v>-3</v>
      </c>
      <c r="F1469" s="5">
        <f t="shared" si="67"/>
        <v>-18810</v>
      </c>
      <c r="G1469" s="1">
        <f t="shared" si="68"/>
        <v>0</v>
      </c>
    </row>
    <row r="1470" spans="1:7" x14ac:dyDescent="0.25">
      <c r="A1470" s="2" t="s">
        <v>476</v>
      </c>
      <c r="B1470" s="5">
        <v>2508</v>
      </c>
      <c r="C1470" s="3">
        <v>45138</v>
      </c>
      <c r="D1470" s="3">
        <v>45135</v>
      </c>
      <c r="E1470" s="4">
        <f t="shared" si="66"/>
        <v>-3</v>
      </c>
      <c r="F1470" s="5">
        <f t="shared" si="67"/>
        <v>-7524</v>
      </c>
      <c r="G1470" s="1">
        <f t="shared" si="68"/>
        <v>0</v>
      </c>
    </row>
    <row r="1471" spans="1:7" x14ac:dyDescent="0.25">
      <c r="A1471" s="2" t="s">
        <v>476</v>
      </c>
      <c r="B1471" s="5">
        <v>6270</v>
      </c>
      <c r="C1471" s="3">
        <v>45138</v>
      </c>
      <c r="D1471" s="3">
        <v>45135</v>
      </c>
      <c r="E1471" s="4">
        <f t="shared" si="66"/>
        <v>-3</v>
      </c>
      <c r="F1471" s="5">
        <f t="shared" si="67"/>
        <v>-18810</v>
      </c>
      <c r="G1471" s="1">
        <f t="shared" si="68"/>
        <v>0</v>
      </c>
    </row>
    <row r="1472" spans="1:7" x14ac:dyDescent="0.25">
      <c r="A1472" s="2" t="s">
        <v>476</v>
      </c>
      <c r="B1472" s="5">
        <v>7464</v>
      </c>
      <c r="C1472" s="3">
        <v>45138</v>
      </c>
      <c r="D1472" s="3">
        <v>45135</v>
      </c>
      <c r="E1472" s="4">
        <f t="shared" si="66"/>
        <v>-3</v>
      </c>
      <c r="F1472" s="5">
        <f t="shared" si="67"/>
        <v>-22392</v>
      </c>
      <c r="G1472" s="1">
        <f t="shared" si="68"/>
        <v>0</v>
      </c>
    </row>
    <row r="1473" spans="1:7" x14ac:dyDescent="0.25">
      <c r="A1473" s="2" t="s">
        <v>476</v>
      </c>
      <c r="B1473" s="5">
        <v>3762</v>
      </c>
      <c r="C1473" s="3">
        <v>45138</v>
      </c>
      <c r="D1473" s="3">
        <v>45135</v>
      </c>
      <c r="E1473" s="4">
        <f t="shared" si="66"/>
        <v>-3</v>
      </c>
      <c r="F1473" s="5">
        <f t="shared" si="67"/>
        <v>-11286</v>
      </c>
      <c r="G1473" s="1">
        <f t="shared" si="68"/>
        <v>0</v>
      </c>
    </row>
    <row r="1474" spans="1:7" x14ac:dyDescent="0.25">
      <c r="A1474" s="2" t="s">
        <v>476</v>
      </c>
      <c r="B1474" s="5">
        <v>3732</v>
      </c>
      <c r="C1474" s="3">
        <v>45138</v>
      </c>
      <c r="D1474" s="3">
        <v>45135</v>
      </c>
      <c r="E1474" s="4">
        <f t="shared" si="66"/>
        <v>-3</v>
      </c>
      <c r="F1474" s="5">
        <f t="shared" si="67"/>
        <v>-11196</v>
      </c>
      <c r="G1474" s="1">
        <f t="shared" si="68"/>
        <v>0</v>
      </c>
    </row>
    <row r="1475" spans="1:7" x14ac:dyDescent="0.25">
      <c r="A1475" s="2" t="s">
        <v>476</v>
      </c>
      <c r="B1475" s="5">
        <v>1881</v>
      </c>
      <c r="C1475" s="3">
        <v>45138</v>
      </c>
      <c r="D1475" s="3">
        <v>45135</v>
      </c>
      <c r="E1475" s="4">
        <f t="shared" si="66"/>
        <v>-3</v>
      </c>
      <c r="F1475" s="5">
        <f t="shared" si="67"/>
        <v>-5643</v>
      </c>
      <c r="G1475" s="1">
        <f t="shared" si="68"/>
        <v>0</v>
      </c>
    </row>
    <row r="1476" spans="1:7" x14ac:dyDescent="0.25">
      <c r="A1476" s="2" t="s">
        <v>476</v>
      </c>
      <c r="B1476" s="5">
        <v>4976</v>
      </c>
      <c r="C1476" s="3">
        <v>45138</v>
      </c>
      <c r="D1476" s="3">
        <v>45135</v>
      </c>
      <c r="E1476" s="4">
        <f t="shared" si="66"/>
        <v>-3</v>
      </c>
      <c r="F1476" s="5">
        <f t="shared" si="67"/>
        <v>-14928</v>
      </c>
      <c r="G1476" s="1">
        <f t="shared" si="68"/>
        <v>0</v>
      </c>
    </row>
    <row r="1477" spans="1:7" x14ac:dyDescent="0.25">
      <c r="A1477" s="2" t="s">
        <v>476</v>
      </c>
      <c r="B1477" s="5">
        <v>3801</v>
      </c>
      <c r="C1477" s="3">
        <v>45138</v>
      </c>
      <c r="D1477" s="3">
        <v>45135</v>
      </c>
      <c r="E1477" s="4">
        <f t="shared" si="66"/>
        <v>-3</v>
      </c>
      <c r="F1477" s="5">
        <f t="shared" si="67"/>
        <v>-11403</v>
      </c>
      <c r="G1477" s="1">
        <f t="shared" si="68"/>
        <v>0</v>
      </c>
    </row>
    <row r="1478" spans="1:7" x14ac:dyDescent="0.25">
      <c r="A1478" s="2" t="s">
        <v>476</v>
      </c>
      <c r="B1478" s="5">
        <v>7602</v>
      </c>
      <c r="C1478" s="3">
        <v>45138</v>
      </c>
      <c r="D1478" s="3">
        <v>45135</v>
      </c>
      <c r="E1478" s="4">
        <f t="shared" ref="E1478:E1541" si="69">D1478-C1478</f>
        <v>-3</v>
      </c>
      <c r="F1478" s="5">
        <f t="shared" ref="F1478:F1541" si="70">E1478*B1478</f>
        <v>-22806</v>
      </c>
      <c r="G1478" s="1">
        <f t="shared" ref="G1478:G1541" si="71">IF(A1478=A1477,0,1)</f>
        <v>0</v>
      </c>
    </row>
    <row r="1479" spans="1:7" x14ac:dyDescent="0.25">
      <c r="A1479" s="2" t="s">
        <v>476</v>
      </c>
      <c r="B1479" s="5">
        <v>5068</v>
      </c>
      <c r="C1479" s="3">
        <v>45138</v>
      </c>
      <c r="D1479" s="3">
        <v>45135</v>
      </c>
      <c r="E1479" s="4">
        <f t="shared" si="69"/>
        <v>-3</v>
      </c>
      <c r="F1479" s="5">
        <f t="shared" si="70"/>
        <v>-15204</v>
      </c>
      <c r="G1479" s="1">
        <f t="shared" si="71"/>
        <v>0</v>
      </c>
    </row>
    <row r="1480" spans="1:7" x14ac:dyDescent="0.25">
      <c r="A1480" s="2" t="s">
        <v>476</v>
      </c>
      <c r="B1480" s="5">
        <v>5068</v>
      </c>
      <c r="C1480" s="3">
        <v>45138</v>
      </c>
      <c r="D1480" s="3">
        <v>45135</v>
      </c>
      <c r="E1480" s="4">
        <f t="shared" si="69"/>
        <v>-3</v>
      </c>
      <c r="F1480" s="5">
        <f t="shared" si="70"/>
        <v>-15204</v>
      </c>
      <c r="G1480" s="1">
        <f t="shared" si="71"/>
        <v>0</v>
      </c>
    </row>
    <row r="1481" spans="1:7" x14ac:dyDescent="0.25">
      <c r="A1481" s="2" t="s">
        <v>476</v>
      </c>
      <c r="B1481" s="5">
        <v>2534</v>
      </c>
      <c r="C1481" s="3">
        <v>45138</v>
      </c>
      <c r="D1481" s="3">
        <v>45135</v>
      </c>
      <c r="E1481" s="4">
        <f t="shared" si="69"/>
        <v>-3</v>
      </c>
      <c r="F1481" s="5">
        <f t="shared" si="70"/>
        <v>-7602</v>
      </c>
      <c r="G1481" s="1">
        <f t="shared" si="71"/>
        <v>0</v>
      </c>
    </row>
    <row r="1482" spans="1:7" x14ac:dyDescent="0.25">
      <c r="A1482" s="2" t="s">
        <v>476</v>
      </c>
      <c r="B1482" s="5">
        <v>5052</v>
      </c>
      <c r="C1482" s="3">
        <v>45169</v>
      </c>
      <c r="D1482" s="3">
        <v>45173</v>
      </c>
      <c r="E1482" s="4">
        <f t="shared" si="69"/>
        <v>4</v>
      </c>
      <c r="F1482" s="5">
        <f t="shared" si="70"/>
        <v>20208</v>
      </c>
      <c r="G1482" s="1">
        <f t="shared" si="71"/>
        <v>0</v>
      </c>
    </row>
    <row r="1483" spans="1:7" x14ac:dyDescent="0.25">
      <c r="A1483" s="2" t="s">
        <v>476</v>
      </c>
      <c r="B1483" s="5">
        <v>3789</v>
      </c>
      <c r="C1483" s="3">
        <v>45169</v>
      </c>
      <c r="D1483" s="3">
        <v>45173</v>
      </c>
      <c r="E1483" s="4">
        <f t="shared" si="69"/>
        <v>4</v>
      </c>
      <c r="F1483" s="5">
        <f t="shared" si="70"/>
        <v>15156</v>
      </c>
      <c r="G1483" s="1">
        <f t="shared" si="71"/>
        <v>0</v>
      </c>
    </row>
    <row r="1484" spans="1:7" x14ac:dyDescent="0.25">
      <c r="A1484" s="2" t="s">
        <v>476</v>
      </c>
      <c r="B1484" s="5">
        <v>3789</v>
      </c>
      <c r="C1484" s="3">
        <v>45169</v>
      </c>
      <c r="D1484" s="3">
        <v>45173</v>
      </c>
      <c r="E1484" s="4">
        <f t="shared" si="69"/>
        <v>4</v>
      </c>
      <c r="F1484" s="5">
        <f t="shared" si="70"/>
        <v>15156</v>
      </c>
      <c r="G1484" s="1">
        <f t="shared" si="71"/>
        <v>0</v>
      </c>
    </row>
    <row r="1485" spans="1:7" x14ac:dyDescent="0.25">
      <c r="A1485" s="2" t="s">
        <v>476</v>
      </c>
      <c r="B1485" s="5">
        <v>7578</v>
      </c>
      <c r="C1485" s="3">
        <v>45169</v>
      </c>
      <c r="D1485" s="3">
        <v>45173</v>
      </c>
      <c r="E1485" s="4">
        <f t="shared" si="69"/>
        <v>4</v>
      </c>
      <c r="F1485" s="5">
        <f t="shared" si="70"/>
        <v>30312</v>
      </c>
      <c r="G1485" s="1">
        <f t="shared" si="71"/>
        <v>0</v>
      </c>
    </row>
    <row r="1486" spans="1:7" x14ac:dyDescent="0.25">
      <c r="A1486" s="2" t="s">
        <v>476</v>
      </c>
      <c r="B1486" s="5">
        <v>2526</v>
      </c>
      <c r="C1486" s="3">
        <v>45169</v>
      </c>
      <c r="D1486" s="3">
        <v>45173</v>
      </c>
      <c r="E1486" s="4">
        <f t="shared" si="69"/>
        <v>4</v>
      </c>
      <c r="F1486" s="5">
        <f t="shared" si="70"/>
        <v>10104</v>
      </c>
      <c r="G1486" s="1">
        <f t="shared" si="71"/>
        <v>0</v>
      </c>
    </row>
    <row r="1487" spans="1:7" x14ac:dyDescent="0.25">
      <c r="A1487" s="2" t="s">
        <v>476</v>
      </c>
      <c r="B1487" s="5">
        <v>3789</v>
      </c>
      <c r="C1487" s="3">
        <v>45169</v>
      </c>
      <c r="D1487" s="3">
        <v>45173</v>
      </c>
      <c r="E1487" s="4">
        <f t="shared" si="69"/>
        <v>4</v>
      </c>
      <c r="F1487" s="5">
        <f t="shared" si="70"/>
        <v>15156</v>
      </c>
      <c r="G1487" s="1">
        <f t="shared" si="71"/>
        <v>0</v>
      </c>
    </row>
    <row r="1488" spans="1:7" x14ac:dyDescent="0.25">
      <c r="A1488" s="2" t="s">
        <v>476</v>
      </c>
      <c r="B1488" s="5">
        <v>3834</v>
      </c>
      <c r="C1488" s="3">
        <v>45169</v>
      </c>
      <c r="D1488" s="3">
        <v>45173</v>
      </c>
      <c r="E1488" s="4">
        <f t="shared" si="69"/>
        <v>4</v>
      </c>
      <c r="F1488" s="5">
        <f t="shared" si="70"/>
        <v>15336</v>
      </c>
      <c r="G1488" s="1">
        <f t="shared" si="71"/>
        <v>0</v>
      </c>
    </row>
    <row r="1489" spans="1:7" x14ac:dyDescent="0.25">
      <c r="A1489" s="2" t="s">
        <v>476</v>
      </c>
      <c r="B1489" s="5">
        <v>7668</v>
      </c>
      <c r="C1489" s="3">
        <v>45169</v>
      </c>
      <c r="D1489" s="3">
        <v>45173</v>
      </c>
      <c r="E1489" s="4">
        <f t="shared" si="69"/>
        <v>4</v>
      </c>
      <c r="F1489" s="5">
        <f t="shared" si="70"/>
        <v>30672</v>
      </c>
      <c r="G1489" s="1">
        <f t="shared" si="71"/>
        <v>0</v>
      </c>
    </row>
    <row r="1490" spans="1:7" x14ac:dyDescent="0.25">
      <c r="A1490" s="2" t="s">
        <v>476</v>
      </c>
      <c r="B1490" s="5">
        <v>2556</v>
      </c>
      <c r="C1490" s="3">
        <v>45169</v>
      </c>
      <c r="D1490" s="3">
        <v>45173</v>
      </c>
      <c r="E1490" s="4">
        <f t="shared" si="69"/>
        <v>4</v>
      </c>
      <c r="F1490" s="5">
        <f t="shared" si="70"/>
        <v>10224</v>
      </c>
      <c r="G1490" s="1">
        <f t="shared" si="71"/>
        <v>0</v>
      </c>
    </row>
    <row r="1491" spans="1:7" x14ac:dyDescent="0.25">
      <c r="A1491" s="2" t="s">
        <v>476</v>
      </c>
      <c r="B1491" s="5">
        <v>2556</v>
      </c>
      <c r="C1491" s="3">
        <v>45169</v>
      </c>
      <c r="D1491" s="3">
        <v>45173</v>
      </c>
      <c r="E1491" s="4">
        <f t="shared" si="69"/>
        <v>4</v>
      </c>
      <c r="F1491" s="5">
        <f t="shared" si="70"/>
        <v>10224</v>
      </c>
      <c r="G1491" s="1">
        <f t="shared" si="71"/>
        <v>0</v>
      </c>
    </row>
    <row r="1492" spans="1:7" x14ac:dyDescent="0.25">
      <c r="A1492" s="2" t="s">
        <v>476</v>
      </c>
      <c r="B1492" s="5">
        <v>3834</v>
      </c>
      <c r="C1492" s="3">
        <v>45169</v>
      </c>
      <c r="D1492" s="3">
        <v>45173</v>
      </c>
      <c r="E1492" s="4">
        <f t="shared" si="69"/>
        <v>4</v>
      </c>
      <c r="F1492" s="5">
        <f t="shared" si="70"/>
        <v>15336</v>
      </c>
      <c r="G1492" s="1">
        <f t="shared" si="71"/>
        <v>0</v>
      </c>
    </row>
    <row r="1493" spans="1:7" x14ac:dyDescent="0.25">
      <c r="A1493" s="2" t="s">
        <v>476</v>
      </c>
      <c r="B1493" s="5">
        <v>6390</v>
      </c>
      <c r="C1493" s="3">
        <v>45169</v>
      </c>
      <c r="D1493" s="3">
        <v>45173</v>
      </c>
      <c r="E1493" s="4">
        <f t="shared" si="69"/>
        <v>4</v>
      </c>
      <c r="F1493" s="5">
        <f t="shared" si="70"/>
        <v>25560</v>
      </c>
      <c r="G1493" s="1">
        <f t="shared" si="71"/>
        <v>0</v>
      </c>
    </row>
    <row r="1494" spans="1:7" x14ac:dyDescent="0.25">
      <c r="A1494" s="2" t="s">
        <v>476</v>
      </c>
      <c r="B1494" s="5">
        <v>6370</v>
      </c>
      <c r="C1494" s="3">
        <v>45169</v>
      </c>
      <c r="D1494" s="3">
        <v>45173</v>
      </c>
      <c r="E1494" s="4">
        <f t="shared" si="69"/>
        <v>4</v>
      </c>
      <c r="F1494" s="5">
        <f t="shared" si="70"/>
        <v>25480</v>
      </c>
      <c r="G1494" s="1">
        <f t="shared" si="71"/>
        <v>0</v>
      </c>
    </row>
    <row r="1495" spans="1:7" x14ac:dyDescent="0.25">
      <c r="A1495" s="2" t="s">
        <v>476</v>
      </c>
      <c r="B1495" s="5">
        <v>3822</v>
      </c>
      <c r="C1495" s="3">
        <v>45169</v>
      </c>
      <c r="D1495" s="3">
        <v>45173</v>
      </c>
      <c r="E1495" s="4">
        <f t="shared" si="69"/>
        <v>4</v>
      </c>
      <c r="F1495" s="5">
        <f t="shared" si="70"/>
        <v>15288</v>
      </c>
      <c r="G1495" s="1">
        <f t="shared" si="71"/>
        <v>0</v>
      </c>
    </row>
    <row r="1496" spans="1:7" x14ac:dyDescent="0.25">
      <c r="A1496" s="2" t="s">
        <v>476</v>
      </c>
      <c r="B1496" s="5">
        <v>3822</v>
      </c>
      <c r="C1496" s="3">
        <v>45169</v>
      </c>
      <c r="D1496" s="3">
        <v>45173</v>
      </c>
      <c r="E1496" s="4">
        <f t="shared" si="69"/>
        <v>4</v>
      </c>
      <c r="F1496" s="5">
        <f t="shared" si="70"/>
        <v>15288</v>
      </c>
      <c r="G1496" s="1">
        <f t="shared" si="71"/>
        <v>0</v>
      </c>
    </row>
    <row r="1497" spans="1:7" x14ac:dyDescent="0.25">
      <c r="A1497" s="2" t="s">
        <v>476</v>
      </c>
      <c r="B1497" s="5">
        <v>7644</v>
      </c>
      <c r="C1497" s="3">
        <v>45169</v>
      </c>
      <c r="D1497" s="3">
        <v>45173</v>
      </c>
      <c r="E1497" s="4">
        <f t="shared" si="69"/>
        <v>4</v>
      </c>
      <c r="F1497" s="5">
        <f t="shared" si="70"/>
        <v>30576</v>
      </c>
      <c r="G1497" s="1">
        <f t="shared" si="71"/>
        <v>0</v>
      </c>
    </row>
    <row r="1498" spans="1:7" x14ac:dyDescent="0.25">
      <c r="A1498" s="2" t="s">
        <v>476</v>
      </c>
      <c r="B1498" s="5">
        <v>2548</v>
      </c>
      <c r="C1498" s="3">
        <v>45169</v>
      </c>
      <c r="D1498" s="3">
        <v>45173</v>
      </c>
      <c r="E1498" s="4">
        <f t="shared" si="69"/>
        <v>4</v>
      </c>
      <c r="F1498" s="5">
        <f t="shared" si="70"/>
        <v>10192</v>
      </c>
      <c r="G1498" s="1">
        <f t="shared" si="71"/>
        <v>0</v>
      </c>
    </row>
    <row r="1499" spans="1:7" x14ac:dyDescent="0.25">
      <c r="A1499" s="2" t="s">
        <v>476</v>
      </c>
      <c r="B1499" s="5">
        <v>3870</v>
      </c>
      <c r="C1499" s="3">
        <v>45169</v>
      </c>
      <c r="D1499" s="3">
        <v>45173</v>
      </c>
      <c r="E1499" s="4">
        <f t="shared" si="69"/>
        <v>4</v>
      </c>
      <c r="F1499" s="5">
        <f t="shared" si="70"/>
        <v>15480</v>
      </c>
      <c r="G1499" s="1">
        <f t="shared" si="71"/>
        <v>0</v>
      </c>
    </row>
    <row r="1500" spans="1:7" x14ac:dyDescent="0.25">
      <c r="A1500" s="2" t="s">
        <v>476</v>
      </c>
      <c r="B1500" s="5">
        <v>2580</v>
      </c>
      <c r="C1500" s="3">
        <v>45169</v>
      </c>
      <c r="D1500" s="3">
        <v>45173</v>
      </c>
      <c r="E1500" s="4">
        <f t="shared" si="69"/>
        <v>4</v>
      </c>
      <c r="F1500" s="5">
        <f t="shared" si="70"/>
        <v>10320</v>
      </c>
      <c r="G1500" s="1">
        <f t="shared" si="71"/>
        <v>0</v>
      </c>
    </row>
    <row r="1501" spans="1:7" x14ac:dyDescent="0.25">
      <c r="A1501" s="2" t="s">
        <v>476</v>
      </c>
      <c r="B1501" s="5">
        <v>5160</v>
      </c>
      <c r="C1501" s="3">
        <v>45169</v>
      </c>
      <c r="D1501" s="3">
        <v>45173</v>
      </c>
      <c r="E1501" s="4">
        <f t="shared" si="69"/>
        <v>4</v>
      </c>
      <c r="F1501" s="5">
        <f t="shared" si="70"/>
        <v>20640</v>
      </c>
      <c r="G1501" s="1">
        <f t="shared" si="71"/>
        <v>0</v>
      </c>
    </row>
    <row r="1502" spans="1:7" x14ac:dyDescent="0.25">
      <c r="A1502" s="2" t="s">
        <v>476</v>
      </c>
      <c r="B1502" s="5">
        <v>9030</v>
      </c>
      <c r="C1502" s="3">
        <v>45169</v>
      </c>
      <c r="D1502" s="3">
        <v>45173</v>
      </c>
      <c r="E1502" s="4">
        <f t="shared" si="69"/>
        <v>4</v>
      </c>
      <c r="F1502" s="5">
        <f t="shared" si="70"/>
        <v>36120</v>
      </c>
      <c r="G1502" s="1">
        <f t="shared" si="71"/>
        <v>0</v>
      </c>
    </row>
    <row r="1503" spans="1:7" x14ac:dyDescent="0.25">
      <c r="A1503" s="2" t="s">
        <v>476</v>
      </c>
      <c r="B1503" s="5">
        <v>3870</v>
      </c>
      <c r="C1503" s="3">
        <v>45169</v>
      </c>
      <c r="D1503" s="3">
        <v>45173</v>
      </c>
      <c r="E1503" s="4">
        <f t="shared" si="69"/>
        <v>4</v>
      </c>
      <c r="F1503" s="5">
        <f t="shared" si="70"/>
        <v>15480</v>
      </c>
      <c r="G1503" s="1">
        <f t="shared" si="71"/>
        <v>0</v>
      </c>
    </row>
    <row r="1504" spans="1:7" x14ac:dyDescent="0.25">
      <c r="A1504" s="2" t="s">
        <v>270</v>
      </c>
      <c r="B1504" s="5">
        <v>609.01</v>
      </c>
      <c r="C1504" s="3">
        <v>45107</v>
      </c>
      <c r="D1504" s="3">
        <v>45113</v>
      </c>
      <c r="E1504" s="4">
        <f t="shared" si="69"/>
        <v>6</v>
      </c>
      <c r="F1504" s="5">
        <f t="shared" si="70"/>
        <v>3654.06</v>
      </c>
      <c r="G1504" s="1">
        <f t="shared" si="71"/>
        <v>1</v>
      </c>
    </row>
    <row r="1505" spans="1:7" x14ac:dyDescent="0.25">
      <c r="A1505" s="2" t="s">
        <v>270</v>
      </c>
      <c r="B1505" s="5">
        <v>764.37</v>
      </c>
      <c r="C1505" s="3">
        <v>45138</v>
      </c>
      <c r="D1505" s="3">
        <v>45135</v>
      </c>
      <c r="E1505" s="4">
        <f t="shared" si="69"/>
        <v>-3</v>
      </c>
      <c r="F1505" s="5">
        <f t="shared" si="70"/>
        <v>-2293.11</v>
      </c>
      <c r="G1505" s="1">
        <f t="shared" si="71"/>
        <v>0</v>
      </c>
    </row>
    <row r="1506" spans="1:7" x14ac:dyDescent="0.25">
      <c r="A1506" s="2" t="s">
        <v>270</v>
      </c>
      <c r="B1506" s="5">
        <v>187.22</v>
      </c>
      <c r="C1506" s="3">
        <v>45169</v>
      </c>
      <c r="D1506" s="3">
        <v>45177</v>
      </c>
      <c r="E1506" s="4">
        <f t="shared" si="69"/>
        <v>8</v>
      </c>
      <c r="F1506" s="5">
        <f t="shared" si="70"/>
        <v>1497.76</v>
      </c>
      <c r="G1506" s="1">
        <f t="shared" si="71"/>
        <v>0</v>
      </c>
    </row>
    <row r="1507" spans="1:7" x14ac:dyDescent="0.25">
      <c r="A1507" s="2" t="s">
        <v>271</v>
      </c>
      <c r="B1507" s="5">
        <v>2232.17</v>
      </c>
      <c r="C1507" s="3">
        <v>45107</v>
      </c>
      <c r="D1507" s="3">
        <v>45113</v>
      </c>
      <c r="E1507" s="4">
        <f t="shared" si="69"/>
        <v>6</v>
      </c>
      <c r="F1507" s="5">
        <f t="shared" si="70"/>
        <v>13393.02</v>
      </c>
      <c r="G1507" s="1">
        <f t="shared" si="71"/>
        <v>1</v>
      </c>
    </row>
    <row r="1508" spans="1:7" x14ac:dyDescent="0.25">
      <c r="A1508" s="2" t="s">
        <v>271</v>
      </c>
      <c r="B1508" s="5">
        <v>2232.17</v>
      </c>
      <c r="C1508" s="3">
        <v>45107</v>
      </c>
      <c r="D1508" s="3">
        <v>45113</v>
      </c>
      <c r="E1508" s="4">
        <f t="shared" si="69"/>
        <v>6</v>
      </c>
      <c r="F1508" s="5">
        <f t="shared" si="70"/>
        <v>13393.02</v>
      </c>
      <c r="G1508" s="1">
        <f t="shared" si="71"/>
        <v>0</v>
      </c>
    </row>
    <row r="1509" spans="1:7" x14ac:dyDescent="0.25">
      <c r="A1509" s="2" t="s">
        <v>271</v>
      </c>
      <c r="B1509" s="5">
        <v>2232.17</v>
      </c>
      <c r="C1509" s="3">
        <v>45107</v>
      </c>
      <c r="D1509" s="3">
        <v>45113</v>
      </c>
      <c r="E1509" s="4">
        <f t="shared" si="69"/>
        <v>6</v>
      </c>
      <c r="F1509" s="5">
        <f t="shared" si="70"/>
        <v>13393.02</v>
      </c>
      <c r="G1509" s="1">
        <f t="shared" si="71"/>
        <v>0</v>
      </c>
    </row>
    <row r="1510" spans="1:7" x14ac:dyDescent="0.25">
      <c r="A1510" s="2" t="s">
        <v>271</v>
      </c>
      <c r="B1510" s="5">
        <v>2232.17</v>
      </c>
      <c r="C1510" s="3">
        <v>45138</v>
      </c>
      <c r="D1510" s="3">
        <v>45135</v>
      </c>
      <c r="E1510" s="4">
        <f t="shared" si="69"/>
        <v>-3</v>
      </c>
      <c r="F1510" s="5">
        <f t="shared" si="70"/>
        <v>-6696.51</v>
      </c>
      <c r="G1510" s="1">
        <f t="shared" si="71"/>
        <v>0</v>
      </c>
    </row>
    <row r="1511" spans="1:7" x14ac:dyDescent="0.25">
      <c r="A1511" s="2" t="s">
        <v>271</v>
      </c>
      <c r="B1511" s="5">
        <v>2232.17</v>
      </c>
      <c r="C1511" s="3">
        <v>45138</v>
      </c>
      <c r="D1511" s="3">
        <v>45135</v>
      </c>
      <c r="E1511" s="4">
        <f t="shared" si="69"/>
        <v>-3</v>
      </c>
      <c r="F1511" s="5">
        <f t="shared" si="70"/>
        <v>-6696.51</v>
      </c>
      <c r="G1511" s="1">
        <f t="shared" si="71"/>
        <v>0</v>
      </c>
    </row>
    <row r="1512" spans="1:7" x14ac:dyDescent="0.25">
      <c r="A1512" s="2" t="s">
        <v>271</v>
      </c>
      <c r="B1512" s="5">
        <v>2232.17</v>
      </c>
      <c r="C1512" s="3">
        <v>45138</v>
      </c>
      <c r="D1512" s="3">
        <v>45135</v>
      </c>
      <c r="E1512" s="4">
        <f t="shared" si="69"/>
        <v>-3</v>
      </c>
      <c r="F1512" s="5">
        <f t="shared" si="70"/>
        <v>-6696.51</v>
      </c>
      <c r="G1512" s="1">
        <f t="shared" si="71"/>
        <v>0</v>
      </c>
    </row>
    <row r="1513" spans="1:7" x14ac:dyDescent="0.25">
      <c r="A1513" s="2" t="s">
        <v>271</v>
      </c>
      <c r="B1513" s="5">
        <v>2232.17</v>
      </c>
      <c r="C1513" s="3">
        <v>45138</v>
      </c>
      <c r="D1513" s="3">
        <v>45135</v>
      </c>
      <c r="E1513" s="4">
        <f t="shared" si="69"/>
        <v>-3</v>
      </c>
      <c r="F1513" s="5">
        <f t="shared" si="70"/>
        <v>-6696.51</v>
      </c>
      <c r="G1513" s="1">
        <f t="shared" si="71"/>
        <v>0</v>
      </c>
    </row>
    <row r="1514" spans="1:7" x14ac:dyDescent="0.25">
      <c r="A1514" s="2" t="s">
        <v>271</v>
      </c>
      <c r="B1514" s="5">
        <v>2232.17</v>
      </c>
      <c r="C1514" s="3">
        <v>45169</v>
      </c>
      <c r="D1514" s="3">
        <v>45168</v>
      </c>
      <c r="E1514" s="4">
        <f t="shared" si="69"/>
        <v>-1</v>
      </c>
      <c r="F1514" s="5">
        <f t="shared" si="70"/>
        <v>-2232.17</v>
      </c>
      <c r="G1514" s="1">
        <f t="shared" si="71"/>
        <v>0</v>
      </c>
    </row>
    <row r="1515" spans="1:7" x14ac:dyDescent="0.25">
      <c r="A1515" s="2" t="s">
        <v>271</v>
      </c>
      <c r="B1515" s="5">
        <v>2232.17</v>
      </c>
      <c r="C1515" s="3">
        <v>45169</v>
      </c>
      <c r="D1515" s="3">
        <v>45168</v>
      </c>
      <c r="E1515" s="4">
        <f t="shared" si="69"/>
        <v>-1</v>
      </c>
      <c r="F1515" s="5">
        <f t="shared" si="70"/>
        <v>-2232.17</v>
      </c>
      <c r="G1515" s="1">
        <f t="shared" si="71"/>
        <v>0</v>
      </c>
    </row>
    <row r="1516" spans="1:7" x14ac:dyDescent="0.25">
      <c r="A1516" s="2" t="s">
        <v>271</v>
      </c>
      <c r="B1516" s="5">
        <v>2232.17</v>
      </c>
      <c r="C1516" s="3">
        <v>45169</v>
      </c>
      <c r="D1516" s="3">
        <v>45168</v>
      </c>
      <c r="E1516" s="4">
        <f t="shared" si="69"/>
        <v>-1</v>
      </c>
      <c r="F1516" s="5">
        <f t="shared" si="70"/>
        <v>-2232.17</v>
      </c>
      <c r="G1516" s="1">
        <f t="shared" si="71"/>
        <v>0</v>
      </c>
    </row>
    <row r="1517" spans="1:7" x14ac:dyDescent="0.25">
      <c r="A1517" s="2" t="s">
        <v>271</v>
      </c>
      <c r="B1517" s="5">
        <v>143.82</v>
      </c>
      <c r="C1517" s="3">
        <v>45169</v>
      </c>
      <c r="D1517" s="3">
        <v>45168</v>
      </c>
      <c r="E1517" s="4">
        <f t="shared" si="69"/>
        <v>-1</v>
      </c>
      <c r="F1517" s="5">
        <f t="shared" si="70"/>
        <v>-143.82</v>
      </c>
      <c r="G1517" s="1">
        <f t="shared" si="71"/>
        <v>0</v>
      </c>
    </row>
    <row r="1518" spans="1:7" x14ac:dyDescent="0.25">
      <c r="A1518" s="2" t="s">
        <v>271</v>
      </c>
      <c r="B1518" s="5">
        <v>645.75</v>
      </c>
      <c r="C1518" s="3">
        <v>45169</v>
      </c>
      <c r="D1518" s="3">
        <v>45168</v>
      </c>
      <c r="E1518" s="4">
        <f t="shared" si="69"/>
        <v>-1</v>
      </c>
      <c r="F1518" s="5">
        <f t="shared" si="70"/>
        <v>-645.75</v>
      </c>
      <c r="G1518" s="1">
        <f t="shared" si="71"/>
        <v>0</v>
      </c>
    </row>
    <row r="1519" spans="1:7" x14ac:dyDescent="0.25">
      <c r="A1519" s="2" t="s">
        <v>272</v>
      </c>
      <c r="B1519" s="5">
        <v>475</v>
      </c>
      <c r="C1519" s="3">
        <v>45138</v>
      </c>
      <c r="D1519" s="3">
        <v>45135</v>
      </c>
      <c r="E1519" s="4">
        <f t="shared" si="69"/>
        <v>-3</v>
      </c>
      <c r="F1519" s="5">
        <f t="shared" si="70"/>
        <v>-1425</v>
      </c>
      <c r="G1519" s="1">
        <f t="shared" si="71"/>
        <v>1</v>
      </c>
    </row>
    <row r="1520" spans="1:7" x14ac:dyDescent="0.25">
      <c r="A1520" s="2" t="s">
        <v>272</v>
      </c>
      <c r="B1520" s="5">
        <v>725</v>
      </c>
      <c r="C1520" s="3">
        <v>45169</v>
      </c>
      <c r="D1520" s="3">
        <v>45168</v>
      </c>
      <c r="E1520" s="4">
        <f t="shared" si="69"/>
        <v>-1</v>
      </c>
      <c r="F1520" s="5">
        <f t="shared" si="70"/>
        <v>-725</v>
      </c>
      <c r="G1520" s="1">
        <f t="shared" si="71"/>
        <v>0</v>
      </c>
    </row>
    <row r="1521" spans="1:7" x14ac:dyDescent="0.25">
      <c r="A1521" s="2" t="s">
        <v>273</v>
      </c>
      <c r="B1521" s="5">
        <v>82</v>
      </c>
      <c r="C1521" s="3">
        <v>45046</v>
      </c>
      <c r="D1521" s="3">
        <v>45181</v>
      </c>
      <c r="E1521" s="4">
        <f t="shared" si="69"/>
        <v>135</v>
      </c>
      <c r="F1521" s="5">
        <f t="shared" si="70"/>
        <v>11070</v>
      </c>
      <c r="G1521" s="1">
        <f t="shared" si="71"/>
        <v>1</v>
      </c>
    </row>
    <row r="1522" spans="1:7" x14ac:dyDescent="0.25">
      <c r="A1522" s="2" t="s">
        <v>273</v>
      </c>
      <c r="B1522" s="5">
        <v>103.08</v>
      </c>
      <c r="C1522" s="3">
        <v>45046</v>
      </c>
      <c r="D1522" s="3">
        <v>45181</v>
      </c>
      <c r="E1522" s="4">
        <f t="shared" si="69"/>
        <v>135</v>
      </c>
      <c r="F1522" s="5">
        <f t="shared" si="70"/>
        <v>13915.8</v>
      </c>
      <c r="G1522" s="1">
        <f t="shared" si="71"/>
        <v>0</v>
      </c>
    </row>
    <row r="1523" spans="1:7" x14ac:dyDescent="0.25">
      <c r="A1523" s="2" t="s">
        <v>273</v>
      </c>
      <c r="B1523" s="5">
        <v>225.02</v>
      </c>
      <c r="C1523" s="3">
        <v>45046</v>
      </c>
      <c r="D1523" s="3">
        <v>45181</v>
      </c>
      <c r="E1523" s="4">
        <f t="shared" si="69"/>
        <v>135</v>
      </c>
      <c r="F1523" s="5">
        <f t="shared" si="70"/>
        <v>30377.7</v>
      </c>
      <c r="G1523" s="1">
        <f t="shared" si="71"/>
        <v>0</v>
      </c>
    </row>
    <row r="1524" spans="1:7" x14ac:dyDescent="0.25">
      <c r="A1524" s="2" t="s">
        <v>273</v>
      </c>
      <c r="B1524" s="5">
        <v>150.79</v>
      </c>
      <c r="C1524" s="3">
        <v>45046</v>
      </c>
      <c r="D1524" s="3">
        <v>45181</v>
      </c>
      <c r="E1524" s="4">
        <f t="shared" si="69"/>
        <v>135</v>
      </c>
      <c r="F1524" s="5">
        <f t="shared" si="70"/>
        <v>20356.649999999998</v>
      </c>
      <c r="G1524" s="1">
        <f t="shared" si="71"/>
        <v>0</v>
      </c>
    </row>
    <row r="1525" spans="1:7" x14ac:dyDescent="0.25">
      <c r="A1525" s="2" t="s">
        <v>273</v>
      </c>
      <c r="B1525" s="5">
        <v>44</v>
      </c>
      <c r="C1525" s="3">
        <v>45046</v>
      </c>
      <c r="D1525" s="3">
        <v>45181</v>
      </c>
      <c r="E1525" s="4">
        <f t="shared" si="69"/>
        <v>135</v>
      </c>
      <c r="F1525" s="5">
        <f t="shared" si="70"/>
        <v>5940</v>
      </c>
      <c r="G1525" s="1">
        <f t="shared" si="71"/>
        <v>0</v>
      </c>
    </row>
    <row r="1526" spans="1:7" x14ac:dyDescent="0.25">
      <c r="A1526" s="2" t="s">
        <v>273</v>
      </c>
      <c r="B1526" s="5">
        <v>33</v>
      </c>
      <c r="C1526" s="3">
        <v>45046</v>
      </c>
      <c r="D1526" s="3">
        <v>45181</v>
      </c>
      <c r="E1526" s="4">
        <f t="shared" si="69"/>
        <v>135</v>
      </c>
      <c r="F1526" s="5">
        <f t="shared" si="70"/>
        <v>4455</v>
      </c>
      <c r="G1526" s="1">
        <f t="shared" si="71"/>
        <v>0</v>
      </c>
    </row>
    <row r="1527" spans="1:7" x14ac:dyDescent="0.25">
      <c r="A1527" s="2" t="s">
        <v>273</v>
      </c>
      <c r="B1527" s="5">
        <v>112.92</v>
      </c>
      <c r="C1527" s="3">
        <v>45046</v>
      </c>
      <c r="D1527" s="3">
        <v>45181</v>
      </c>
      <c r="E1527" s="4">
        <f t="shared" si="69"/>
        <v>135</v>
      </c>
      <c r="F1527" s="5">
        <f t="shared" si="70"/>
        <v>15244.2</v>
      </c>
      <c r="G1527" s="1">
        <f t="shared" si="71"/>
        <v>0</v>
      </c>
    </row>
    <row r="1528" spans="1:7" x14ac:dyDescent="0.25">
      <c r="A1528" s="2" t="s">
        <v>273</v>
      </c>
      <c r="B1528" s="5">
        <v>510.26</v>
      </c>
      <c r="C1528" s="3">
        <v>45046</v>
      </c>
      <c r="D1528" s="3">
        <v>45181</v>
      </c>
      <c r="E1528" s="4">
        <f t="shared" si="69"/>
        <v>135</v>
      </c>
      <c r="F1528" s="5">
        <f t="shared" si="70"/>
        <v>68885.100000000006</v>
      </c>
      <c r="G1528" s="1">
        <f t="shared" si="71"/>
        <v>0</v>
      </c>
    </row>
    <row r="1529" spans="1:7" x14ac:dyDescent="0.25">
      <c r="A1529" s="2" t="s">
        <v>273</v>
      </c>
      <c r="B1529" s="5">
        <v>277.08999999999997</v>
      </c>
      <c r="C1529" s="3">
        <v>45046</v>
      </c>
      <c r="D1529" s="3">
        <v>45181</v>
      </c>
      <c r="E1529" s="4">
        <f t="shared" si="69"/>
        <v>135</v>
      </c>
      <c r="F1529" s="5">
        <f t="shared" si="70"/>
        <v>37407.149999999994</v>
      </c>
      <c r="G1529" s="1">
        <f t="shared" si="71"/>
        <v>0</v>
      </c>
    </row>
    <row r="1530" spans="1:7" x14ac:dyDescent="0.25">
      <c r="A1530" s="2" t="s">
        <v>273</v>
      </c>
      <c r="B1530" s="5">
        <v>1611.55</v>
      </c>
      <c r="C1530" s="3">
        <v>45046</v>
      </c>
      <c r="D1530" s="3">
        <v>45181</v>
      </c>
      <c r="E1530" s="4">
        <f t="shared" si="69"/>
        <v>135</v>
      </c>
      <c r="F1530" s="5">
        <f t="shared" si="70"/>
        <v>217559.25</v>
      </c>
      <c r="G1530" s="1">
        <f t="shared" si="71"/>
        <v>0</v>
      </c>
    </row>
    <row r="1531" spans="1:7" x14ac:dyDescent="0.25">
      <c r="A1531" s="2" t="s">
        <v>273</v>
      </c>
      <c r="B1531" s="5">
        <v>1347.53</v>
      </c>
      <c r="C1531" s="3">
        <v>45046</v>
      </c>
      <c r="D1531" s="3">
        <v>45181</v>
      </c>
      <c r="E1531" s="4">
        <f t="shared" si="69"/>
        <v>135</v>
      </c>
      <c r="F1531" s="5">
        <f t="shared" si="70"/>
        <v>181916.55</v>
      </c>
      <c r="G1531" s="1">
        <f t="shared" si="71"/>
        <v>0</v>
      </c>
    </row>
    <row r="1532" spans="1:7" x14ac:dyDescent="0.25">
      <c r="A1532" s="2" t="s">
        <v>273</v>
      </c>
      <c r="B1532" s="5">
        <v>610.53</v>
      </c>
      <c r="C1532" s="3">
        <v>45046</v>
      </c>
      <c r="D1532" s="3">
        <v>45181</v>
      </c>
      <c r="E1532" s="4">
        <f t="shared" si="69"/>
        <v>135</v>
      </c>
      <c r="F1532" s="5">
        <f t="shared" si="70"/>
        <v>82421.55</v>
      </c>
      <c r="G1532" s="1">
        <f t="shared" si="71"/>
        <v>0</v>
      </c>
    </row>
    <row r="1533" spans="1:7" x14ac:dyDescent="0.25">
      <c r="A1533" s="2" t="s">
        <v>273</v>
      </c>
      <c r="B1533" s="5">
        <v>268.08999999999997</v>
      </c>
      <c r="C1533" s="3">
        <v>45046</v>
      </c>
      <c r="D1533" s="3">
        <v>45181</v>
      </c>
      <c r="E1533" s="4">
        <f t="shared" si="69"/>
        <v>135</v>
      </c>
      <c r="F1533" s="5">
        <f t="shared" si="70"/>
        <v>36192.149999999994</v>
      </c>
      <c r="G1533" s="1">
        <f t="shared" si="71"/>
        <v>0</v>
      </c>
    </row>
    <row r="1534" spans="1:7" x14ac:dyDescent="0.25">
      <c r="A1534" s="2" t="s">
        <v>273</v>
      </c>
      <c r="B1534" s="5">
        <v>1355.25</v>
      </c>
      <c r="C1534" s="3">
        <v>45046</v>
      </c>
      <c r="D1534" s="3">
        <v>45181</v>
      </c>
      <c r="E1534" s="4">
        <f t="shared" si="69"/>
        <v>135</v>
      </c>
      <c r="F1534" s="5">
        <f t="shared" si="70"/>
        <v>182958.75</v>
      </c>
      <c r="G1534" s="1">
        <f t="shared" si="71"/>
        <v>0</v>
      </c>
    </row>
    <row r="1535" spans="1:7" x14ac:dyDescent="0.25">
      <c r="A1535" s="2" t="s">
        <v>273</v>
      </c>
      <c r="B1535" s="5">
        <v>267.5</v>
      </c>
      <c r="C1535" s="3">
        <v>45046</v>
      </c>
      <c r="D1535" s="3">
        <v>45181</v>
      </c>
      <c r="E1535" s="4">
        <f t="shared" si="69"/>
        <v>135</v>
      </c>
      <c r="F1535" s="5">
        <f t="shared" si="70"/>
        <v>36112.5</v>
      </c>
      <c r="G1535" s="1">
        <f t="shared" si="71"/>
        <v>0</v>
      </c>
    </row>
    <row r="1536" spans="1:7" x14ac:dyDescent="0.25">
      <c r="A1536" s="2" t="s">
        <v>273</v>
      </c>
      <c r="B1536" s="5">
        <v>1530.77</v>
      </c>
      <c r="C1536" s="3">
        <v>45046</v>
      </c>
      <c r="D1536" s="3">
        <v>45181</v>
      </c>
      <c r="E1536" s="4">
        <f t="shared" si="69"/>
        <v>135</v>
      </c>
      <c r="F1536" s="5">
        <f t="shared" si="70"/>
        <v>206653.95</v>
      </c>
      <c r="G1536" s="1">
        <f t="shared" si="71"/>
        <v>0</v>
      </c>
    </row>
    <row r="1537" spans="1:7" x14ac:dyDescent="0.25">
      <c r="A1537" s="2" t="s">
        <v>273</v>
      </c>
      <c r="B1537" s="5">
        <v>496.98</v>
      </c>
      <c r="C1537" s="3">
        <v>45046</v>
      </c>
      <c r="D1537" s="3">
        <v>45181</v>
      </c>
      <c r="E1537" s="4">
        <f t="shared" si="69"/>
        <v>135</v>
      </c>
      <c r="F1537" s="5">
        <f t="shared" si="70"/>
        <v>67092.3</v>
      </c>
      <c r="G1537" s="1">
        <f t="shared" si="71"/>
        <v>0</v>
      </c>
    </row>
    <row r="1538" spans="1:7" x14ac:dyDescent="0.25">
      <c r="A1538" s="2" t="s">
        <v>273</v>
      </c>
      <c r="B1538" s="5">
        <v>408.17</v>
      </c>
      <c r="C1538" s="3">
        <v>45046</v>
      </c>
      <c r="D1538" s="3">
        <v>45181</v>
      </c>
      <c r="E1538" s="4">
        <f t="shared" si="69"/>
        <v>135</v>
      </c>
      <c r="F1538" s="5">
        <f t="shared" si="70"/>
        <v>55102.950000000004</v>
      </c>
      <c r="G1538" s="1">
        <f t="shared" si="71"/>
        <v>0</v>
      </c>
    </row>
    <row r="1539" spans="1:7" x14ac:dyDescent="0.25">
      <c r="A1539" s="2" t="s">
        <v>273</v>
      </c>
      <c r="B1539" s="5">
        <v>161.94</v>
      </c>
      <c r="C1539" s="3">
        <v>45046</v>
      </c>
      <c r="D1539" s="3">
        <v>45181</v>
      </c>
      <c r="E1539" s="4">
        <f t="shared" si="69"/>
        <v>135</v>
      </c>
      <c r="F1539" s="5">
        <f t="shared" si="70"/>
        <v>21861.9</v>
      </c>
      <c r="G1539" s="1">
        <f t="shared" si="71"/>
        <v>0</v>
      </c>
    </row>
    <row r="1540" spans="1:7" x14ac:dyDescent="0.25">
      <c r="A1540" s="2" t="s">
        <v>273</v>
      </c>
      <c r="B1540" s="5">
        <v>66</v>
      </c>
      <c r="C1540" s="3">
        <v>45077</v>
      </c>
      <c r="D1540" s="3">
        <v>45181</v>
      </c>
      <c r="E1540" s="4">
        <f t="shared" si="69"/>
        <v>104</v>
      </c>
      <c r="F1540" s="5">
        <f t="shared" si="70"/>
        <v>6864</v>
      </c>
      <c r="G1540" s="1">
        <f t="shared" si="71"/>
        <v>0</v>
      </c>
    </row>
    <row r="1541" spans="1:7" x14ac:dyDescent="0.25">
      <c r="A1541" s="2" t="s">
        <v>273</v>
      </c>
      <c r="B1541" s="5">
        <v>2945.53</v>
      </c>
      <c r="C1541" s="3">
        <v>45077</v>
      </c>
      <c r="D1541" s="3">
        <v>45181</v>
      </c>
      <c r="E1541" s="4">
        <f t="shared" si="69"/>
        <v>104</v>
      </c>
      <c r="F1541" s="5">
        <f t="shared" si="70"/>
        <v>306335.12</v>
      </c>
      <c r="G1541" s="1">
        <f t="shared" si="71"/>
        <v>0</v>
      </c>
    </row>
    <row r="1542" spans="1:7" x14ac:dyDescent="0.25">
      <c r="A1542" s="2" t="s">
        <v>273</v>
      </c>
      <c r="B1542" s="5">
        <v>68.98</v>
      </c>
      <c r="C1542" s="3">
        <v>45077</v>
      </c>
      <c r="D1542" s="3">
        <v>45181</v>
      </c>
      <c r="E1542" s="4">
        <f t="shared" ref="E1542:E1605" si="72">D1542-C1542</f>
        <v>104</v>
      </c>
      <c r="F1542" s="5">
        <f t="shared" ref="F1542:F1605" si="73">E1542*B1542</f>
        <v>7173.92</v>
      </c>
      <c r="G1542" s="1">
        <f t="shared" ref="G1542:G1605" si="74">IF(A1542=A1541,0,1)</f>
        <v>0</v>
      </c>
    </row>
    <row r="1543" spans="1:7" x14ac:dyDescent="0.25">
      <c r="A1543" s="2" t="s">
        <v>273</v>
      </c>
      <c r="B1543" s="5">
        <v>148.9</v>
      </c>
      <c r="C1543" s="3">
        <v>45077</v>
      </c>
      <c r="D1543" s="3">
        <v>45181</v>
      </c>
      <c r="E1543" s="4">
        <f t="shared" si="72"/>
        <v>104</v>
      </c>
      <c r="F1543" s="5">
        <f t="shared" si="73"/>
        <v>15485.6</v>
      </c>
      <c r="G1543" s="1">
        <f t="shared" si="74"/>
        <v>0</v>
      </c>
    </row>
    <row r="1544" spans="1:7" x14ac:dyDescent="0.25">
      <c r="A1544" s="2" t="s">
        <v>273</v>
      </c>
      <c r="B1544" s="5">
        <v>23.72</v>
      </c>
      <c r="C1544" s="3">
        <v>45077</v>
      </c>
      <c r="D1544" s="3">
        <v>45181</v>
      </c>
      <c r="E1544" s="4">
        <f t="shared" si="72"/>
        <v>104</v>
      </c>
      <c r="F1544" s="5">
        <f t="shared" si="73"/>
        <v>2466.88</v>
      </c>
      <c r="G1544" s="1">
        <f t="shared" si="74"/>
        <v>0</v>
      </c>
    </row>
    <row r="1545" spans="1:7" x14ac:dyDescent="0.25">
      <c r="A1545" s="2" t="s">
        <v>273</v>
      </c>
      <c r="B1545" s="5">
        <v>156.84</v>
      </c>
      <c r="C1545" s="3">
        <v>45077</v>
      </c>
      <c r="D1545" s="3">
        <v>45181</v>
      </c>
      <c r="E1545" s="4">
        <f t="shared" si="72"/>
        <v>104</v>
      </c>
      <c r="F1545" s="5">
        <f t="shared" si="73"/>
        <v>16311.36</v>
      </c>
      <c r="G1545" s="1">
        <f t="shared" si="74"/>
        <v>0</v>
      </c>
    </row>
    <row r="1546" spans="1:7" x14ac:dyDescent="0.25">
      <c r="A1546" s="2" t="s">
        <v>273</v>
      </c>
      <c r="B1546" s="5">
        <v>542.12</v>
      </c>
      <c r="C1546" s="3">
        <v>45077</v>
      </c>
      <c r="D1546" s="3">
        <v>45181</v>
      </c>
      <c r="E1546" s="4">
        <f t="shared" si="72"/>
        <v>104</v>
      </c>
      <c r="F1546" s="5">
        <f t="shared" si="73"/>
        <v>56380.480000000003</v>
      </c>
      <c r="G1546" s="1">
        <f t="shared" si="74"/>
        <v>0</v>
      </c>
    </row>
    <row r="1547" spans="1:7" x14ac:dyDescent="0.25">
      <c r="A1547" s="2" t="s">
        <v>273</v>
      </c>
      <c r="B1547" s="5">
        <v>455.62</v>
      </c>
      <c r="C1547" s="3">
        <v>45077</v>
      </c>
      <c r="D1547" s="3">
        <v>45181</v>
      </c>
      <c r="E1547" s="4">
        <f t="shared" si="72"/>
        <v>104</v>
      </c>
      <c r="F1547" s="5">
        <f t="shared" si="73"/>
        <v>47384.480000000003</v>
      </c>
      <c r="G1547" s="1">
        <f t="shared" si="74"/>
        <v>0</v>
      </c>
    </row>
    <row r="1548" spans="1:7" x14ac:dyDescent="0.25">
      <c r="A1548" s="2" t="s">
        <v>273</v>
      </c>
      <c r="B1548" s="5">
        <v>318.92</v>
      </c>
      <c r="C1548" s="3">
        <v>45077</v>
      </c>
      <c r="D1548" s="3">
        <v>45181</v>
      </c>
      <c r="E1548" s="4">
        <f t="shared" si="72"/>
        <v>104</v>
      </c>
      <c r="F1548" s="5">
        <f t="shared" si="73"/>
        <v>33167.68</v>
      </c>
      <c r="G1548" s="1">
        <f t="shared" si="74"/>
        <v>0</v>
      </c>
    </row>
    <row r="1549" spans="1:7" x14ac:dyDescent="0.25">
      <c r="A1549" s="2" t="s">
        <v>273</v>
      </c>
      <c r="B1549" s="5">
        <v>166.17</v>
      </c>
      <c r="C1549" s="3">
        <v>45107</v>
      </c>
      <c r="D1549" s="3">
        <v>45181</v>
      </c>
      <c r="E1549" s="4">
        <f t="shared" si="72"/>
        <v>74</v>
      </c>
      <c r="F1549" s="5">
        <f t="shared" si="73"/>
        <v>12296.58</v>
      </c>
      <c r="G1549" s="1">
        <f t="shared" si="74"/>
        <v>0</v>
      </c>
    </row>
    <row r="1550" spans="1:7" x14ac:dyDescent="0.25">
      <c r="A1550" s="2" t="s">
        <v>273</v>
      </c>
      <c r="B1550" s="5">
        <v>246.44</v>
      </c>
      <c r="C1550" s="3">
        <v>45107</v>
      </c>
      <c r="D1550" s="3">
        <v>45181</v>
      </c>
      <c r="E1550" s="4">
        <f t="shared" si="72"/>
        <v>74</v>
      </c>
      <c r="F1550" s="5">
        <f t="shared" si="73"/>
        <v>18236.560000000001</v>
      </c>
      <c r="G1550" s="1">
        <f t="shared" si="74"/>
        <v>0</v>
      </c>
    </row>
    <row r="1551" spans="1:7" x14ac:dyDescent="0.25">
      <c r="A1551" s="2" t="s">
        <v>273</v>
      </c>
      <c r="B1551" s="5">
        <v>224.13</v>
      </c>
      <c r="C1551" s="3">
        <v>45107</v>
      </c>
      <c r="D1551" s="3">
        <v>45181</v>
      </c>
      <c r="E1551" s="4">
        <f t="shared" si="72"/>
        <v>74</v>
      </c>
      <c r="F1551" s="5">
        <f t="shared" si="73"/>
        <v>16585.62</v>
      </c>
      <c r="G1551" s="1">
        <f t="shared" si="74"/>
        <v>0</v>
      </c>
    </row>
    <row r="1552" spans="1:7" x14ac:dyDescent="0.25">
      <c r="A1552" s="2" t="s">
        <v>273</v>
      </c>
      <c r="B1552" s="5">
        <v>1344.75</v>
      </c>
      <c r="C1552" s="3">
        <v>45107</v>
      </c>
      <c r="D1552" s="3">
        <v>45181</v>
      </c>
      <c r="E1552" s="4">
        <f t="shared" si="72"/>
        <v>74</v>
      </c>
      <c r="F1552" s="5">
        <f t="shared" si="73"/>
        <v>99511.5</v>
      </c>
      <c r="G1552" s="1">
        <f t="shared" si="74"/>
        <v>0</v>
      </c>
    </row>
    <row r="1553" spans="1:7" x14ac:dyDescent="0.25">
      <c r="A1553" s="2" t="s">
        <v>273</v>
      </c>
      <c r="B1553" s="5">
        <v>312.02</v>
      </c>
      <c r="C1553" s="3">
        <v>45107</v>
      </c>
      <c r="D1553" s="3">
        <v>45181</v>
      </c>
      <c r="E1553" s="4">
        <f t="shared" si="72"/>
        <v>74</v>
      </c>
      <c r="F1553" s="5">
        <f t="shared" si="73"/>
        <v>23089.48</v>
      </c>
      <c r="G1553" s="1">
        <f t="shared" si="74"/>
        <v>0</v>
      </c>
    </row>
    <row r="1554" spans="1:7" x14ac:dyDescent="0.25">
      <c r="A1554" s="2" t="s">
        <v>273</v>
      </c>
      <c r="B1554" s="5">
        <v>492.05</v>
      </c>
      <c r="C1554" s="3">
        <v>45107</v>
      </c>
      <c r="D1554" s="3">
        <v>45181</v>
      </c>
      <c r="E1554" s="4">
        <f t="shared" si="72"/>
        <v>74</v>
      </c>
      <c r="F1554" s="5">
        <f t="shared" si="73"/>
        <v>36411.700000000004</v>
      </c>
      <c r="G1554" s="1">
        <f t="shared" si="74"/>
        <v>0</v>
      </c>
    </row>
    <row r="1555" spans="1:7" x14ac:dyDescent="0.25">
      <c r="A1555" s="2" t="s">
        <v>273</v>
      </c>
      <c r="B1555" s="5">
        <v>834.63</v>
      </c>
      <c r="C1555" s="3">
        <v>45107</v>
      </c>
      <c r="D1555" s="3">
        <v>45181</v>
      </c>
      <c r="E1555" s="4">
        <f t="shared" si="72"/>
        <v>74</v>
      </c>
      <c r="F1555" s="5">
        <f t="shared" si="73"/>
        <v>61762.62</v>
      </c>
      <c r="G1555" s="1">
        <f t="shared" si="74"/>
        <v>0</v>
      </c>
    </row>
    <row r="1556" spans="1:7" x14ac:dyDescent="0.25">
      <c r="A1556" s="2" t="s">
        <v>273</v>
      </c>
      <c r="B1556" s="5">
        <v>230</v>
      </c>
      <c r="C1556" s="3">
        <v>45107</v>
      </c>
      <c r="D1556" s="3">
        <v>45181</v>
      </c>
      <c r="E1556" s="4">
        <f t="shared" si="72"/>
        <v>74</v>
      </c>
      <c r="F1556" s="5">
        <f t="shared" si="73"/>
        <v>17020</v>
      </c>
      <c r="G1556" s="1">
        <f t="shared" si="74"/>
        <v>0</v>
      </c>
    </row>
    <row r="1557" spans="1:7" x14ac:dyDescent="0.25">
      <c r="A1557" s="2" t="s">
        <v>273</v>
      </c>
      <c r="B1557" s="5">
        <v>32</v>
      </c>
      <c r="C1557" s="3">
        <v>45107</v>
      </c>
      <c r="D1557" s="3">
        <v>45181</v>
      </c>
      <c r="E1557" s="4">
        <f t="shared" si="72"/>
        <v>74</v>
      </c>
      <c r="F1557" s="5">
        <f t="shared" si="73"/>
        <v>2368</v>
      </c>
      <c r="G1557" s="1">
        <f t="shared" si="74"/>
        <v>0</v>
      </c>
    </row>
    <row r="1558" spans="1:7" x14ac:dyDescent="0.25">
      <c r="A1558" s="2" t="s">
        <v>273</v>
      </c>
      <c r="B1558" s="5">
        <v>263.2</v>
      </c>
      <c r="C1558" s="3">
        <v>45107</v>
      </c>
      <c r="D1558" s="3">
        <v>45181</v>
      </c>
      <c r="E1558" s="4">
        <f t="shared" si="72"/>
        <v>74</v>
      </c>
      <c r="F1558" s="5">
        <f t="shared" si="73"/>
        <v>19476.8</v>
      </c>
      <c r="G1558" s="1">
        <f t="shared" si="74"/>
        <v>0</v>
      </c>
    </row>
    <row r="1559" spans="1:7" x14ac:dyDescent="0.25">
      <c r="A1559" s="2" t="s">
        <v>273</v>
      </c>
      <c r="B1559" s="5">
        <v>3179.24</v>
      </c>
      <c r="C1559" s="3">
        <v>45107</v>
      </c>
      <c r="D1559" s="3">
        <v>45181</v>
      </c>
      <c r="E1559" s="4">
        <f t="shared" si="72"/>
        <v>74</v>
      </c>
      <c r="F1559" s="5">
        <f t="shared" si="73"/>
        <v>235263.75999999998</v>
      </c>
      <c r="G1559" s="1">
        <f t="shared" si="74"/>
        <v>0</v>
      </c>
    </row>
    <row r="1560" spans="1:7" x14ac:dyDescent="0.25">
      <c r="A1560" s="2" t="s">
        <v>273</v>
      </c>
      <c r="B1560" s="5">
        <v>368.08</v>
      </c>
      <c r="C1560" s="3">
        <v>45107</v>
      </c>
      <c r="D1560" s="3">
        <v>45181</v>
      </c>
      <c r="E1560" s="4">
        <f t="shared" si="72"/>
        <v>74</v>
      </c>
      <c r="F1560" s="5">
        <f t="shared" si="73"/>
        <v>27237.919999999998</v>
      </c>
      <c r="G1560" s="1">
        <f t="shared" si="74"/>
        <v>0</v>
      </c>
    </row>
    <row r="1561" spans="1:7" x14ac:dyDescent="0.25">
      <c r="A1561" s="2" t="s">
        <v>273</v>
      </c>
      <c r="B1561" s="5">
        <v>512.01</v>
      </c>
      <c r="C1561" s="3">
        <v>45107</v>
      </c>
      <c r="D1561" s="3">
        <v>45181</v>
      </c>
      <c r="E1561" s="4">
        <f t="shared" si="72"/>
        <v>74</v>
      </c>
      <c r="F1561" s="5">
        <f t="shared" si="73"/>
        <v>37888.74</v>
      </c>
      <c r="G1561" s="1">
        <f t="shared" si="74"/>
        <v>0</v>
      </c>
    </row>
    <row r="1562" spans="1:7" x14ac:dyDescent="0.25">
      <c r="A1562" s="2" t="s">
        <v>273</v>
      </c>
      <c r="B1562" s="5">
        <v>1315.97</v>
      </c>
      <c r="C1562" s="3">
        <v>45107</v>
      </c>
      <c r="D1562" s="3">
        <v>45181</v>
      </c>
      <c r="E1562" s="4">
        <f t="shared" si="72"/>
        <v>74</v>
      </c>
      <c r="F1562" s="5">
        <f t="shared" si="73"/>
        <v>97381.78</v>
      </c>
      <c r="G1562" s="1">
        <f t="shared" si="74"/>
        <v>0</v>
      </c>
    </row>
    <row r="1563" spans="1:7" x14ac:dyDescent="0.25">
      <c r="A1563" s="2" t="s">
        <v>273</v>
      </c>
      <c r="B1563" s="5">
        <v>3855.08</v>
      </c>
      <c r="C1563" s="3">
        <v>45107</v>
      </c>
      <c r="D1563" s="3">
        <v>45181</v>
      </c>
      <c r="E1563" s="4">
        <f t="shared" si="72"/>
        <v>74</v>
      </c>
      <c r="F1563" s="5">
        <f t="shared" si="73"/>
        <v>285275.92</v>
      </c>
      <c r="G1563" s="1">
        <f t="shared" si="74"/>
        <v>0</v>
      </c>
    </row>
    <row r="1564" spans="1:7" x14ac:dyDescent="0.25">
      <c r="A1564" s="2" t="s">
        <v>273</v>
      </c>
      <c r="B1564" s="5">
        <v>509.31</v>
      </c>
      <c r="C1564" s="3">
        <v>45107</v>
      </c>
      <c r="D1564" s="3">
        <v>45181</v>
      </c>
      <c r="E1564" s="4">
        <f t="shared" si="72"/>
        <v>74</v>
      </c>
      <c r="F1564" s="5">
        <f t="shared" si="73"/>
        <v>37688.94</v>
      </c>
      <c r="G1564" s="1">
        <f t="shared" si="74"/>
        <v>0</v>
      </c>
    </row>
    <row r="1565" spans="1:7" x14ac:dyDescent="0.25">
      <c r="A1565" s="2" t="s">
        <v>273</v>
      </c>
      <c r="B1565" s="5">
        <v>621.21</v>
      </c>
      <c r="C1565" s="3">
        <v>45107</v>
      </c>
      <c r="D1565" s="3">
        <v>45181</v>
      </c>
      <c r="E1565" s="4">
        <f t="shared" si="72"/>
        <v>74</v>
      </c>
      <c r="F1565" s="5">
        <f t="shared" si="73"/>
        <v>45969.54</v>
      </c>
      <c r="G1565" s="1">
        <f t="shared" si="74"/>
        <v>0</v>
      </c>
    </row>
    <row r="1566" spans="1:7" x14ac:dyDescent="0.25">
      <c r="A1566" s="2" t="s">
        <v>273</v>
      </c>
      <c r="B1566" s="5">
        <v>233.64</v>
      </c>
      <c r="C1566" s="3">
        <v>45107</v>
      </c>
      <c r="D1566" s="3">
        <v>45181</v>
      </c>
      <c r="E1566" s="4">
        <f t="shared" si="72"/>
        <v>74</v>
      </c>
      <c r="F1566" s="5">
        <f t="shared" si="73"/>
        <v>17289.36</v>
      </c>
      <c r="G1566" s="1">
        <f t="shared" si="74"/>
        <v>0</v>
      </c>
    </row>
    <row r="1567" spans="1:7" x14ac:dyDescent="0.25">
      <c r="A1567" s="2" t="s">
        <v>273</v>
      </c>
      <c r="B1567" s="5">
        <v>1610.9</v>
      </c>
      <c r="C1567" s="3">
        <v>45138</v>
      </c>
      <c r="D1567" s="3">
        <v>45181</v>
      </c>
      <c r="E1567" s="4">
        <f t="shared" si="72"/>
        <v>43</v>
      </c>
      <c r="F1567" s="5">
        <f t="shared" si="73"/>
        <v>69268.7</v>
      </c>
      <c r="G1567" s="1">
        <f t="shared" si="74"/>
        <v>0</v>
      </c>
    </row>
    <row r="1568" spans="1:7" x14ac:dyDescent="0.25">
      <c r="A1568" s="2" t="s">
        <v>273</v>
      </c>
      <c r="B1568" s="5">
        <v>176.14</v>
      </c>
      <c r="C1568" s="3">
        <v>45138</v>
      </c>
      <c r="D1568" s="3">
        <v>45181</v>
      </c>
      <c r="E1568" s="4">
        <f t="shared" si="72"/>
        <v>43</v>
      </c>
      <c r="F1568" s="5">
        <f t="shared" si="73"/>
        <v>7574.0199999999995</v>
      </c>
      <c r="G1568" s="1">
        <f t="shared" si="74"/>
        <v>0</v>
      </c>
    </row>
    <row r="1569" spans="1:7" x14ac:dyDescent="0.25">
      <c r="A1569" s="2" t="s">
        <v>273</v>
      </c>
      <c r="B1569" s="5">
        <v>867.32</v>
      </c>
      <c r="C1569" s="3">
        <v>45138</v>
      </c>
      <c r="D1569" s="3">
        <v>45181</v>
      </c>
      <c r="E1569" s="4">
        <f t="shared" si="72"/>
        <v>43</v>
      </c>
      <c r="F1569" s="5">
        <f t="shared" si="73"/>
        <v>37294.76</v>
      </c>
      <c r="G1569" s="1">
        <f t="shared" si="74"/>
        <v>0</v>
      </c>
    </row>
    <row r="1570" spans="1:7" x14ac:dyDescent="0.25">
      <c r="A1570" s="2" t="s">
        <v>273</v>
      </c>
      <c r="B1570" s="5">
        <v>532.5</v>
      </c>
      <c r="C1570" s="3">
        <v>45138</v>
      </c>
      <c r="D1570" s="3">
        <v>45181</v>
      </c>
      <c r="E1570" s="4">
        <f t="shared" si="72"/>
        <v>43</v>
      </c>
      <c r="F1570" s="5">
        <f t="shared" si="73"/>
        <v>22897.5</v>
      </c>
      <c r="G1570" s="1">
        <f t="shared" si="74"/>
        <v>0</v>
      </c>
    </row>
    <row r="1571" spans="1:7" x14ac:dyDescent="0.25">
      <c r="A1571" s="2" t="s">
        <v>273</v>
      </c>
      <c r="B1571" s="5">
        <v>225.19</v>
      </c>
      <c r="C1571" s="3">
        <v>45138</v>
      </c>
      <c r="D1571" s="3">
        <v>45181</v>
      </c>
      <c r="E1571" s="4">
        <f t="shared" si="72"/>
        <v>43</v>
      </c>
      <c r="F1571" s="5">
        <f t="shared" si="73"/>
        <v>9683.17</v>
      </c>
      <c r="G1571" s="1">
        <f t="shared" si="74"/>
        <v>0</v>
      </c>
    </row>
    <row r="1572" spans="1:7" x14ac:dyDescent="0.25">
      <c r="A1572" s="2" t="s">
        <v>273</v>
      </c>
      <c r="B1572" s="5">
        <v>3237.95</v>
      </c>
      <c r="C1572" s="3">
        <v>45138</v>
      </c>
      <c r="D1572" s="3">
        <v>45181</v>
      </c>
      <c r="E1572" s="4">
        <f t="shared" si="72"/>
        <v>43</v>
      </c>
      <c r="F1572" s="5">
        <f t="shared" si="73"/>
        <v>139231.85</v>
      </c>
      <c r="G1572" s="1">
        <f t="shared" si="74"/>
        <v>0</v>
      </c>
    </row>
    <row r="1573" spans="1:7" x14ac:dyDescent="0.25">
      <c r="A1573" s="2" t="s">
        <v>273</v>
      </c>
      <c r="B1573" s="5">
        <v>284.85000000000002</v>
      </c>
      <c r="C1573" s="3">
        <v>45138</v>
      </c>
      <c r="D1573" s="3">
        <v>45181</v>
      </c>
      <c r="E1573" s="4">
        <f t="shared" si="72"/>
        <v>43</v>
      </c>
      <c r="F1573" s="5">
        <f t="shared" si="73"/>
        <v>12248.550000000001</v>
      </c>
      <c r="G1573" s="1">
        <f t="shared" si="74"/>
        <v>0</v>
      </c>
    </row>
    <row r="1574" spans="1:7" x14ac:dyDescent="0.25">
      <c r="A1574" s="2" t="s">
        <v>273</v>
      </c>
      <c r="B1574" s="5">
        <v>170.26</v>
      </c>
      <c r="C1574" s="3">
        <v>45138</v>
      </c>
      <c r="D1574" s="3">
        <v>45181</v>
      </c>
      <c r="E1574" s="4">
        <f t="shared" si="72"/>
        <v>43</v>
      </c>
      <c r="F1574" s="5">
        <f t="shared" si="73"/>
        <v>7321.1799999999994</v>
      </c>
      <c r="G1574" s="1">
        <f t="shared" si="74"/>
        <v>0</v>
      </c>
    </row>
    <row r="1575" spans="1:7" x14ac:dyDescent="0.25">
      <c r="A1575" s="2" t="s">
        <v>273</v>
      </c>
      <c r="B1575" s="5">
        <v>525.75</v>
      </c>
      <c r="C1575" s="3">
        <v>45138</v>
      </c>
      <c r="D1575" s="3">
        <v>45181</v>
      </c>
      <c r="E1575" s="4">
        <f t="shared" si="72"/>
        <v>43</v>
      </c>
      <c r="F1575" s="5">
        <f t="shared" si="73"/>
        <v>22607.25</v>
      </c>
      <c r="G1575" s="1">
        <f t="shared" si="74"/>
        <v>0</v>
      </c>
    </row>
    <row r="1576" spans="1:7" x14ac:dyDescent="0.25">
      <c r="A1576" s="2" t="s">
        <v>273</v>
      </c>
      <c r="B1576" s="5">
        <v>568.45000000000005</v>
      </c>
      <c r="C1576" s="3">
        <v>45138</v>
      </c>
      <c r="D1576" s="3">
        <v>45181</v>
      </c>
      <c r="E1576" s="4">
        <f t="shared" si="72"/>
        <v>43</v>
      </c>
      <c r="F1576" s="5">
        <f t="shared" si="73"/>
        <v>24443.350000000002</v>
      </c>
      <c r="G1576" s="1">
        <f t="shared" si="74"/>
        <v>0</v>
      </c>
    </row>
    <row r="1577" spans="1:7" x14ac:dyDescent="0.25">
      <c r="A1577" s="2" t="s">
        <v>273</v>
      </c>
      <c r="B1577" s="5">
        <v>51.5</v>
      </c>
      <c r="C1577" s="3">
        <v>45138</v>
      </c>
      <c r="D1577" s="3">
        <v>45181</v>
      </c>
      <c r="E1577" s="4">
        <f t="shared" si="72"/>
        <v>43</v>
      </c>
      <c r="F1577" s="5">
        <f t="shared" si="73"/>
        <v>2214.5</v>
      </c>
      <c r="G1577" s="1">
        <f t="shared" si="74"/>
        <v>0</v>
      </c>
    </row>
    <row r="1578" spans="1:7" x14ac:dyDescent="0.25">
      <c r="A1578" s="2" t="s">
        <v>273</v>
      </c>
      <c r="B1578" s="5">
        <v>458.41</v>
      </c>
      <c r="C1578" s="3">
        <v>45138</v>
      </c>
      <c r="D1578" s="3">
        <v>45181</v>
      </c>
      <c r="E1578" s="4">
        <f t="shared" si="72"/>
        <v>43</v>
      </c>
      <c r="F1578" s="5">
        <f t="shared" si="73"/>
        <v>19711.63</v>
      </c>
      <c r="G1578" s="1">
        <f t="shared" si="74"/>
        <v>0</v>
      </c>
    </row>
    <row r="1579" spans="1:7" x14ac:dyDescent="0.25">
      <c r="A1579" s="2" t="s">
        <v>273</v>
      </c>
      <c r="B1579" s="5">
        <v>1029.6500000000001</v>
      </c>
      <c r="C1579" s="3">
        <v>45138</v>
      </c>
      <c r="D1579" s="3">
        <v>45181</v>
      </c>
      <c r="E1579" s="4">
        <f t="shared" si="72"/>
        <v>43</v>
      </c>
      <c r="F1579" s="5">
        <f t="shared" si="73"/>
        <v>44274.950000000004</v>
      </c>
      <c r="G1579" s="1">
        <f t="shared" si="74"/>
        <v>0</v>
      </c>
    </row>
    <row r="1580" spans="1:7" x14ac:dyDescent="0.25">
      <c r="A1580" s="2" t="s">
        <v>273</v>
      </c>
      <c r="B1580" s="5">
        <v>15</v>
      </c>
      <c r="C1580" s="3">
        <v>45138</v>
      </c>
      <c r="D1580" s="3">
        <v>45181</v>
      </c>
      <c r="E1580" s="4">
        <f t="shared" si="72"/>
        <v>43</v>
      </c>
      <c r="F1580" s="5">
        <f t="shared" si="73"/>
        <v>645</v>
      </c>
      <c r="G1580" s="1">
        <f t="shared" si="74"/>
        <v>0</v>
      </c>
    </row>
    <row r="1581" spans="1:7" x14ac:dyDescent="0.25">
      <c r="A1581" s="2" t="s">
        <v>273</v>
      </c>
      <c r="B1581" s="5">
        <v>137.43</v>
      </c>
      <c r="C1581" s="3">
        <v>45138</v>
      </c>
      <c r="D1581" s="3">
        <v>45181</v>
      </c>
      <c r="E1581" s="4">
        <f t="shared" si="72"/>
        <v>43</v>
      </c>
      <c r="F1581" s="5">
        <f t="shared" si="73"/>
        <v>5909.4900000000007</v>
      </c>
      <c r="G1581" s="1">
        <f t="shared" si="74"/>
        <v>0</v>
      </c>
    </row>
    <row r="1582" spans="1:7" x14ac:dyDescent="0.25">
      <c r="A1582" s="2" t="s">
        <v>273</v>
      </c>
      <c r="B1582" s="5">
        <v>271.68</v>
      </c>
      <c r="C1582" s="3">
        <v>45138</v>
      </c>
      <c r="D1582" s="3">
        <v>45181</v>
      </c>
      <c r="E1582" s="4">
        <f t="shared" si="72"/>
        <v>43</v>
      </c>
      <c r="F1582" s="5">
        <f t="shared" si="73"/>
        <v>11682.24</v>
      </c>
      <c r="G1582" s="1">
        <f t="shared" si="74"/>
        <v>0</v>
      </c>
    </row>
    <row r="1583" spans="1:7" x14ac:dyDescent="0.25">
      <c r="A1583" s="2" t="s">
        <v>273</v>
      </c>
      <c r="B1583" s="5">
        <v>696.06</v>
      </c>
      <c r="C1583" s="3">
        <v>45138</v>
      </c>
      <c r="D1583" s="3">
        <v>45181</v>
      </c>
      <c r="E1583" s="4">
        <f t="shared" si="72"/>
        <v>43</v>
      </c>
      <c r="F1583" s="5">
        <f t="shared" si="73"/>
        <v>29930.579999999998</v>
      </c>
      <c r="G1583" s="1">
        <f t="shared" si="74"/>
        <v>0</v>
      </c>
    </row>
    <row r="1584" spans="1:7" x14ac:dyDescent="0.25">
      <c r="A1584" s="2" t="s">
        <v>273</v>
      </c>
      <c r="B1584" s="5">
        <v>1681.98</v>
      </c>
      <c r="C1584" s="3">
        <v>45169</v>
      </c>
      <c r="D1584" s="3">
        <v>45181</v>
      </c>
      <c r="E1584" s="4">
        <f t="shared" si="72"/>
        <v>12</v>
      </c>
      <c r="F1584" s="5">
        <f t="shared" si="73"/>
        <v>20183.760000000002</v>
      </c>
      <c r="G1584" s="1">
        <f t="shared" si="74"/>
        <v>0</v>
      </c>
    </row>
    <row r="1585" spans="1:7" x14ac:dyDescent="0.25">
      <c r="A1585" s="2" t="s">
        <v>273</v>
      </c>
      <c r="B1585" s="5">
        <v>3321.81</v>
      </c>
      <c r="C1585" s="3">
        <v>45169</v>
      </c>
      <c r="D1585" s="3">
        <v>45181</v>
      </c>
      <c r="E1585" s="4">
        <f t="shared" si="72"/>
        <v>12</v>
      </c>
      <c r="F1585" s="5">
        <f t="shared" si="73"/>
        <v>39861.72</v>
      </c>
      <c r="G1585" s="1">
        <f t="shared" si="74"/>
        <v>0</v>
      </c>
    </row>
    <row r="1586" spans="1:7" x14ac:dyDescent="0.25">
      <c r="A1586" s="2" t="s">
        <v>273</v>
      </c>
      <c r="B1586" s="5">
        <v>4683.54</v>
      </c>
      <c r="C1586" s="3">
        <v>45169</v>
      </c>
      <c r="D1586" s="3">
        <v>45181</v>
      </c>
      <c r="E1586" s="4">
        <f t="shared" si="72"/>
        <v>12</v>
      </c>
      <c r="F1586" s="5">
        <f t="shared" si="73"/>
        <v>56202.479999999996</v>
      </c>
      <c r="G1586" s="1">
        <f t="shared" si="74"/>
        <v>0</v>
      </c>
    </row>
    <row r="1587" spans="1:7" x14ac:dyDescent="0.25">
      <c r="A1587" s="2" t="s">
        <v>274</v>
      </c>
      <c r="B1587" s="5">
        <v>29319.35</v>
      </c>
      <c r="C1587" s="3">
        <v>45107</v>
      </c>
      <c r="D1587" s="3">
        <v>45113</v>
      </c>
      <c r="E1587" s="4">
        <f t="shared" si="72"/>
        <v>6</v>
      </c>
      <c r="F1587" s="5">
        <f t="shared" si="73"/>
        <v>175916.09999999998</v>
      </c>
      <c r="G1587" s="1">
        <f t="shared" si="74"/>
        <v>1</v>
      </c>
    </row>
    <row r="1588" spans="1:7" x14ac:dyDescent="0.25">
      <c r="A1588" s="2" t="s">
        <v>274</v>
      </c>
      <c r="B1588" s="5">
        <v>425.5</v>
      </c>
      <c r="C1588" s="3">
        <v>45138</v>
      </c>
      <c r="D1588" s="3">
        <v>45135</v>
      </c>
      <c r="E1588" s="4">
        <f t="shared" si="72"/>
        <v>-3</v>
      </c>
      <c r="F1588" s="5">
        <f t="shared" si="73"/>
        <v>-1276.5</v>
      </c>
      <c r="G1588" s="1">
        <f t="shared" si="74"/>
        <v>0</v>
      </c>
    </row>
    <row r="1589" spans="1:7" x14ac:dyDescent="0.25">
      <c r="A1589" s="2" t="s">
        <v>274</v>
      </c>
      <c r="B1589" s="5">
        <v>1349</v>
      </c>
      <c r="C1589" s="3">
        <v>45138</v>
      </c>
      <c r="D1589" s="3">
        <v>45135</v>
      </c>
      <c r="E1589" s="4">
        <f t="shared" si="72"/>
        <v>-3</v>
      </c>
      <c r="F1589" s="5">
        <f t="shared" si="73"/>
        <v>-4047</v>
      </c>
      <c r="G1589" s="1">
        <f t="shared" si="74"/>
        <v>0</v>
      </c>
    </row>
    <row r="1590" spans="1:7" x14ac:dyDescent="0.25">
      <c r="A1590" s="2" t="s">
        <v>274</v>
      </c>
      <c r="B1590" s="5">
        <v>884</v>
      </c>
      <c r="C1590" s="3">
        <v>45169</v>
      </c>
      <c r="D1590" s="3">
        <v>45168</v>
      </c>
      <c r="E1590" s="4">
        <f t="shared" si="72"/>
        <v>-1</v>
      </c>
      <c r="F1590" s="5">
        <f t="shared" si="73"/>
        <v>-884</v>
      </c>
      <c r="G1590" s="1">
        <f t="shared" si="74"/>
        <v>0</v>
      </c>
    </row>
    <row r="1591" spans="1:7" x14ac:dyDescent="0.25">
      <c r="A1591" s="2" t="s">
        <v>379</v>
      </c>
      <c r="B1591" s="5">
        <v>33469.26</v>
      </c>
      <c r="C1591" s="3">
        <v>45077</v>
      </c>
      <c r="D1591" s="3">
        <v>45173</v>
      </c>
      <c r="E1591" s="4">
        <f t="shared" si="72"/>
        <v>96</v>
      </c>
      <c r="F1591" s="5">
        <f t="shared" si="73"/>
        <v>3213048.96</v>
      </c>
      <c r="G1591" s="1">
        <f t="shared" si="74"/>
        <v>1</v>
      </c>
    </row>
    <row r="1592" spans="1:7" x14ac:dyDescent="0.25">
      <c r="A1592" s="2" t="s">
        <v>276</v>
      </c>
      <c r="B1592" s="5">
        <v>2535</v>
      </c>
      <c r="C1592" s="3">
        <v>45138</v>
      </c>
      <c r="D1592" s="3">
        <v>45140</v>
      </c>
      <c r="E1592" s="4">
        <f t="shared" si="72"/>
        <v>2</v>
      </c>
      <c r="F1592" s="5">
        <f t="shared" si="73"/>
        <v>5070</v>
      </c>
      <c r="G1592" s="1">
        <f t="shared" si="74"/>
        <v>1</v>
      </c>
    </row>
    <row r="1593" spans="1:7" x14ac:dyDescent="0.25">
      <c r="A1593" s="2" t="s">
        <v>278</v>
      </c>
      <c r="B1593" s="5">
        <v>828.93</v>
      </c>
      <c r="C1593" s="3">
        <v>45107</v>
      </c>
      <c r="D1593" s="3">
        <v>45113</v>
      </c>
      <c r="E1593" s="4">
        <f t="shared" si="72"/>
        <v>6</v>
      </c>
      <c r="F1593" s="5">
        <f t="shared" si="73"/>
        <v>4973.58</v>
      </c>
      <c r="G1593" s="1">
        <f t="shared" si="74"/>
        <v>1</v>
      </c>
    </row>
    <row r="1594" spans="1:7" x14ac:dyDescent="0.25">
      <c r="A1594" s="2" t="s">
        <v>278</v>
      </c>
      <c r="B1594" s="5">
        <v>531</v>
      </c>
      <c r="C1594" s="3">
        <v>45138</v>
      </c>
      <c r="D1594" s="3">
        <v>45135</v>
      </c>
      <c r="E1594" s="4">
        <f t="shared" si="72"/>
        <v>-3</v>
      </c>
      <c r="F1594" s="5">
        <f t="shared" si="73"/>
        <v>-1593</v>
      </c>
      <c r="G1594" s="1">
        <f t="shared" si="74"/>
        <v>0</v>
      </c>
    </row>
    <row r="1595" spans="1:7" x14ac:dyDescent="0.25">
      <c r="A1595" s="2" t="s">
        <v>477</v>
      </c>
      <c r="B1595" s="5">
        <v>44083.199999999997</v>
      </c>
      <c r="C1595" s="3">
        <v>45138</v>
      </c>
      <c r="D1595" s="3">
        <v>45148</v>
      </c>
      <c r="E1595" s="4">
        <f t="shared" si="72"/>
        <v>10</v>
      </c>
      <c r="F1595" s="5">
        <f t="shared" si="73"/>
        <v>440832</v>
      </c>
      <c r="G1595" s="1">
        <f t="shared" si="74"/>
        <v>1</v>
      </c>
    </row>
    <row r="1596" spans="1:7" x14ac:dyDescent="0.25">
      <c r="A1596" s="2" t="s">
        <v>477</v>
      </c>
      <c r="B1596" s="5">
        <v>2033.6</v>
      </c>
      <c r="C1596" s="3">
        <v>45169</v>
      </c>
      <c r="D1596" s="3">
        <v>45173</v>
      </c>
      <c r="E1596" s="4">
        <f t="shared" si="72"/>
        <v>4</v>
      </c>
      <c r="F1596" s="5">
        <f t="shared" si="73"/>
        <v>8134.4</v>
      </c>
      <c r="G1596" s="1">
        <f t="shared" si="74"/>
        <v>0</v>
      </c>
    </row>
    <row r="1597" spans="1:7" x14ac:dyDescent="0.25">
      <c r="A1597" s="2" t="s">
        <v>477</v>
      </c>
      <c r="B1597" s="5">
        <v>44083.199999999997</v>
      </c>
      <c r="C1597" s="3">
        <v>45169</v>
      </c>
      <c r="D1597" s="3">
        <v>45173</v>
      </c>
      <c r="E1597" s="4">
        <f t="shared" si="72"/>
        <v>4</v>
      </c>
      <c r="F1597" s="5">
        <f t="shared" si="73"/>
        <v>176332.79999999999</v>
      </c>
      <c r="G1597" s="1">
        <f t="shared" si="74"/>
        <v>0</v>
      </c>
    </row>
    <row r="1598" spans="1:7" x14ac:dyDescent="0.25">
      <c r="A1598" s="2" t="s">
        <v>381</v>
      </c>
      <c r="B1598" s="5">
        <v>800</v>
      </c>
      <c r="C1598" s="3">
        <v>45122</v>
      </c>
      <c r="D1598" s="3">
        <v>45140</v>
      </c>
      <c r="E1598" s="4">
        <f t="shared" si="72"/>
        <v>18</v>
      </c>
      <c r="F1598" s="5">
        <f t="shared" si="73"/>
        <v>14400</v>
      </c>
      <c r="G1598" s="1">
        <f t="shared" si="74"/>
        <v>1</v>
      </c>
    </row>
    <row r="1599" spans="1:7" x14ac:dyDescent="0.25">
      <c r="A1599" s="2" t="s">
        <v>280</v>
      </c>
      <c r="B1599" s="5">
        <v>421.5</v>
      </c>
      <c r="C1599" s="3">
        <v>45169</v>
      </c>
      <c r="D1599" s="3">
        <v>45168</v>
      </c>
      <c r="E1599" s="4">
        <f t="shared" si="72"/>
        <v>-1</v>
      </c>
      <c r="F1599" s="5">
        <f t="shared" si="73"/>
        <v>-421.5</v>
      </c>
      <c r="G1599" s="1">
        <f t="shared" si="74"/>
        <v>1</v>
      </c>
    </row>
    <row r="1600" spans="1:7" x14ac:dyDescent="0.25">
      <c r="A1600" s="2" t="s">
        <v>478</v>
      </c>
      <c r="B1600" s="5">
        <v>300</v>
      </c>
      <c r="C1600" s="3">
        <v>45107</v>
      </c>
      <c r="D1600" s="3">
        <v>45135</v>
      </c>
      <c r="E1600" s="4">
        <f t="shared" si="72"/>
        <v>28</v>
      </c>
      <c r="F1600" s="5">
        <f t="shared" si="73"/>
        <v>8400</v>
      </c>
      <c r="G1600" s="1">
        <f t="shared" si="74"/>
        <v>1</v>
      </c>
    </row>
    <row r="1601" spans="1:7" x14ac:dyDescent="0.25">
      <c r="A1601" s="2" t="s">
        <v>281</v>
      </c>
      <c r="B1601" s="5">
        <v>1461.1</v>
      </c>
      <c r="C1601" s="3">
        <v>45138</v>
      </c>
      <c r="D1601" s="3">
        <v>45149</v>
      </c>
      <c r="E1601" s="4">
        <f t="shared" si="72"/>
        <v>11</v>
      </c>
      <c r="F1601" s="5">
        <f t="shared" si="73"/>
        <v>16072.099999999999</v>
      </c>
      <c r="G1601" s="1">
        <f t="shared" si="74"/>
        <v>1</v>
      </c>
    </row>
    <row r="1602" spans="1:7" x14ac:dyDescent="0.25">
      <c r="A1602" s="2" t="s">
        <v>281</v>
      </c>
      <c r="B1602" s="5">
        <v>1461.1</v>
      </c>
      <c r="C1602" s="3">
        <v>45138</v>
      </c>
      <c r="D1602" s="3">
        <v>45149</v>
      </c>
      <c r="E1602" s="4">
        <f t="shared" si="72"/>
        <v>11</v>
      </c>
      <c r="F1602" s="5">
        <f t="shared" si="73"/>
        <v>16072.099999999999</v>
      </c>
      <c r="G1602" s="1">
        <f t="shared" si="74"/>
        <v>0</v>
      </c>
    </row>
    <row r="1603" spans="1:7" x14ac:dyDescent="0.25">
      <c r="A1603" s="2" t="s">
        <v>282</v>
      </c>
      <c r="B1603" s="5">
        <v>1225.4000000000001</v>
      </c>
      <c r="C1603" s="3">
        <v>45169</v>
      </c>
      <c r="D1603" s="3">
        <v>45177</v>
      </c>
      <c r="E1603" s="4">
        <f t="shared" si="72"/>
        <v>8</v>
      </c>
      <c r="F1603" s="5">
        <f t="shared" si="73"/>
        <v>9803.2000000000007</v>
      </c>
      <c r="G1603" s="1">
        <f t="shared" si="74"/>
        <v>1</v>
      </c>
    </row>
    <row r="1604" spans="1:7" x14ac:dyDescent="0.25">
      <c r="A1604" s="2" t="s">
        <v>283</v>
      </c>
      <c r="B1604" s="5">
        <v>1879.44</v>
      </c>
      <c r="C1604" s="3">
        <v>45138</v>
      </c>
      <c r="D1604" s="3">
        <v>45135</v>
      </c>
      <c r="E1604" s="4">
        <f t="shared" si="72"/>
        <v>-3</v>
      </c>
      <c r="F1604" s="5">
        <f t="shared" si="73"/>
        <v>-5638.32</v>
      </c>
      <c r="G1604" s="1">
        <f t="shared" si="74"/>
        <v>1</v>
      </c>
    </row>
    <row r="1605" spans="1:7" x14ac:dyDescent="0.25">
      <c r="A1605" s="2" t="s">
        <v>283</v>
      </c>
      <c r="B1605" s="5">
        <v>1095.23</v>
      </c>
      <c r="C1605" s="3">
        <v>45169</v>
      </c>
      <c r="D1605" s="3">
        <v>45168</v>
      </c>
      <c r="E1605" s="4">
        <f t="shared" si="72"/>
        <v>-1</v>
      </c>
      <c r="F1605" s="5">
        <f t="shared" si="73"/>
        <v>-1095.23</v>
      </c>
      <c r="G1605" s="1">
        <f t="shared" si="74"/>
        <v>0</v>
      </c>
    </row>
    <row r="1606" spans="1:7" x14ac:dyDescent="0.25">
      <c r="A1606" s="2" t="s">
        <v>283</v>
      </c>
      <c r="B1606" s="5">
        <v>985.4</v>
      </c>
      <c r="C1606" s="3">
        <v>45169</v>
      </c>
      <c r="D1606" s="3">
        <v>45177</v>
      </c>
      <c r="E1606" s="4">
        <f t="shared" ref="E1606:E1669" si="75">D1606-C1606</f>
        <v>8</v>
      </c>
      <c r="F1606" s="5">
        <f t="shared" ref="F1606:F1669" si="76">E1606*B1606</f>
        <v>7883.2</v>
      </c>
      <c r="G1606" s="1">
        <f t="shared" ref="G1606:G1669" si="77">IF(A1606=A1605,0,1)</f>
        <v>0</v>
      </c>
    </row>
    <row r="1607" spans="1:7" x14ac:dyDescent="0.25">
      <c r="A1607" s="2" t="s">
        <v>284</v>
      </c>
      <c r="B1607" s="5">
        <v>512.32000000000005</v>
      </c>
      <c r="C1607" s="3">
        <v>45107</v>
      </c>
      <c r="D1607" s="3">
        <v>45113</v>
      </c>
      <c r="E1607" s="4">
        <f t="shared" si="75"/>
        <v>6</v>
      </c>
      <c r="F1607" s="5">
        <f t="shared" si="76"/>
        <v>3073.92</v>
      </c>
      <c r="G1607" s="1">
        <f t="shared" si="77"/>
        <v>1</v>
      </c>
    </row>
    <row r="1608" spans="1:7" x14ac:dyDescent="0.25">
      <c r="A1608" s="2" t="s">
        <v>479</v>
      </c>
      <c r="B1608" s="5">
        <v>233</v>
      </c>
      <c r="C1608" s="3">
        <v>45169</v>
      </c>
      <c r="D1608" s="3">
        <v>45177</v>
      </c>
      <c r="E1608" s="4">
        <f t="shared" si="75"/>
        <v>8</v>
      </c>
      <c r="F1608" s="5">
        <f t="shared" si="76"/>
        <v>1864</v>
      </c>
      <c r="G1608" s="1">
        <f t="shared" si="77"/>
        <v>1</v>
      </c>
    </row>
    <row r="1609" spans="1:7" x14ac:dyDescent="0.25">
      <c r="A1609" s="2" t="s">
        <v>287</v>
      </c>
      <c r="B1609" s="5">
        <v>6120</v>
      </c>
      <c r="C1609" s="3">
        <v>45138</v>
      </c>
      <c r="D1609" s="3">
        <v>45140</v>
      </c>
      <c r="E1609" s="4">
        <f t="shared" si="75"/>
        <v>2</v>
      </c>
      <c r="F1609" s="5">
        <f t="shared" si="76"/>
        <v>12240</v>
      </c>
      <c r="G1609" s="1">
        <f t="shared" si="77"/>
        <v>1</v>
      </c>
    </row>
    <row r="1610" spans="1:7" x14ac:dyDescent="0.25">
      <c r="A1610" s="2" t="s">
        <v>288</v>
      </c>
      <c r="B1610" s="5">
        <v>263.39999999999998</v>
      </c>
      <c r="C1610" s="3">
        <v>45087</v>
      </c>
      <c r="D1610" s="3">
        <v>45113</v>
      </c>
      <c r="E1610" s="4">
        <f t="shared" si="75"/>
        <v>26</v>
      </c>
      <c r="F1610" s="5">
        <f t="shared" si="76"/>
        <v>6848.4</v>
      </c>
      <c r="G1610" s="1">
        <f t="shared" si="77"/>
        <v>1</v>
      </c>
    </row>
    <row r="1611" spans="1:7" x14ac:dyDescent="0.25">
      <c r="A1611" s="2" t="s">
        <v>288</v>
      </c>
      <c r="B1611" s="5">
        <v>486.6</v>
      </c>
      <c r="C1611" s="3">
        <v>45087</v>
      </c>
      <c r="D1611" s="3">
        <v>45113</v>
      </c>
      <c r="E1611" s="4">
        <f t="shared" si="75"/>
        <v>26</v>
      </c>
      <c r="F1611" s="5">
        <f t="shared" si="76"/>
        <v>12651.6</v>
      </c>
      <c r="G1611" s="1">
        <f t="shared" si="77"/>
        <v>0</v>
      </c>
    </row>
    <row r="1612" spans="1:7" x14ac:dyDescent="0.25">
      <c r="A1612" s="2" t="s">
        <v>288</v>
      </c>
      <c r="B1612" s="5">
        <v>251.4</v>
      </c>
      <c r="C1612" s="3">
        <v>45087</v>
      </c>
      <c r="D1612" s="3">
        <v>45113</v>
      </c>
      <c r="E1612" s="4">
        <f t="shared" si="75"/>
        <v>26</v>
      </c>
      <c r="F1612" s="5">
        <f t="shared" si="76"/>
        <v>6536.4000000000005</v>
      </c>
      <c r="G1612" s="1">
        <f t="shared" si="77"/>
        <v>0</v>
      </c>
    </row>
    <row r="1613" spans="1:7" x14ac:dyDescent="0.25">
      <c r="A1613" s="2" t="s">
        <v>288</v>
      </c>
      <c r="B1613" s="5">
        <v>247.4</v>
      </c>
      <c r="C1613" s="3">
        <v>45087</v>
      </c>
      <c r="D1613" s="3">
        <v>45113</v>
      </c>
      <c r="E1613" s="4">
        <f t="shared" si="75"/>
        <v>26</v>
      </c>
      <c r="F1613" s="5">
        <f t="shared" si="76"/>
        <v>6432.4000000000005</v>
      </c>
      <c r="G1613" s="1">
        <f t="shared" si="77"/>
        <v>0</v>
      </c>
    </row>
    <row r="1614" spans="1:7" x14ac:dyDescent="0.25">
      <c r="A1614" s="2" t="s">
        <v>288</v>
      </c>
      <c r="B1614" s="5">
        <v>247.4</v>
      </c>
      <c r="C1614" s="3">
        <v>45087</v>
      </c>
      <c r="D1614" s="3">
        <v>45113</v>
      </c>
      <c r="E1614" s="4">
        <f t="shared" si="75"/>
        <v>26</v>
      </c>
      <c r="F1614" s="5">
        <f t="shared" si="76"/>
        <v>6432.4000000000005</v>
      </c>
      <c r="G1614" s="1">
        <f t="shared" si="77"/>
        <v>0</v>
      </c>
    </row>
    <row r="1615" spans="1:7" x14ac:dyDescent="0.25">
      <c r="A1615" s="2" t="s">
        <v>288</v>
      </c>
      <c r="B1615" s="5">
        <v>510.8</v>
      </c>
      <c r="C1615" s="3">
        <v>45087</v>
      </c>
      <c r="D1615" s="3">
        <v>45113</v>
      </c>
      <c r="E1615" s="4">
        <f t="shared" si="75"/>
        <v>26</v>
      </c>
      <c r="F1615" s="5">
        <f t="shared" si="76"/>
        <v>13280.800000000001</v>
      </c>
      <c r="G1615" s="1">
        <f t="shared" si="77"/>
        <v>0</v>
      </c>
    </row>
    <row r="1616" spans="1:7" x14ac:dyDescent="0.25">
      <c r="A1616" s="2" t="s">
        <v>288</v>
      </c>
      <c r="B1616" s="5">
        <v>647.54</v>
      </c>
      <c r="C1616" s="3">
        <v>45087</v>
      </c>
      <c r="D1616" s="3">
        <v>45113</v>
      </c>
      <c r="E1616" s="4">
        <f t="shared" si="75"/>
        <v>26</v>
      </c>
      <c r="F1616" s="5">
        <f t="shared" si="76"/>
        <v>16836.04</v>
      </c>
      <c r="G1616" s="1">
        <f t="shared" si="77"/>
        <v>0</v>
      </c>
    </row>
    <row r="1617" spans="1:7" x14ac:dyDescent="0.25">
      <c r="A1617" s="2" t="s">
        <v>288</v>
      </c>
      <c r="B1617" s="5">
        <v>286.89</v>
      </c>
      <c r="C1617" s="3">
        <v>45087</v>
      </c>
      <c r="D1617" s="3">
        <v>45113</v>
      </c>
      <c r="E1617" s="4">
        <f t="shared" si="75"/>
        <v>26</v>
      </c>
      <c r="F1617" s="5">
        <f t="shared" si="76"/>
        <v>7459.1399999999994</v>
      </c>
      <c r="G1617" s="1">
        <f t="shared" si="77"/>
        <v>0</v>
      </c>
    </row>
    <row r="1618" spans="1:7" x14ac:dyDescent="0.25">
      <c r="A1618" s="2" t="s">
        <v>288</v>
      </c>
      <c r="B1618" s="5">
        <v>52.62</v>
      </c>
      <c r="C1618" s="3">
        <v>45087</v>
      </c>
      <c r="D1618" s="3">
        <v>45113</v>
      </c>
      <c r="E1618" s="4">
        <f t="shared" si="75"/>
        <v>26</v>
      </c>
      <c r="F1618" s="5">
        <f t="shared" si="76"/>
        <v>1368.12</v>
      </c>
      <c r="G1618" s="1">
        <f t="shared" si="77"/>
        <v>0</v>
      </c>
    </row>
    <row r="1619" spans="1:7" x14ac:dyDescent="0.25">
      <c r="A1619" s="2" t="s">
        <v>288</v>
      </c>
      <c r="B1619" s="5">
        <v>53</v>
      </c>
      <c r="C1619" s="3">
        <v>45117</v>
      </c>
      <c r="D1619" s="3">
        <v>45135</v>
      </c>
      <c r="E1619" s="4">
        <f t="shared" si="75"/>
        <v>18</v>
      </c>
      <c r="F1619" s="5">
        <f t="shared" si="76"/>
        <v>954</v>
      </c>
      <c r="G1619" s="1">
        <f t="shared" si="77"/>
        <v>0</v>
      </c>
    </row>
    <row r="1620" spans="1:7" x14ac:dyDescent="0.25">
      <c r="A1620" s="2" t="s">
        <v>288</v>
      </c>
      <c r="B1620" s="5">
        <v>3384</v>
      </c>
      <c r="C1620" s="3">
        <v>45179</v>
      </c>
      <c r="D1620" s="3">
        <v>45189</v>
      </c>
      <c r="E1620" s="4">
        <f t="shared" si="75"/>
        <v>10</v>
      </c>
      <c r="F1620" s="5">
        <f t="shared" si="76"/>
        <v>33840</v>
      </c>
      <c r="G1620" s="1">
        <f t="shared" si="77"/>
        <v>0</v>
      </c>
    </row>
    <row r="1621" spans="1:7" x14ac:dyDescent="0.25">
      <c r="A1621" s="2" t="s">
        <v>288</v>
      </c>
      <c r="B1621" s="5">
        <v>579.82000000000005</v>
      </c>
      <c r="C1621" s="3">
        <v>45179</v>
      </c>
      <c r="D1621" s="3">
        <v>45189</v>
      </c>
      <c r="E1621" s="4">
        <f t="shared" si="75"/>
        <v>10</v>
      </c>
      <c r="F1621" s="5">
        <f t="shared" si="76"/>
        <v>5798.2000000000007</v>
      </c>
      <c r="G1621" s="1">
        <f t="shared" si="77"/>
        <v>0</v>
      </c>
    </row>
    <row r="1622" spans="1:7" x14ac:dyDescent="0.25">
      <c r="A1622" s="2" t="s">
        <v>382</v>
      </c>
      <c r="B1622" s="5">
        <v>11014.95</v>
      </c>
      <c r="C1622" s="3">
        <v>45107</v>
      </c>
      <c r="D1622" s="3">
        <v>45140</v>
      </c>
      <c r="E1622" s="4">
        <f t="shared" si="75"/>
        <v>33</v>
      </c>
      <c r="F1622" s="5">
        <f t="shared" si="76"/>
        <v>363493.35000000003</v>
      </c>
      <c r="G1622" s="1">
        <f t="shared" si="77"/>
        <v>1</v>
      </c>
    </row>
    <row r="1623" spans="1:7" x14ac:dyDescent="0.25">
      <c r="A1623" s="2" t="s">
        <v>292</v>
      </c>
      <c r="B1623" s="5">
        <v>310.95</v>
      </c>
      <c r="C1623" s="3">
        <v>45107</v>
      </c>
      <c r="D1623" s="3">
        <v>45113</v>
      </c>
      <c r="E1623" s="4">
        <f t="shared" si="75"/>
        <v>6</v>
      </c>
      <c r="F1623" s="5">
        <f t="shared" si="76"/>
        <v>1865.6999999999998</v>
      </c>
      <c r="G1623" s="1">
        <f t="shared" si="77"/>
        <v>1</v>
      </c>
    </row>
    <row r="1624" spans="1:7" x14ac:dyDescent="0.25">
      <c r="A1624" s="2" t="s">
        <v>294</v>
      </c>
      <c r="B1624" s="5">
        <v>1020</v>
      </c>
      <c r="C1624" s="3">
        <v>45138</v>
      </c>
      <c r="D1624" s="3">
        <v>45135</v>
      </c>
      <c r="E1624" s="4">
        <f t="shared" si="75"/>
        <v>-3</v>
      </c>
      <c r="F1624" s="5">
        <f t="shared" si="76"/>
        <v>-3060</v>
      </c>
      <c r="G1624" s="1">
        <f t="shared" si="77"/>
        <v>1</v>
      </c>
    </row>
    <row r="1625" spans="1:7" x14ac:dyDescent="0.25">
      <c r="A1625" s="2" t="s">
        <v>294</v>
      </c>
      <c r="B1625" s="5">
        <v>605</v>
      </c>
      <c r="C1625" s="3">
        <v>45169</v>
      </c>
      <c r="D1625" s="3">
        <v>45168</v>
      </c>
      <c r="E1625" s="4">
        <f t="shared" si="75"/>
        <v>-1</v>
      </c>
      <c r="F1625" s="5">
        <f t="shared" si="76"/>
        <v>-605</v>
      </c>
      <c r="G1625" s="1">
        <f t="shared" si="77"/>
        <v>0</v>
      </c>
    </row>
    <row r="1626" spans="1:7" x14ac:dyDescent="0.25">
      <c r="A1626" s="2" t="s">
        <v>295</v>
      </c>
      <c r="B1626" s="5">
        <v>976</v>
      </c>
      <c r="C1626" s="3">
        <v>45107</v>
      </c>
      <c r="D1626" s="3">
        <v>45113</v>
      </c>
      <c r="E1626" s="4">
        <f t="shared" si="75"/>
        <v>6</v>
      </c>
      <c r="F1626" s="5">
        <f t="shared" si="76"/>
        <v>5856</v>
      </c>
      <c r="G1626" s="1">
        <f t="shared" si="77"/>
        <v>1</v>
      </c>
    </row>
    <row r="1627" spans="1:7" x14ac:dyDescent="0.25">
      <c r="A1627" s="2" t="s">
        <v>295</v>
      </c>
      <c r="B1627" s="5">
        <v>884</v>
      </c>
      <c r="C1627" s="3">
        <v>45077</v>
      </c>
      <c r="D1627" s="3">
        <v>45119</v>
      </c>
      <c r="E1627" s="4">
        <f t="shared" si="75"/>
        <v>42</v>
      </c>
      <c r="F1627" s="5">
        <f t="shared" si="76"/>
        <v>37128</v>
      </c>
      <c r="G1627" s="1">
        <f t="shared" si="77"/>
        <v>0</v>
      </c>
    </row>
    <row r="1628" spans="1:7" x14ac:dyDescent="0.25">
      <c r="A1628" s="2" t="s">
        <v>295</v>
      </c>
      <c r="B1628" s="5">
        <v>928</v>
      </c>
      <c r="C1628" s="3">
        <v>45143</v>
      </c>
      <c r="D1628" s="3">
        <v>45168</v>
      </c>
      <c r="E1628" s="4">
        <f t="shared" si="75"/>
        <v>25</v>
      </c>
      <c r="F1628" s="5">
        <f t="shared" si="76"/>
        <v>23200</v>
      </c>
      <c r="G1628" s="1">
        <f t="shared" si="77"/>
        <v>0</v>
      </c>
    </row>
    <row r="1629" spans="1:7" x14ac:dyDescent="0.25">
      <c r="A1629" s="2" t="s">
        <v>297</v>
      </c>
      <c r="B1629" s="5">
        <v>558.6</v>
      </c>
      <c r="C1629" s="3">
        <v>45107</v>
      </c>
      <c r="D1629" s="3">
        <v>45113</v>
      </c>
      <c r="E1629" s="4">
        <f t="shared" si="75"/>
        <v>6</v>
      </c>
      <c r="F1629" s="5">
        <f t="shared" si="76"/>
        <v>3351.6000000000004</v>
      </c>
      <c r="G1629" s="1">
        <f t="shared" si="77"/>
        <v>1</v>
      </c>
    </row>
    <row r="1630" spans="1:7" x14ac:dyDescent="0.25">
      <c r="A1630" s="2" t="s">
        <v>297</v>
      </c>
      <c r="B1630" s="5">
        <v>1250</v>
      </c>
      <c r="C1630" s="3">
        <v>45016</v>
      </c>
      <c r="D1630" s="3">
        <v>45119</v>
      </c>
      <c r="E1630" s="4">
        <f t="shared" si="75"/>
        <v>103</v>
      </c>
      <c r="F1630" s="5">
        <f t="shared" si="76"/>
        <v>128750</v>
      </c>
      <c r="G1630" s="1">
        <f t="shared" si="77"/>
        <v>0</v>
      </c>
    </row>
    <row r="1631" spans="1:7" x14ac:dyDescent="0.25">
      <c r="A1631" s="2" t="s">
        <v>297</v>
      </c>
      <c r="B1631" s="5">
        <v>558.6</v>
      </c>
      <c r="C1631" s="3">
        <v>45138</v>
      </c>
      <c r="D1631" s="3">
        <v>45135</v>
      </c>
      <c r="E1631" s="4">
        <f t="shared" si="75"/>
        <v>-3</v>
      </c>
      <c r="F1631" s="5">
        <f t="shared" si="76"/>
        <v>-1675.8000000000002</v>
      </c>
      <c r="G1631" s="1">
        <f t="shared" si="77"/>
        <v>0</v>
      </c>
    </row>
    <row r="1632" spans="1:7" x14ac:dyDescent="0.25">
      <c r="A1632" s="2" t="s">
        <v>297</v>
      </c>
      <c r="B1632" s="5">
        <v>558.6</v>
      </c>
      <c r="C1632" s="3">
        <v>45169</v>
      </c>
      <c r="D1632" s="3">
        <v>45168</v>
      </c>
      <c r="E1632" s="4">
        <f t="shared" si="75"/>
        <v>-1</v>
      </c>
      <c r="F1632" s="5">
        <f t="shared" si="76"/>
        <v>-558.6</v>
      </c>
      <c r="G1632" s="1">
        <f t="shared" si="77"/>
        <v>0</v>
      </c>
    </row>
    <row r="1633" spans="1:7" x14ac:dyDescent="0.25">
      <c r="A1633" s="2" t="s">
        <v>480</v>
      </c>
      <c r="B1633" s="5">
        <v>9516</v>
      </c>
      <c r="C1633" s="3">
        <v>45016</v>
      </c>
      <c r="D1633" s="3">
        <v>45117</v>
      </c>
      <c r="E1633" s="4">
        <f t="shared" si="75"/>
        <v>101</v>
      </c>
      <c r="F1633" s="5">
        <f t="shared" si="76"/>
        <v>961116</v>
      </c>
      <c r="G1633" s="1">
        <f t="shared" si="77"/>
        <v>1</v>
      </c>
    </row>
    <row r="1634" spans="1:7" x14ac:dyDescent="0.25">
      <c r="A1634" s="2" t="s">
        <v>480</v>
      </c>
      <c r="B1634" s="5">
        <v>7800</v>
      </c>
      <c r="C1634" s="3">
        <v>45046</v>
      </c>
      <c r="D1634" s="3">
        <v>45117</v>
      </c>
      <c r="E1634" s="4">
        <f t="shared" si="75"/>
        <v>71</v>
      </c>
      <c r="F1634" s="5">
        <f t="shared" si="76"/>
        <v>553800</v>
      </c>
      <c r="G1634" s="1">
        <f t="shared" si="77"/>
        <v>0</v>
      </c>
    </row>
    <row r="1635" spans="1:7" x14ac:dyDescent="0.25">
      <c r="A1635" s="2" t="s">
        <v>480</v>
      </c>
      <c r="B1635" s="5">
        <v>7722</v>
      </c>
      <c r="C1635" s="3">
        <v>45046</v>
      </c>
      <c r="D1635" s="3">
        <v>45117</v>
      </c>
      <c r="E1635" s="4">
        <f t="shared" si="75"/>
        <v>71</v>
      </c>
      <c r="F1635" s="5">
        <f t="shared" si="76"/>
        <v>548262</v>
      </c>
      <c r="G1635" s="1">
        <f t="shared" si="77"/>
        <v>0</v>
      </c>
    </row>
    <row r="1636" spans="1:7" x14ac:dyDescent="0.25">
      <c r="A1636" s="2" t="s">
        <v>480</v>
      </c>
      <c r="B1636" s="5">
        <v>2808</v>
      </c>
      <c r="C1636" s="3">
        <v>45046</v>
      </c>
      <c r="D1636" s="3">
        <v>45117</v>
      </c>
      <c r="E1636" s="4">
        <f t="shared" si="75"/>
        <v>71</v>
      </c>
      <c r="F1636" s="5">
        <f t="shared" si="76"/>
        <v>199368</v>
      </c>
      <c r="G1636" s="1">
        <f t="shared" si="77"/>
        <v>0</v>
      </c>
    </row>
    <row r="1637" spans="1:7" x14ac:dyDescent="0.25">
      <c r="A1637" s="2" t="s">
        <v>480</v>
      </c>
      <c r="B1637" s="5">
        <v>3276</v>
      </c>
      <c r="C1637" s="3">
        <v>45046</v>
      </c>
      <c r="D1637" s="3">
        <v>45117</v>
      </c>
      <c r="E1637" s="4">
        <f t="shared" si="75"/>
        <v>71</v>
      </c>
      <c r="F1637" s="5">
        <f t="shared" si="76"/>
        <v>232596</v>
      </c>
      <c r="G1637" s="1">
        <f t="shared" si="77"/>
        <v>0</v>
      </c>
    </row>
    <row r="1638" spans="1:7" x14ac:dyDescent="0.25">
      <c r="A1638" s="2" t="s">
        <v>480</v>
      </c>
      <c r="B1638" s="5">
        <v>5733</v>
      </c>
      <c r="C1638" s="3">
        <v>45046</v>
      </c>
      <c r="D1638" s="3">
        <v>45117</v>
      </c>
      <c r="E1638" s="4">
        <f t="shared" si="75"/>
        <v>71</v>
      </c>
      <c r="F1638" s="5">
        <f t="shared" si="76"/>
        <v>407043</v>
      </c>
      <c r="G1638" s="1">
        <f t="shared" si="77"/>
        <v>0</v>
      </c>
    </row>
    <row r="1639" spans="1:7" x14ac:dyDescent="0.25">
      <c r="A1639" s="2" t="s">
        <v>480</v>
      </c>
      <c r="B1639" s="5">
        <v>4095</v>
      </c>
      <c r="C1639" s="3">
        <v>45046</v>
      </c>
      <c r="D1639" s="3">
        <v>45117</v>
      </c>
      <c r="E1639" s="4">
        <f t="shared" si="75"/>
        <v>71</v>
      </c>
      <c r="F1639" s="5">
        <f t="shared" si="76"/>
        <v>290745</v>
      </c>
      <c r="G1639" s="1">
        <f t="shared" si="77"/>
        <v>0</v>
      </c>
    </row>
    <row r="1640" spans="1:7" x14ac:dyDescent="0.25">
      <c r="A1640" s="2" t="s">
        <v>480</v>
      </c>
      <c r="B1640" s="5">
        <v>1638</v>
      </c>
      <c r="C1640" s="3">
        <v>45046</v>
      </c>
      <c r="D1640" s="3">
        <v>45117</v>
      </c>
      <c r="E1640" s="4">
        <f t="shared" si="75"/>
        <v>71</v>
      </c>
      <c r="F1640" s="5">
        <f t="shared" si="76"/>
        <v>116298</v>
      </c>
      <c r="G1640" s="1">
        <f t="shared" si="77"/>
        <v>0</v>
      </c>
    </row>
    <row r="1641" spans="1:7" x14ac:dyDescent="0.25">
      <c r="A1641" s="2" t="s">
        <v>480</v>
      </c>
      <c r="B1641" s="5">
        <v>1404</v>
      </c>
      <c r="C1641" s="3">
        <v>45046</v>
      </c>
      <c r="D1641" s="3">
        <v>45117</v>
      </c>
      <c r="E1641" s="4">
        <f t="shared" si="75"/>
        <v>71</v>
      </c>
      <c r="F1641" s="5">
        <f t="shared" si="76"/>
        <v>99684</v>
      </c>
      <c r="G1641" s="1">
        <f t="shared" si="77"/>
        <v>0</v>
      </c>
    </row>
    <row r="1642" spans="1:7" x14ac:dyDescent="0.25">
      <c r="A1642" s="2" t="s">
        <v>480</v>
      </c>
      <c r="B1642" s="5">
        <v>2184</v>
      </c>
      <c r="C1642" s="3">
        <v>45046</v>
      </c>
      <c r="D1642" s="3">
        <v>45117</v>
      </c>
      <c r="E1642" s="4">
        <f t="shared" si="75"/>
        <v>71</v>
      </c>
      <c r="F1642" s="5">
        <f t="shared" si="76"/>
        <v>155064</v>
      </c>
      <c r="G1642" s="1">
        <f t="shared" si="77"/>
        <v>0</v>
      </c>
    </row>
    <row r="1643" spans="1:7" x14ac:dyDescent="0.25">
      <c r="A1643" s="2" t="s">
        <v>480</v>
      </c>
      <c r="B1643" s="5">
        <v>741</v>
      </c>
      <c r="C1643" s="3">
        <v>45046</v>
      </c>
      <c r="D1643" s="3">
        <v>45117</v>
      </c>
      <c r="E1643" s="4">
        <f t="shared" si="75"/>
        <v>71</v>
      </c>
      <c r="F1643" s="5">
        <f t="shared" si="76"/>
        <v>52611</v>
      </c>
      <c r="G1643" s="1">
        <f t="shared" si="77"/>
        <v>0</v>
      </c>
    </row>
    <row r="1644" spans="1:7" x14ac:dyDescent="0.25">
      <c r="A1644" s="2" t="s">
        <v>480</v>
      </c>
      <c r="B1644" s="5">
        <v>351</v>
      </c>
      <c r="C1644" s="3">
        <v>45046</v>
      </c>
      <c r="D1644" s="3">
        <v>45117</v>
      </c>
      <c r="E1644" s="4">
        <f t="shared" si="75"/>
        <v>71</v>
      </c>
      <c r="F1644" s="5">
        <f t="shared" si="76"/>
        <v>24921</v>
      </c>
      <c r="G1644" s="1">
        <f t="shared" si="77"/>
        <v>0</v>
      </c>
    </row>
    <row r="1645" spans="1:7" x14ac:dyDescent="0.25">
      <c r="A1645" s="2" t="s">
        <v>480</v>
      </c>
      <c r="B1645" s="5">
        <v>1092</v>
      </c>
      <c r="C1645" s="3">
        <v>45046</v>
      </c>
      <c r="D1645" s="3">
        <v>45117</v>
      </c>
      <c r="E1645" s="4">
        <f t="shared" si="75"/>
        <v>71</v>
      </c>
      <c r="F1645" s="5">
        <f t="shared" si="76"/>
        <v>77532</v>
      </c>
      <c r="G1645" s="1">
        <f t="shared" si="77"/>
        <v>0</v>
      </c>
    </row>
    <row r="1646" spans="1:7" x14ac:dyDescent="0.25">
      <c r="A1646" s="2" t="s">
        <v>480</v>
      </c>
      <c r="B1646" s="5">
        <v>3549</v>
      </c>
      <c r="C1646" s="3">
        <v>45077</v>
      </c>
      <c r="D1646" s="3">
        <v>45117</v>
      </c>
      <c r="E1646" s="4">
        <f t="shared" si="75"/>
        <v>40</v>
      </c>
      <c r="F1646" s="5">
        <f t="shared" si="76"/>
        <v>141960</v>
      </c>
      <c r="G1646" s="1">
        <f t="shared" si="77"/>
        <v>0</v>
      </c>
    </row>
    <row r="1647" spans="1:7" x14ac:dyDescent="0.25">
      <c r="A1647" s="2" t="s">
        <v>480</v>
      </c>
      <c r="B1647" s="5">
        <v>4914</v>
      </c>
      <c r="C1647" s="3">
        <v>45077</v>
      </c>
      <c r="D1647" s="3">
        <v>45117</v>
      </c>
      <c r="E1647" s="4">
        <f t="shared" si="75"/>
        <v>40</v>
      </c>
      <c r="F1647" s="5">
        <f t="shared" si="76"/>
        <v>196560</v>
      </c>
      <c r="G1647" s="1">
        <f t="shared" si="77"/>
        <v>0</v>
      </c>
    </row>
    <row r="1648" spans="1:7" x14ac:dyDescent="0.25">
      <c r="A1648" s="2" t="s">
        <v>480</v>
      </c>
      <c r="B1648" s="5">
        <v>3276</v>
      </c>
      <c r="C1648" s="3">
        <v>45077</v>
      </c>
      <c r="D1648" s="3">
        <v>45117</v>
      </c>
      <c r="E1648" s="4">
        <f t="shared" si="75"/>
        <v>40</v>
      </c>
      <c r="F1648" s="5">
        <f t="shared" si="76"/>
        <v>131040</v>
      </c>
      <c r="G1648" s="1">
        <f t="shared" si="77"/>
        <v>0</v>
      </c>
    </row>
    <row r="1649" spans="1:7" x14ac:dyDescent="0.25">
      <c r="A1649" s="2" t="s">
        <v>480</v>
      </c>
      <c r="B1649" s="5">
        <v>5616</v>
      </c>
      <c r="C1649" s="3">
        <v>45077</v>
      </c>
      <c r="D1649" s="3">
        <v>45117</v>
      </c>
      <c r="E1649" s="4">
        <f t="shared" si="75"/>
        <v>40</v>
      </c>
      <c r="F1649" s="5">
        <f t="shared" si="76"/>
        <v>224640</v>
      </c>
      <c r="G1649" s="1">
        <f t="shared" si="77"/>
        <v>0</v>
      </c>
    </row>
    <row r="1650" spans="1:7" x14ac:dyDescent="0.25">
      <c r="A1650" s="2" t="s">
        <v>480</v>
      </c>
      <c r="B1650" s="5">
        <v>3510</v>
      </c>
      <c r="C1650" s="3">
        <v>45077</v>
      </c>
      <c r="D1650" s="3">
        <v>45117</v>
      </c>
      <c r="E1650" s="4">
        <f t="shared" si="75"/>
        <v>40</v>
      </c>
      <c r="F1650" s="5">
        <f t="shared" si="76"/>
        <v>140400</v>
      </c>
      <c r="G1650" s="1">
        <f t="shared" si="77"/>
        <v>0</v>
      </c>
    </row>
    <row r="1651" spans="1:7" x14ac:dyDescent="0.25">
      <c r="A1651" s="2" t="s">
        <v>480</v>
      </c>
      <c r="B1651" s="5">
        <v>3451.5</v>
      </c>
      <c r="C1651" s="3">
        <v>45077</v>
      </c>
      <c r="D1651" s="3">
        <v>45117</v>
      </c>
      <c r="E1651" s="4">
        <f t="shared" si="75"/>
        <v>40</v>
      </c>
      <c r="F1651" s="5">
        <f t="shared" si="76"/>
        <v>138060</v>
      </c>
      <c r="G1651" s="1">
        <f t="shared" si="77"/>
        <v>0</v>
      </c>
    </row>
    <row r="1652" spans="1:7" x14ac:dyDescent="0.25">
      <c r="A1652" s="2" t="s">
        <v>480</v>
      </c>
      <c r="B1652" s="5">
        <v>2808</v>
      </c>
      <c r="C1652" s="3">
        <v>45077</v>
      </c>
      <c r="D1652" s="3">
        <v>45117</v>
      </c>
      <c r="E1652" s="4">
        <f t="shared" si="75"/>
        <v>40</v>
      </c>
      <c r="F1652" s="5">
        <f t="shared" si="76"/>
        <v>112320</v>
      </c>
      <c r="G1652" s="1">
        <f t="shared" si="77"/>
        <v>0</v>
      </c>
    </row>
    <row r="1653" spans="1:7" x14ac:dyDescent="0.25">
      <c r="A1653" s="2" t="s">
        <v>480</v>
      </c>
      <c r="B1653" s="5">
        <v>1404</v>
      </c>
      <c r="C1653" s="3">
        <v>45077</v>
      </c>
      <c r="D1653" s="3">
        <v>45117</v>
      </c>
      <c r="E1653" s="4">
        <f t="shared" si="75"/>
        <v>40</v>
      </c>
      <c r="F1653" s="5">
        <f t="shared" si="76"/>
        <v>56160</v>
      </c>
      <c r="G1653" s="1">
        <f t="shared" si="77"/>
        <v>0</v>
      </c>
    </row>
    <row r="1654" spans="1:7" x14ac:dyDescent="0.25">
      <c r="A1654" s="2" t="s">
        <v>480</v>
      </c>
      <c r="B1654" s="5">
        <v>6318</v>
      </c>
      <c r="C1654" s="3">
        <v>45077</v>
      </c>
      <c r="D1654" s="3">
        <v>45117</v>
      </c>
      <c r="E1654" s="4">
        <f t="shared" si="75"/>
        <v>40</v>
      </c>
      <c r="F1654" s="5">
        <f t="shared" si="76"/>
        <v>252720</v>
      </c>
      <c r="G1654" s="1">
        <f t="shared" si="77"/>
        <v>0</v>
      </c>
    </row>
    <row r="1655" spans="1:7" x14ac:dyDescent="0.25">
      <c r="A1655" s="2" t="s">
        <v>480</v>
      </c>
      <c r="B1655" s="5">
        <v>3978</v>
      </c>
      <c r="C1655" s="3">
        <v>45107</v>
      </c>
      <c r="D1655" s="3">
        <v>45117</v>
      </c>
      <c r="E1655" s="4">
        <f t="shared" si="75"/>
        <v>10</v>
      </c>
      <c r="F1655" s="5">
        <f t="shared" si="76"/>
        <v>39780</v>
      </c>
      <c r="G1655" s="1">
        <f t="shared" si="77"/>
        <v>0</v>
      </c>
    </row>
    <row r="1656" spans="1:7" x14ac:dyDescent="0.25">
      <c r="A1656" s="2" t="s">
        <v>480</v>
      </c>
      <c r="B1656" s="5">
        <v>1404</v>
      </c>
      <c r="C1656" s="3">
        <v>45107</v>
      </c>
      <c r="D1656" s="3">
        <v>45117</v>
      </c>
      <c r="E1656" s="4">
        <f t="shared" si="75"/>
        <v>10</v>
      </c>
      <c r="F1656" s="5">
        <f t="shared" si="76"/>
        <v>14040</v>
      </c>
      <c r="G1656" s="1">
        <f t="shared" si="77"/>
        <v>0</v>
      </c>
    </row>
    <row r="1657" spans="1:7" x14ac:dyDescent="0.25">
      <c r="A1657" s="2" t="s">
        <v>480</v>
      </c>
      <c r="B1657" s="5">
        <v>1404</v>
      </c>
      <c r="C1657" s="3">
        <v>45107</v>
      </c>
      <c r="D1657" s="3">
        <v>45117</v>
      </c>
      <c r="E1657" s="4">
        <f t="shared" si="75"/>
        <v>10</v>
      </c>
      <c r="F1657" s="5">
        <f t="shared" si="76"/>
        <v>14040</v>
      </c>
      <c r="G1657" s="1">
        <f t="shared" si="77"/>
        <v>0</v>
      </c>
    </row>
    <row r="1658" spans="1:7" x14ac:dyDescent="0.25">
      <c r="A1658" s="2" t="s">
        <v>480</v>
      </c>
      <c r="B1658" s="5">
        <v>897</v>
      </c>
      <c r="C1658" s="3">
        <v>45107</v>
      </c>
      <c r="D1658" s="3">
        <v>45117</v>
      </c>
      <c r="E1658" s="4">
        <f t="shared" si="75"/>
        <v>10</v>
      </c>
      <c r="F1658" s="5">
        <f t="shared" si="76"/>
        <v>8970</v>
      </c>
      <c r="G1658" s="1">
        <f t="shared" si="77"/>
        <v>0</v>
      </c>
    </row>
    <row r="1659" spans="1:7" x14ac:dyDescent="0.25">
      <c r="A1659" s="2" t="s">
        <v>480</v>
      </c>
      <c r="B1659" s="5">
        <v>3510</v>
      </c>
      <c r="C1659" s="3">
        <v>45107</v>
      </c>
      <c r="D1659" s="3">
        <v>45117</v>
      </c>
      <c r="E1659" s="4">
        <f t="shared" si="75"/>
        <v>10</v>
      </c>
      <c r="F1659" s="5">
        <f t="shared" si="76"/>
        <v>35100</v>
      </c>
      <c r="G1659" s="1">
        <f t="shared" si="77"/>
        <v>0</v>
      </c>
    </row>
    <row r="1660" spans="1:7" x14ac:dyDescent="0.25">
      <c r="A1660" s="2" t="s">
        <v>480</v>
      </c>
      <c r="B1660" s="5">
        <v>1189.5</v>
      </c>
      <c r="C1660" s="3">
        <v>45138</v>
      </c>
      <c r="D1660" s="3">
        <v>45135</v>
      </c>
      <c r="E1660" s="4">
        <f t="shared" si="75"/>
        <v>-3</v>
      </c>
      <c r="F1660" s="5">
        <f t="shared" si="76"/>
        <v>-3568.5</v>
      </c>
      <c r="G1660" s="1">
        <f t="shared" si="77"/>
        <v>0</v>
      </c>
    </row>
    <row r="1661" spans="1:7" x14ac:dyDescent="0.25">
      <c r="A1661" s="2" t="s">
        <v>480</v>
      </c>
      <c r="B1661" s="5">
        <v>2730</v>
      </c>
      <c r="C1661" s="3">
        <v>45138</v>
      </c>
      <c r="D1661" s="3">
        <v>45135</v>
      </c>
      <c r="E1661" s="4">
        <f t="shared" si="75"/>
        <v>-3</v>
      </c>
      <c r="F1661" s="5">
        <f t="shared" si="76"/>
        <v>-8190</v>
      </c>
      <c r="G1661" s="1">
        <f t="shared" si="77"/>
        <v>0</v>
      </c>
    </row>
    <row r="1662" spans="1:7" x14ac:dyDescent="0.25">
      <c r="A1662" s="2" t="s">
        <v>480</v>
      </c>
      <c r="B1662" s="5">
        <v>936</v>
      </c>
      <c r="C1662" s="3">
        <v>45138</v>
      </c>
      <c r="D1662" s="3">
        <v>45135</v>
      </c>
      <c r="E1662" s="4">
        <f t="shared" si="75"/>
        <v>-3</v>
      </c>
      <c r="F1662" s="5">
        <f t="shared" si="76"/>
        <v>-2808</v>
      </c>
      <c r="G1662" s="1">
        <f t="shared" si="77"/>
        <v>0</v>
      </c>
    </row>
    <row r="1663" spans="1:7" x14ac:dyDescent="0.25">
      <c r="A1663" s="2" t="s">
        <v>480</v>
      </c>
      <c r="B1663" s="5">
        <v>858</v>
      </c>
      <c r="C1663" s="3">
        <v>45138</v>
      </c>
      <c r="D1663" s="3">
        <v>45135</v>
      </c>
      <c r="E1663" s="4">
        <f t="shared" si="75"/>
        <v>-3</v>
      </c>
      <c r="F1663" s="5">
        <f t="shared" si="76"/>
        <v>-2574</v>
      </c>
      <c r="G1663" s="1">
        <f t="shared" si="77"/>
        <v>0</v>
      </c>
    </row>
    <row r="1664" spans="1:7" x14ac:dyDescent="0.25">
      <c r="A1664" s="2" t="s">
        <v>480</v>
      </c>
      <c r="B1664" s="5">
        <v>760.5</v>
      </c>
      <c r="C1664" s="3">
        <v>45138</v>
      </c>
      <c r="D1664" s="3">
        <v>45135</v>
      </c>
      <c r="E1664" s="4">
        <f t="shared" si="75"/>
        <v>-3</v>
      </c>
      <c r="F1664" s="5">
        <f t="shared" si="76"/>
        <v>-2281.5</v>
      </c>
      <c r="G1664" s="1">
        <f t="shared" si="77"/>
        <v>0</v>
      </c>
    </row>
    <row r="1665" spans="1:7" x14ac:dyDescent="0.25">
      <c r="A1665" s="2" t="s">
        <v>480</v>
      </c>
      <c r="B1665" s="5">
        <v>-9516</v>
      </c>
      <c r="C1665" s="3">
        <v>45046</v>
      </c>
      <c r="D1665" s="3">
        <v>45139</v>
      </c>
      <c r="E1665" s="4">
        <f t="shared" si="75"/>
        <v>93</v>
      </c>
      <c r="F1665" s="5">
        <f t="shared" si="76"/>
        <v>-884988</v>
      </c>
      <c r="G1665" s="1">
        <f t="shared" si="77"/>
        <v>0</v>
      </c>
    </row>
    <row r="1666" spans="1:7" x14ac:dyDescent="0.25">
      <c r="A1666" s="2" t="s">
        <v>480</v>
      </c>
      <c r="B1666" s="5">
        <v>1430.58</v>
      </c>
      <c r="C1666" s="3">
        <v>45046</v>
      </c>
      <c r="D1666" s="3">
        <v>45139</v>
      </c>
      <c r="E1666" s="4">
        <f t="shared" si="75"/>
        <v>93</v>
      </c>
      <c r="F1666" s="5">
        <f t="shared" si="76"/>
        <v>133043.94</v>
      </c>
      <c r="G1666" s="1">
        <f t="shared" si="77"/>
        <v>0</v>
      </c>
    </row>
    <row r="1667" spans="1:7" x14ac:dyDescent="0.25">
      <c r="A1667" s="2" t="s">
        <v>480</v>
      </c>
      <c r="B1667" s="5">
        <v>8085.42</v>
      </c>
      <c r="C1667" s="3">
        <v>45169</v>
      </c>
      <c r="D1667" s="3">
        <v>45139</v>
      </c>
      <c r="E1667" s="4">
        <f t="shared" si="75"/>
        <v>-30</v>
      </c>
      <c r="F1667" s="5">
        <f t="shared" si="76"/>
        <v>-242562.6</v>
      </c>
      <c r="G1667" s="1">
        <f t="shared" si="77"/>
        <v>0</v>
      </c>
    </row>
    <row r="1668" spans="1:7" x14ac:dyDescent="0.25">
      <c r="A1668" s="2" t="s">
        <v>480</v>
      </c>
      <c r="B1668" s="5">
        <v>9996</v>
      </c>
      <c r="C1668" s="3">
        <v>45199</v>
      </c>
      <c r="D1668" s="3">
        <v>45139</v>
      </c>
      <c r="E1668" s="4">
        <f t="shared" si="75"/>
        <v>-60</v>
      </c>
      <c r="F1668" s="5">
        <f t="shared" si="76"/>
        <v>-599760</v>
      </c>
      <c r="G1668" s="1">
        <f t="shared" si="77"/>
        <v>0</v>
      </c>
    </row>
    <row r="1669" spans="1:7" x14ac:dyDescent="0.25">
      <c r="A1669" s="2" t="s">
        <v>480</v>
      </c>
      <c r="B1669" s="5">
        <v>-9996</v>
      </c>
      <c r="C1669" s="3">
        <v>45199</v>
      </c>
      <c r="D1669" s="3">
        <v>45139</v>
      </c>
      <c r="E1669" s="4">
        <f t="shared" si="75"/>
        <v>-60</v>
      </c>
      <c r="F1669" s="5">
        <f t="shared" si="76"/>
        <v>599760</v>
      </c>
      <c r="G1669" s="1">
        <f t="shared" si="77"/>
        <v>0</v>
      </c>
    </row>
    <row r="1670" spans="1:7" x14ac:dyDescent="0.25">
      <c r="A1670" s="2" t="s">
        <v>480</v>
      </c>
      <c r="B1670" s="5">
        <v>7140</v>
      </c>
      <c r="C1670" s="3">
        <v>45046</v>
      </c>
      <c r="D1670" s="3">
        <v>45148</v>
      </c>
      <c r="E1670" s="4">
        <f t="shared" ref="E1670:E1733" si="78">D1670-C1670</f>
        <v>102</v>
      </c>
      <c r="F1670" s="5">
        <f t="shared" ref="F1670:F1733" si="79">E1670*B1670</f>
        <v>728280</v>
      </c>
      <c r="G1670" s="1">
        <f t="shared" ref="G1670:G1733" si="80">IF(A1670=A1669,0,1)</f>
        <v>0</v>
      </c>
    </row>
    <row r="1671" spans="1:7" x14ac:dyDescent="0.25">
      <c r="A1671" s="2" t="s">
        <v>480</v>
      </c>
      <c r="B1671" s="5">
        <v>2695.14</v>
      </c>
      <c r="C1671" s="3">
        <v>45046</v>
      </c>
      <c r="D1671" s="3">
        <v>45148</v>
      </c>
      <c r="E1671" s="4">
        <f t="shared" si="78"/>
        <v>102</v>
      </c>
      <c r="F1671" s="5">
        <f t="shared" si="79"/>
        <v>274904.27999999997</v>
      </c>
      <c r="G1671" s="1">
        <f t="shared" si="80"/>
        <v>0</v>
      </c>
    </row>
    <row r="1672" spans="1:7" x14ac:dyDescent="0.25">
      <c r="A1672" s="2" t="s">
        <v>480</v>
      </c>
      <c r="B1672" s="5">
        <v>1428</v>
      </c>
      <c r="C1672" s="3">
        <v>45046</v>
      </c>
      <c r="D1672" s="3">
        <v>45148</v>
      </c>
      <c r="E1672" s="4">
        <f t="shared" si="78"/>
        <v>102</v>
      </c>
      <c r="F1672" s="5">
        <f t="shared" si="79"/>
        <v>145656</v>
      </c>
      <c r="G1672" s="1">
        <f t="shared" si="80"/>
        <v>0</v>
      </c>
    </row>
    <row r="1673" spans="1:7" x14ac:dyDescent="0.25">
      <c r="A1673" s="2" t="s">
        <v>480</v>
      </c>
      <c r="B1673" s="5">
        <v>5709.42</v>
      </c>
      <c r="C1673" s="3">
        <v>45046</v>
      </c>
      <c r="D1673" s="3">
        <v>45148</v>
      </c>
      <c r="E1673" s="4">
        <f t="shared" si="78"/>
        <v>102</v>
      </c>
      <c r="F1673" s="5">
        <f t="shared" si="79"/>
        <v>582360.84</v>
      </c>
      <c r="G1673" s="1">
        <f t="shared" si="80"/>
        <v>0</v>
      </c>
    </row>
    <row r="1674" spans="1:7" x14ac:dyDescent="0.25">
      <c r="A1674" s="2" t="s">
        <v>480</v>
      </c>
      <c r="B1674" s="5">
        <v>1796.76</v>
      </c>
      <c r="C1674" s="3">
        <v>45046</v>
      </c>
      <c r="D1674" s="3">
        <v>45148</v>
      </c>
      <c r="E1674" s="4">
        <f t="shared" si="78"/>
        <v>102</v>
      </c>
      <c r="F1674" s="5">
        <f t="shared" si="79"/>
        <v>183269.52</v>
      </c>
      <c r="G1674" s="1">
        <f t="shared" si="80"/>
        <v>0</v>
      </c>
    </row>
    <row r="1675" spans="1:7" x14ac:dyDescent="0.25">
      <c r="A1675" s="2" t="s">
        <v>480</v>
      </c>
      <c r="B1675" s="5">
        <v>1796.76</v>
      </c>
      <c r="C1675" s="3">
        <v>45046</v>
      </c>
      <c r="D1675" s="3">
        <v>45148</v>
      </c>
      <c r="E1675" s="4">
        <f t="shared" si="78"/>
        <v>102</v>
      </c>
      <c r="F1675" s="5">
        <f t="shared" si="79"/>
        <v>183269.52</v>
      </c>
      <c r="G1675" s="1">
        <f t="shared" si="80"/>
        <v>0</v>
      </c>
    </row>
    <row r="1676" spans="1:7" x14ac:dyDescent="0.25">
      <c r="A1676" s="2" t="s">
        <v>480</v>
      </c>
      <c r="B1676" s="5">
        <v>4491.8999999999996</v>
      </c>
      <c r="C1676" s="3">
        <v>45046</v>
      </c>
      <c r="D1676" s="3">
        <v>45148</v>
      </c>
      <c r="E1676" s="4">
        <f t="shared" si="78"/>
        <v>102</v>
      </c>
      <c r="F1676" s="5">
        <f t="shared" si="79"/>
        <v>458173.8</v>
      </c>
      <c r="G1676" s="1">
        <f t="shared" si="80"/>
        <v>0</v>
      </c>
    </row>
    <row r="1677" spans="1:7" x14ac:dyDescent="0.25">
      <c r="A1677" s="2" t="s">
        <v>480</v>
      </c>
      <c r="B1677" s="5">
        <v>1796.76</v>
      </c>
      <c r="C1677" s="3">
        <v>45046</v>
      </c>
      <c r="D1677" s="3">
        <v>45148</v>
      </c>
      <c r="E1677" s="4">
        <f t="shared" si="78"/>
        <v>102</v>
      </c>
      <c r="F1677" s="5">
        <f t="shared" si="79"/>
        <v>183269.52</v>
      </c>
      <c r="G1677" s="1">
        <f t="shared" si="80"/>
        <v>0</v>
      </c>
    </row>
    <row r="1678" spans="1:7" x14ac:dyDescent="0.25">
      <c r="A1678" s="2" t="s">
        <v>480</v>
      </c>
      <c r="B1678" s="5">
        <v>1796.76</v>
      </c>
      <c r="C1678" s="3">
        <v>45046</v>
      </c>
      <c r="D1678" s="3">
        <v>45148</v>
      </c>
      <c r="E1678" s="4">
        <f t="shared" si="78"/>
        <v>102</v>
      </c>
      <c r="F1678" s="5">
        <f t="shared" si="79"/>
        <v>183269.52</v>
      </c>
      <c r="G1678" s="1">
        <f t="shared" si="80"/>
        <v>0</v>
      </c>
    </row>
    <row r="1679" spans="1:7" x14ac:dyDescent="0.25">
      <c r="A1679" s="2" t="s">
        <v>480</v>
      </c>
      <c r="B1679" s="5">
        <v>898.38</v>
      </c>
      <c r="C1679" s="3">
        <v>45077</v>
      </c>
      <c r="D1679" s="3">
        <v>45148</v>
      </c>
      <c r="E1679" s="4">
        <f t="shared" si="78"/>
        <v>71</v>
      </c>
      <c r="F1679" s="5">
        <f t="shared" si="79"/>
        <v>63784.98</v>
      </c>
      <c r="G1679" s="1">
        <f t="shared" si="80"/>
        <v>0</v>
      </c>
    </row>
    <row r="1680" spans="1:7" x14ac:dyDescent="0.25">
      <c r="A1680" s="2" t="s">
        <v>480</v>
      </c>
      <c r="B1680" s="5">
        <v>2695.14</v>
      </c>
      <c r="C1680" s="3">
        <v>45077</v>
      </c>
      <c r="D1680" s="3">
        <v>45148</v>
      </c>
      <c r="E1680" s="4">
        <f t="shared" si="78"/>
        <v>71</v>
      </c>
      <c r="F1680" s="5">
        <f t="shared" si="79"/>
        <v>191354.94</v>
      </c>
      <c r="G1680" s="1">
        <f t="shared" si="80"/>
        <v>0</v>
      </c>
    </row>
    <row r="1681" spans="1:7" x14ac:dyDescent="0.25">
      <c r="A1681" s="2" t="s">
        <v>480</v>
      </c>
      <c r="B1681" s="5">
        <v>3593.52</v>
      </c>
      <c r="C1681" s="3">
        <v>45077</v>
      </c>
      <c r="D1681" s="3">
        <v>45148</v>
      </c>
      <c r="E1681" s="4">
        <f t="shared" si="78"/>
        <v>71</v>
      </c>
      <c r="F1681" s="5">
        <f t="shared" si="79"/>
        <v>255139.92</v>
      </c>
      <c r="G1681" s="1">
        <f t="shared" si="80"/>
        <v>0</v>
      </c>
    </row>
    <row r="1682" spans="1:7" x14ac:dyDescent="0.25">
      <c r="A1682" s="2" t="s">
        <v>480</v>
      </c>
      <c r="B1682" s="5">
        <v>1796.76</v>
      </c>
      <c r="C1682" s="3">
        <v>45077</v>
      </c>
      <c r="D1682" s="3">
        <v>45148</v>
      </c>
      <c r="E1682" s="4">
        <f t="shared" si="78"/>
        <v>71</v>
      </c>
      <c r="F1682" s="5">
        <f t="shared" si="79"/>
        <v>127569.96</v>
      </c>
      <c r="G1682" s="1">
        <f t="shared" si="80"/>
        <v>0</v>
      </c>
    </row>
    <row r="1683" spans="1:7" x14ac:dyDescent="0.25">
      <c r="A1683" s="2" t="s">
        <v>480</v>
      </c>
      <c r="B1683" s="5">
        <v>1796.76</v>
      </c>
      <c r="C1683" s="3">
        <v>45077</v>
      </c>
      <c r="D1683" s="3">
        <v>45148</v>
      </c>
      <c r="E1683" s="4">
        <f t="shared" si="78"/>
        <v>71</v>
      </c>
      <c r="F1683" s="5">
        <f t="shared" si="79"/>
        <v>127569.96</v>
      </c>
      <c r="G1683" s="1">
        <f t="shared" si="80"/>
        <v>0</v>
      </c>
    </row>
    <row r="1684" spans="1:7" x14ac:dyDescent="0.25">
      <c r="A1684" s="2" t="s">
        <v>480</v>
      </c>
      <c r="B1684" s="5">
        <v>898.38</v>
      </c>
      <c r="C1684" s="3">
        <v>45077</v>
      </c>
      <c r="D1684" s="3">
        <v>45148</v>
      </c>
      <c r="E1684" s="4">
        <f t="shared" si="78"/>
        <v>71</v>
      </c>
      <c r="F1684" s="5">
        <f t="shared" si="79"/>
        <v>63784.98</v>
      </c>
      <c r="G1684" s="1">
        <f t="shared" si="80"/>
        <v>0</v>
      </c>
    </row>
    <row r="1685" spans="1:7" x14ac:dyDescent="0.25">
      <c r="A1685" s="2" t="s">
        <v>480</v>
      </c>
      <c r="B1685" s="5">
        <v>898.38</v>
      </c>
      <c r="C1685" s="3">
        <v>45077</v>
      </c>
      <c r="D1685" s="3">
        <v>45148</v>
      </c>
      <c r="E1685" s="4">
        <f t="shared" si="78"/>
        <v>71</v>
      </c>
      <c r="F1685" s="5">
        <f t="shared" si="79"/>
        <v>63784.98</v>
      </c>
      <c r="G1685" s="1">
        <f t="shared" si="80"/>
        <v>0</v>
      </c>
    </row>
    <row r="1686" spans="1:7" x14ac:dyDescent="0.25">
      <c r="A1686" s="2" t="s">
        <v>480</v>
      </c>
      <c r="B1686" s="5">
        <v>898.38</v>
      </c>
      <c r="C1686" s="3">
        <v>45077</v>
      </c>
      <c r="D1686" s="3">
        <v>45148</v>
      </c>
      <c r="E1686" s="4">
        <f t="shared" si="78"/>
        <v>71</v>
      </c>
      <c r="F1686" s="5">
        <f t="shared" si="79"/>
        <v>63784.98</v>
      </c>
      <c r="G1686" s="1">
        <f t="shared" si="80"/>
        <v>0</v>
      </c>
    </row>
    <row r="1687" spans="1:7" x14ac:dyDescent="0.25">
      <c r="A1687" s="2" t="s">
        <v>480</v>
      </c>
      <c r="B1687" s="5">
        <v>1796.76</v>
      </c>
      <c r="C1687" s="3">
        <v>45077</v>
      </c>
      <c r="D1687" s="3">
        <v>45148</v>
      </c>
      <c r="E1687" s="4">
        <f t="shared" si="78"/>
        <v>71</v>
      </c>
      <c r="F1687" s="5">
        <f t="shared" si="79"/>
        <v>127569.96</v>
      </c>
      <c r="G1687" s="1">
        <f t="shared" si="80"/>
        <v>0</v>
      </c>
    </row>
    <row r="1688" spans="1:7" x14ac:dyDescent="0.25">
      <c r="A1688" s="2" t="s">
        <v>480</v>
      </c>
      <c r="B1688" s="5">
        <v>898.38</v>
      </c>
      <c r="C1688" s="3">
        <v>45077</v>
      </c>
      <c r="D1688" s="3">
        <v>45148</v>
      </c>
      <c r="E1688" s="4">
        <f t="shared" si="78"/>
        <v>71</v>
      </c>
      <c r="F1688" s="5">
        <f t="shared" si="79"/>
        <v>63784.98</v>
      </c>
      <c r="G1688" s="1">
        <f t="shared" si="80"/>
        <v>0</v>
      </c>
    </row>
    <row r="1689" spans="1:7" x14ac:dyDescent="0.25">
      <c r="A1689" s="2" t="s">
        <v>480</v>
      </c>
      <c r="B1689" s="5">
        <v>898.38</v>
      </c>
      <c r="C1689" s="3">
        <v>45077</v>
      </c>
      <c r="D1689" s="3">
        <v>45148</v>
      </c>
      <c r="E1689" s="4">
        <f t="shared" si="78"/>
        <v>71</v>
      </c>
      <c r="F1689" s="5">
        <f t="shared" si="79"/>
        <v>63784.98</v>
      </c>
      <c r="G1689" s="1">
        <f t="shared" si="80"/>
        <v>0</v>
      </c>
    </row>
    <row r="1690" spans="1:7" x14ac:dyDescent="0.25">
      <c r="A1690" s="2" t="s">
        <v>480</v>
      </c>
      <c r="B1690" s="5">
        <v>2695.14</v>
      </c>
      <c r="C1690" s="3">
        <v>45077</v>
      </c>
      <c r="D1690" s="3">
        <v>45148</v>
      </c>
      <c r="E1690" s="4">
        <f t="shared" si="78"/>
        <v>71</v>
      </c>
      <c r="F1690" s="5">
        <f t="shared" si="79"/>
        <v>191354.94</v>
      </c>
      <c r="G1690" s="1">
        <f t="shared" si="80"/>
        <v>0</v>
      </c>
    </row>
    <row r="1691" spans="1:7" x14ac:dyDescent="0.25">
      <c r="A1691" s="2" t="s">
        <v>480</v>
      </c>
      <c r="B1691" s="5">
        <v>1796.76</v>
      </c>
      <c r="C1691" s="3">
        <v>45077</v>
      </c>
      <c r="D1691" s="3">
        <v>45148</v>
      </c>
      <c r="E1691" s="4">
        <f t="shared" si="78"/>
        <v>71</v>
      </c>
      <c r="F1691" s="5">
        <f t="shared" si="79"/>
        <v>127569.96</v>
      </c>
      <c r="G1691" s="1">
        <f t="shared" si="80"/>
        <v>0</v>
      </c>
    </row>
    <row r="1692" spans="1:7" x14ac:dyDescent="0.25">
      <c r="A1692" s="2" t="s">
        <v>480</v>
      </c>
      <c r="B1692" s="5">
        <v>2217.6</v>
      </c>
      <c r="C1692" s="3">
        <v>45077</v>
      </c>
      <c r="D1692" s="3">
        <v>45148</v>
      </c>
      <c r="E1692" s="4">
        <f t="shared" si="78"/>
        <v>71</v>
      </c>
      <c r="F1692" s="5">
        <f t="shared" si="79"/>
        <v>157449.60000000001</v>
      </c>
      <c r="G1692" s="1">
        <f t="shared" si="80"/>
        <v>0</v>
      </c>
    </row>
    <row r="1693" spans="1:7" x14ac:dyDescent="0.25">
      <c r="A1693" s="2" t="s">
        <v>480</v>
      </c>
      <c r="B1693" s="5">
        <v>5390.28</v>
      </c>
      <c r="C1693" s="3">
        <v>45077</v>
      </c>
      <c r="D1693" s="3">
        <v>45148</v>
      </c>
      <c r="E1693" s="4">
        <f t="shared" si="78"/>
        <v>71</v>
      </c>
      <c r="F1693" s="5">
        <f t="shared" si="79"/>
        <v>382709.88</v>
      </c>
      <c r="G1693" s="1">
        <f t="shared" si="80"/>
        <v>0</v>
      </c>
    </row>
    <row r="1694" spans="1:7" x14ac:dyDescent="0.25">
      <c r="A1694" s="2" t="s">
        <v>480</v>
      </c>
      <c r="B1694" s="5">
        <v>898.38</v>
      </c>
      <c r="C1694" s="3">
        <v>45077</v>
      </c>
      <c r="D1694" s="3">
        <v>45148</v>
      </c>
      <c r="E1694" s="4">
        <f t="shared" si="78"/>
        <v>71</v>
      </c>
      <c r="F1694" s="5">
        <f t="shared" si="79"/>
        <v>63784.98</v>
      </c>
      <c r="G1694" s="1">
        <f t="shared" si="80"/>
        <v>0</v>
      </c>
    </row>
    <row r="1695" spans="1:7" x14ac:dyDescent="0.25">
      <c r="A1695" s="2" t="s">
        <v>480</v>
      </c>
      <c r="B1695" s="5">
        <v>6288.66</v>
      </c>
      <c r="C1695" s="3">
        <v>45077</v>
      </c>
      <c r="D1695" s="3">
        <v>45148</v>
      </c>
      <c r="E1695" s="4">
        <f t="shared" si="78"/>
        <v>71</v>
      </c>
      <c r="F1695" s="5">
        <f t="shared" si="79"/>
        <v>446494.86</v>
      </c>
      <c r="G1695" s="1">
        <f t="shared" si="80"/>
        <v>0</v>
      </c>
    </row>
    <row r="1696" spans="1:7" x14ac:dyDescent="0.25">
      <c r="A1696" s="2" t="s">
        <v>480</v>
      </c>
      <c r="B1696" s="5">
        <v>5712</v>
      </c>
      <c r="C1696" s="3">
        <v>45077</v>
      </c>
      <c r="D1696" s="3">
        <v>45148</v>
      </c>
      <c r="E1696" s="4">
        <f t="shared" si="78"/>
        <v>71</v>
      </c>
      <c r="F1696" s="5">
        <f t="shared" si="79"/>
        <v>405552</v>
      </c>
      <c r="G1696" s="1">
        <f t="shared" si="80"/>
        <v>0</v>
      </c>
    </row>
    <row r="1697" spans="1:7" x14ac:dyDescent="0.25">
      <c r="A1697" s="2" t="s">
        <v>480</v>
      </c>
      <c r="B1697" s="5">
        <v>4284</v>
      </c>
      <c r="C1697" s="3">
        <v>45077</v>
      </c>
      <c r="D1697" s="3">
        <v>45148</v>
      </c>
      <c r="E1697" s="4">
        <f t="shared" si="78"/>
        <v>71</v>
      </c>
      <c r="F1697" s="5">
        <f t="shared" si="79"/>
        <v>304164</v>
      </c>
      <c r="G1697" s="1">
        <f t="shared" si="80"/>
        <v>0</v>
      </c>
    </row>
    <row r="1698" spans="1:7" x14ac:dyDescent="0.25">
      <c r="A1698" s="2" t="s">
        <v>480</v>
      </c>
      <c r="B1698" s="5">
        <v>1796.76</v>
      </c>
      <c r="C1698" s="3">
        <v>45077</v>
      </c>
      <c r="D1698" s="3">
        <v>45148</v>
      </c>
      <c r="E1698" s="4">
        <f t="shared" si="78"/>
        <v>71</v>
      </c>
      <c r="F1698" s="5">
        <f t="shared" si="79"/>
        <v>127569.96</v>
      </c>
      <c r="G1698" s="1">
        <f t="shared" si="80"/>
        <v>0</v>
      </c>
    </row>
    <row r="1699" spans="1:7" x14ac:dyDescent="0.25">
      <c r="A1699" s="2" t="s">
        <v>480</v>
      </c>
      <c r="B1699" s="5">
        <v>2217.6</v>
      </c>
      <c r="C1699" s="3">
        <v>45107</v>
      </c>
      <c r="D1699" s="3">
        <v>45148</v>
      </c>
      <c r="E1699" s="4">
        <f t="shared" si="78"/>
        <v>41</v>
      </c>
      <c r="F1699" s="5">
        <f t="shared" si="79"/>
        <v>90921.599999999991</v>
      </c>
      <c r="G1699" s="1">
        <f t="shared" si="80"/>
        <v>0</v>
      </c>
    </row>
    <row r="1700" spans="1:7" x14ac:dyDescent="0.25">
      <c r="A1700" s="2" t="s">
        <v>480</v>
      </c>
      <c r="B1700" s="5">
        <v>1108.8</v>
      </c>
      <c r="C1700" s="3">
        <v>45107</v>
      </c>
      <c r="D1700" s="3">
        <v>45148</v>
      </c>
      <c r="E1700" s="4">
        <f t="shared" si="78"/>
        <v>41</v>
      </c>
      <c r="F1700" s="5">
        <f t="shared" si="79"/>
        <v>45460.799999999996</v>
      </c>
      <c r="G1700" s="1">
        <f t="shared" si="80"/>
        <v>0</v>
      </c>
    </row>
    <row r="1701" spans="1:7" x14ac:dyDescent="0.25">
      <c r="A1701" s="2" t="s">
        <v>480</v>
      </c>
      <c r="B1701" s="5">
        <v>1796.76</v>
      </c>
      <c r="C1701" s="3">
        <v>45107</v>
      </c>
      <c r="D1701" s="3">
        <v>45148</v>
      </c>
      <c r="E1701" s="4">
        <f t="shared" si="78"/>
        <v>41</v>
      </c>
      <c r="F1701" s="5">
        <f t="shared" si="79"/>
        <v>73667.16</v>
      </c>
      <c r="G1701" s="1">
        <f t="shared" si="80"/>
        <v>0</v>
      </c>
    </row>
    <row r="1702" spans="1:7" x14ac:dyDescent="0.25">
      <c r="A1702" s="2" t="s">
        <v>480</v>
      </c>
      <c r="B1702" s="5">
        <v>2217.6</v>
      </c>
      <c r="C1702" s="3">
        <v>45107</v>
      </c>
      <c r="D1702" s="3">
        <v>45148</v>
      </c>
      <c r="E1702" s="4">
        <f t="shared" si="78"/>
        <v>41</v>
      </c>
      <c r="F1702" s="5">
        <f t="shared" si="79"/>
        <v>90921.599999999991</v>
      </c>
      <c r="G1702" s="1">
        <f t="shared" si="80"/>
        <v>0</v>
      </c>
    </row>
    <row r="1703" spans="1:7" x14ac:dyDescent="0.25">
      <c r="A1703" s="2" t="s">
        <v>480</v>
      </c>
      <c r="B1703" s="5">
        <v>898.38</v>
      </c>
      <c r="C1703" s="3">
        <v>45107</v>
      </c>
      <c r="D1703" s="3">
        <v>45148</v>
      </c>
      <c r="E1703" s="4">
        <f t="shared" si="78"/>
        <v>41</v>
      </c>
      <c r="F1703" s="5">
        <f t="shared" si="79"/>
        <v>36833.58</v>
      </c>
      <c r="G1703" s="1">
        <f t="shared" si="80"/>
        <v>0</v>
      </c>
    </row>
    <row r="1704" spans="1:7" x14ac:dyDescent="0.25">
      <c r="A1704" s="2" t="s">
        <v>480</v>
      </c>
      <c r="B1704" s="5">
        <v>1796.76</v>
      </c>
      <c r="C1704" s="3">
        <v>45107</v>
      </c>
      <c r="D1704" s="3">
        <v>45148</v>
      </c>
      <c r="E1704" s="4">
        <f t="shared" si="78"/>
        <v>41</v>
      </c>
      <c r="F1704" s="5">
        <f t="shared" si="79"/>
        <v>73667.16</v>
      </c>
      <c r="G1704" s="1">
        <f t="shared" si="80"/>
        <v>0</v>
      </c>
    </row>
    <row r="1705" spans="1:7" x14ac:dyDescent="0.25">
      <c r="A1705" s="2" t="s">
        <v>480</v>
      </c>
      <c r="B1705" s="5">
        <v>2754</v>
      </c>
      <c r="C1705" s="3">
        <v>45107</v>
      </c>
      <c r="D1705" s="3">
        <v>45148</v>
      </c>
      <c r="E1705" s="4">
        <f t="shared" si="78"/>
        <v>41</v>
      </c>
      <c r="F1705" s="5">
        <f t="shared" si="79"/>
        <v>112914</v>
      </c>
      <c r="G1705" s="1">
        <f t="shared" si="80"/>
        <v>0</v>
      </c>
    </row>
    <row r="1706" spans="1:7" x14ac:dyDescent="0.25">
      <c r="A1706" s="2" t="s">
        <v>480</v>
      </c>
      <c r="B1706" s="5">
        <v>1796.76</v>
      </c>
      <c r="C1706" s="3">
        <v>45107</v>
      </c>
      <c r="D1706" s="3">
        <v>45148</v>
      </c>
      <c r="E1706" s="4">
        <f t="shared" si="78"/>
        <v>41</v>
      </c>
      <c r="F1706" s="5">
        <f t="shared" si="79"/>
        <v>73667.16</v>
      </c>
      <c r="G1706" s="1">
        <f t="shared" si="80"/>
        <v>0</v>
      </c>
    </row>
    <row r="1707" spans="1:7" x14ac:dyDescent="0.25">
      <c r="A1707" s="2" t="s">
        <v>480</v>
      </c>
      <c r="B1707" s="5">
        <v>898.38</v>
      </c>
      <c r="C1707" s="3">
        <v>45107</v>
      </c>
      <c r="D1707" s="3">
        <v>45148</v>
      </c>
      <c r="E1707" s="4">
        <f t="shared" si="78"/>
        <v>41</v>
      </c>
      <c r="F1707" s="5">
        <f t="shared" si="79"/>
        <v>36833.58</v>
      </c>
      <c r="G1707" s="1">
        <f t="shared" si="80"/>
        <v>0</v>
      </c>
    </row>
    <row r="1708" spans="1:7" x14ac:dyDescent="0.25">
      <c r="A1708" s="2" t="s">
        <v>480</v>
      </c>
      <c r="B1708" s="5">
        <v>2856</v>
      </c>
      <c r="C1708" s="3">
        <v>45107</v>
      </c>
      <c r="D1708" s="3">
        <v>45148</v>
      </c>
      <c r="E1708" s="4">
        <f t="shared" si="78"/>
        <v>41</v>
      </c>
      <c r="F1708" s="5">
        <f t="shared" si="79"/>
        <v>117096</v>
      </c>
      <c r="G1708" s="1">
        <f t="shared" si="80"/>
        <v>0</v>
      </c>
    </row>
    <row r="1709" spans="1:7" x14ac:dyDescent="0.25">
      <c r="A1709" s="2" t="s">
        <v>480</v>
      </c>
      <c r="B1709" s="5">
        <v>1796.76</v>
      </c>
      <c r="C1709" s="3">
        <v>45107</v>
      </c>
      <c r="D1709" s="3">
        <v>45148</v>
      </c>
      <c r="E1709" s="4">
        <f t="shared" si="78"/>
        <v>41</v>
      </c>
      <c r="F1709" s="5">
        <f t="shared" si="79"/>
        <v>73667.16</v>
      </c>
      <c r="G1709" s="1">
        <f t="shared" si="80"/>
        <v>0</v>
      </c>
    </row>
    <row r="1710" spans="1:7" x14ac:dyDescent="0.25">
      <c r="A1710" s="2" t="s">
        <v>480</v>
      </c>
      <c r="B1710" s="5">
        <v>2695.14</v>
      </c>
      <c r="C1710" s="3">
        <v>45107</v>
      </c>
      <c r="D1710" s="3">
        <v>45148</v>
      </c>
      <c r="E1710" s="4">
        <f t="shared" si="78"/>
        <v>41</v>
      </c>
      <c r="F1710" s="5">
        <f t="shared" si="79"/>
        <v>110500.73999999999</v>
      </c>
      <c r="G1710" s="1">
        <f t="shared" si="80"/>
        <v>0</v>
      </c>
    </row>
    <row r="1711" spans="1:7" x14ac:dyDescent="0.25">
      <c r="A1711" s="2" t="s">
        <v>480</v>
      </c>
      <c r="B1711" s="5">
        <v>898.38</v>
      </c>
      <c r="C1711" s="3">
        <v>45107</v>
      </c>
      <c r="D1711" s="3">
        <v>45148</v>
      </c>
      <c r="E1711" s="4">
        <f t="shared" si="78"/>
        <v>41</v>
      </c>
      <c r="F1711" s="5">
        <f t="shared" si="79"/>
        <v>36833.58</v>
      </c>
      <c r="G1711" s="1">
        <f t="shared" si="80"/>
        <v>0</v>
      </c>
    </row>
    <row r="1712" spans="1:7" x14ac:dyDescent="0.25">
      <c r="A1712" s="2" t="s">
        <v>480</v>
      </c>
      <c r="B1712" s="5">
        <v>2695.14</v>
      </c>
      <c r="C1712" s="3">
        <v>45107</v>
      </c>
      <c r="D1712" s="3">
        <v>45148</v>
      </c>
      <c r="E1712" s="4">
        <f t="shared" si="78"/>
        <v>41</v>
      </c>
      <c r="F1712" s="5">
        <f t="shared" si="79"/>
        <v>110500.73999999999</v>
      </c>
      <c r="G1712" s="1">
        <f t="shared" si="80"/>
        <v>0</v>
      </c>
    </row>
    <row r="1713" spans="1:7" x14ac:dyDescent="0.25">
      <c r="A1713" s="2" t="s">
        <v>480</v>
      </c>
      <c r="B1713" s="5">
        <v>2695.14</v>
      </c>
      <c r="C1713" s="3">
        <v>45107</v>
      </c>
      <c r="D1713" s="3">
        <v>45148</v>
      </c>
      <c r="E1713" s="4">
        <f t="shared" si="78"/>
        <v>41</v>
      </c>
      <c r="F1713" s="5">
        <f t="shared" si="79"/>
        <v>110500.73999999999</v>
      </c>
      <c r="G1713" s="1">
        <f t="shared" si="80"/>
        <v>0</v>
      </c>
    </row>
    <row r="1714" spans="1:7" x14ac:dyDescent="0.25">
      <c r="A1714" s="2" t="s">
        <v>480</v>
      </c>
      <c r="B1714" s="5">
        <v>11424</v>
      </c>
      <c r="C1714" s="3">
        <v>45199</v>
      </c>
      <c r="D1714" s="3">
        <v>45148</v>
      </c>
      <c r="E1714" s="4">
        <f t="shared" si="78"/>
        <v>-51</v>
      </c>
      <c r="F1714" s="5">
        <f t="shared" si="79"/>
        <v>-582624</v>
      </c>
      <c r="G1714" s="1">
        <f t="shared" si="80"/>
        <v>0</v>
      </c>
    </row>
    <row r="1715" spans="1:7" x14ac:dyDescent="0.25">
      <c r="A1715" s="2" t="s">
        <v>480</v>
      </c>
      <c r="B1715" s="5">
        <v>-11424</v>
      </c>
      <c r="C1715" s="3">
        <v>45199</v>
      </c>
      <c r="D1715" s="3">
        <v>45148</v>
      </c>
      <c r="E1715" s="4">
        <f t="shared" si="78"/>
        <v>-51</v>
      </c>
      <c r="F1715" s="5">
        <f t="shared" si="79"/>
        <v>582624</v>
      </c>
      <c r="G1715" s="1">
        <f t="shared" si="80"/>
        <v>0</v>
      </c>
    </row>
    <row r="1716" spans="1:7" x14ac:dyDescent="0.25">
      <c r="A1716" s="2" t="s">
        <v>480</v>
      </c>
      <c r="B1716" s="5">
        <v>4680</v>
      </c>
      <c r="C1716" s="3">
        <v>45138</v>
      </c>
      <c r="D1716" s="3">
        <v>45177</v>
      </c>
      <c r="E1716" s="4">
        <f t="shared" si="78"/>
        <v>39</v>
      </c>
      <c r="F1716" s="5">
        <f t="shared" si="79"/>
        <v>182520</v>
      </c>
      <c r="G1716" s="1">
        <f t="shared" si="80"/>
        <v>0</v>
      </c>
    </row>
    <row r="1717" spans="1:7" x14ac:dyDescent="0.25">
      <c r="A1717" s="2" t="s">
        <v>302</v>
      </c>
      <c r="B1717" s="5">
        <v>431</v>
      </c>
      <c r="C1717" s="3">
        <v>45169</v>
      </c>
      <c r="D1717" s="3">
        <v>45183</v>
      </c>
      <c r="E1717" s="4">
        <f t="shared" si="78"/>
        <v>14</v>
      </c>
      <c r="F1717" s="5">
        <f t="shared" si="79"/>
        <v>6034</v>
      </c>
      <c r="G1717" s="1">
        <f t="shared" si="80"/>
        <v>1</v>
      </c>
    </row>
    <row r="1718" spans="1:7" x14ac:dyDescent="0.25">
      <c r="A1718" s="2" t="s">
        <v>303</v>
      </c>
      <c r="B1718" s="5">
        <v>17688.900000000001</v>
      </c>
      <c r="C1718" s="3">
        <v>45107</v>
      </c>
      <c r="D1718" s="3">
        <v>45113</v>
      </c>
      <c r="E1718" s="4">
        <f t="shared" si="78"/>
        <v>6</v>
      </c>
      <c r="F1718" s="5">
        <f t="shared" si="79"/>
        <v>106133.40000000001</v>
      </c>
      <c r="G1718" s="1">
        <f t="shared" si="80"/>
        <v>1</v>
      </c>
    </row>
    <row r="1719" spans="1:7" x14ac:dyDescent="0.25">
      <c r="A1719" s="2" t="s">
        <v>303</v>
      </c>
      <c r="B1719" s="5">
        <v>980</v>
      </c>
      <c r="C1719" s="3">
        <v>45138</v>
      </c>
      <c r="D1719" s="3">
        <v>45135</v>
      </c>
      <c r="E1719" s="4">
        <f t="shared" si="78"/>
        <v>-3</v>
      </c>
      <c r="F1719" s="5">
        <f t="shared" si="79"/>
        <v>-2940</v>
      </c>
      <c r="G1719" s="1">
        <f t="shared" si="80"/>
        <v>0</v>
      </c>
    </row>
    <row r="1720" spans="1:7" x14ac:dyDescent="0.25">
      <c r="A1720" s="2" t="s">
        <v>303</v>
      </c>
      <c r="B1720" s="5">
        <v>320</v>
      </c>
      <c r="C1720" s="3">
        <v>45138</v>
      </c>
      <c r="D1720" s="3">
        <v>45148</v>
      </c>
      <c r="E1720" s="4">
        <f t="shared" si="78"/>
        <v>10</v>
      </c>
      <c r="F1720" s="5">
        <f t="shared" si="79"/>
        <v>3200</v>
      </c>
      <c r="G1720" s="1">
        <f t="shared" si="80"/>
        <v>0</v>
      </c>
    </row>
    <row r="1721" spans="1:7" x14ac:dyDescent="0.25">
      <c r="A1721" s="2" t="s">
        <v>303</v>
      </c>
      <c r="B1721" s="5">
        <v>512</v>
      </c>
      <c r="C1721" s="3">
        <v>45169</v>
      </c>
      <c r="D1721" s="3">
        <v>45168</v>
      </c>
      <c r="E1721" s="4">
        <f t="shared" si="78"/>
        <v>-1</v>
      </c>
      <c r="F1721" s="5">
        <f t="shared" si="79"/>
        <v>-512</v>
      </c>
      <c r="G1721" s="1">
        <f t="shared" si="80"/>
        <v>0</v>
      </c>
    </row>
    <row r="1722" spans="1:7" x14ac:dyDescent="0.25">
      <c r="A1722" s="2" t="s">
        <v>388</v>
      </c>
      <c r="B1722" s="5">
        <v>177.5</v>
      </c>
      <c r="C1722" s="3">
        <v>45138</v>
      </c>
      <c r="D1722" s="3">
        <v>45140</v>
      </c>
      <c r="E1722" s="4">
        <f t="shared" si="78"/>
        <v>2</v>
      </c>
      <c r="F1722" s="5">
        <f t="shared" si="79"/>
        <v>355</v>
      </c>
      <c r="G1722" s="1">
        <f t="shared" si="80"/>
        <v>1</v>
      </c>
    </row>
    <row r="1723" spans="1:7" x14ac:dyDescent="0.25">
      <c r="A1723" s="2" t="s">
        <v>388</v>
      </c>
      <c r="B1723" s="5">
        <v>3902.95</v>
      </c>
      <c r="C1723" s="3">
        <v>45138</v>
      </c>
      <c r="D1723" s="3">
        <v>45140</v>
      </c>
      <c r="E1723" s="4">
        <f t="shared" si="78"/>
        <v>2</v>
      </c>
      <c r="F1723" s="5">
        <f t="shared" si="79"/>
        <v>7805.9</v>
      </c>
      <c r="G1723" s="1">
        <f t="shared" si="80"/>
        <v>0</v>
      </c>
    </row>
    <row r="1724" spans="1:7" x14ac:dyDescent="0.25">
      <c r="A1724" s="2" t="s">
        <v>388</v>
      </c>
      <c r="B1724" s="5">
        <v>2192.5</v>
      </c>
      <c r="C1724" s="3">
        <v>45138</v>
      </c>
      <c r="D1724" s="3">
        <v>45140</v>
      </c>
      <c r="E1724" s="4">
        <f t="shared" si="78"/>
        <v>2</v>
      </c>
      <c r="F1724" s="5">
        <f t="shared" si="79"/>
        <v>4385</v>
      </c>
      <c r="G1724" s="1">
        <f t="shared" si="80"/>
        <v>0</v>
      </c>
    </row>
    <row r="1725" spans="1:7" x14ac:dyDescent="0.25">
      <c r="A1725" s="2" t="s">
        <v>388</v>
      </c>
      <c r="B1725" s="5">
        <v>630</v>
      </c>
      <c r="C1725" s="3">
        <v>45169</v>
      </c>
      <c r="D1725" s="3">
        <v>45168</v>
      </c>
      <c r="E1725" s="4">
        <f t="shared" si="78"/>
        <v>-1</v>
      </c>
      <c r="F1725" s="5">
        <f t="shared" si="79"/>
        <v>-630</v>
      </c>
      <c r="G1725" s="1">
        <f t="shared" si="80"/>
        <v>0</v>
      </c>
    </row>
    <row r="1726" spans="1:7" x14ac:dyDescent="0.25">
      <c r="A1726" s="2" t="s">
        <v>388</v>
      </c>
      <c r="B1726" s="5">
        <v>450</v>
      </c>
      <c r="C1726" s="3">
        <v>45169</v>
      </c>
      <c r="D1726" s="3">
        <v>45168</v>
      </c>
      <c r="E1726" s="4">
        <f t="shared" si="78"/>
        <v>-1</v>
      </c>
      <c r="F1726" s="5">
        <f t="shared" si="79"/>
        <v>-450</v>
      </c>
      <c r="G1726" s="1">
        <f t="shared" si="80"/>
        <v>0</v>
      </c>
    </row>
    <row r="1727" spans="1:7" x14ac:dyDescent="0.25">
      <c r="A1727" s="2" t="s">
        <v>481</v>
      </c>
      <c r="B1727" s="5">
        <v>1476.4</v>
      </c>
      <c r="C1727" s="3">
        <v>45107</v>
      </c>
      <c r="D1727" s="3">
        <v>45113</v>
      </c>
      <c r="E1727" s="4">
        <f t="shared" si="78"/>
        <v>6</v>
      </c>
      <c r="F1727" s="5">
        <f t="shared" si="79"/>
        <v>8858.4000000000015</v>
      </c>
      <c r="G1727" s="1">
        <f t="shared" si="80"/>
        <v>1</v>
      </c>
    </row>
    <row r="1728" spans="1:7" x14ac:dyDescent="0.25">
      <c r="A1728" s="2" t="s">
        <v>482</v>
      </c>
      <c r="B1728" s="5">
        <v>1595.88</v>
      </c>
      <c r="C1728" s="3">
        <v>44936</v>
      </c>
      <c r="D1728" s="3">
        <v>45194</v>
      </c>
      <c r="E1728" s="4">
        <f t="shared" si="78"/>
        <v>258</v>
      </c>
      <c r="F1728" s="5">
        <f t="shared" si="79"/>
        <v>411737.04000000004</v>
      </c>
      <c r="G1728" s="1">
        <f t="shared" si="80"/>
        <v>1</v>
      </c>
    </row>
    <row r="1729" spans="1:7" x14ac:dyDescent="0.25">
      <c r="A1729" s="2" t="s">
        <v>483</v>
      </c>
      <c r="B1729" s="5">
        <v>8486.4</v>
      </c>
      <c r="C1729" s="3">
        <v>45181</v>
      </c>
      <c r="D1729" s="3">
        <v>45182</v>
      </c>
      <c r="E1729" s="4">
        <f t="shared" si="78"/>
        <v>1</v>
      </c>
      <c r="F1729" s="5">
        <f t="shared" si="79"/>
        <v>8486.4</v>
      </c>
      <c r="G1729" s="1">
        <f t="shared" si="80"/>
        <v>1</v>
      </c>
    </row>
    <row r="1730" spans="1:7" x14ac:dyDescent="0.25">
      <c r="A1730" s="2" t="s">
        <v>392</v>
      </c>
      <c r="B1730" s="5">
        <v>450</v>
      </c>
      <c r="C1730" s="3">
        <v>45107</v>
      </c>
      <c r="D1730" s="3">
        <v>45113</v>
      </c>
      <c r="E1730" s="4">
        <f t="shared" si="78"/>
        <v>6</v>
      </c>
      <c r="F1730" s="5">
        <f t="shared" si="79"/>
        <v>2700</v>
      </c>
      <c r="G1730" s="1">
        <f t="shared" si="80"/>
        <v>1</v>
      </c>
    </row>
    <row r="1731" spans="1:7" x14ac:dyDescent="0.25">
      <c r="A1731" s="2" t="s">
        <v>392</v>
      </c>
      <c r="B1731" s="5">
        <v>900</v>
      </c>
      <c r="C1731" s="3">
        <v>45138</v>
      </c>
      <c r="D1731" s="3">
        <v>45135</v>
      </c>
      <c r="E1731" s="4">
        <f t="shared" si="78"/>
        <v>-3</v>
      </c>
      <c r="F1731" s="5">
        <f t="shared" si="79"/>
        <v>-2700</v>
      </c>
      <c r="G1731" s="1">
        <f t="shared" si="80"/>
        <v>0</v>
      </c>
    </row>
    <row r="1732" spans="1:7" x14ac:dyDescent="0.25">
      <c r="A1732" s="2" t="s">
        <v>392</v>
      </c>
      <c r="B1732" s="5">
        <v>900</v>
      </c>
      <c r="C1732" s="3">
        <v>45169</v>
      </c>
      <c r="D1732" s="3">
        <v>45168</v>
      </c>
      <c r="E1732" s="4">
        <f t="shared" si="78"/>
        <v>-1</v>
      </c>
      <c r="F1732" s="5">
        <f t="shared" si="79"/>
        <v>-900</v>
      </c>
      <c r="G1732" s="1">
        <f t="shared" si="80"/>
        <v>0</v>
      </c>
    </row>
    <row r="1733" spans="1:7" x14ac:dyDescent="0.25">
      <c r="A1733" s="2" t="s">
        <v>304</v>
      </c>
      <c r="B1733" s="5">
        <v>28.5</v>
      </c>
      <c r="C1733" s="3">
        <v>45113</v>
      </c>
      <c r="D1733" s="3">
        <v>45138</v>
      </c>
      <c r="E1733" s="4">
        <f t="shared" si="78"/>
        <v>25</v>
      </c>
      <c r="F1733" s="5">
        <f t="shared" si="79"/>
        <v>712.5</v>
      </c>
      <c r="G1733" s="1">
        <f t="shared" si="80"/>
        <v>1</v>
      </c>
    </row>
    <row r="1734" spans="1:7" x14ac:dyDescent="0.25">
      <c r="A1734" s="2" t="s">
        <v>484</v>
      </c>
      <c r="B1734" s="5">
        <v>6500</v>
      </c>
      <c r="C1734" s="3">
        <v>45138</v>
      </c>
      <c r="D1734" s="3">
        <v>45149</v>
      </c>
      <c r="E1734" s="4">
        <f t="shared" ref="E1734:E1797" si="81">D1734-C1734</f>
        <v>11</v>
      </c>
      <c r="F1734" s="5">
        <f t="shared" ref="F1734:F1797" si="82">E1734*B1734</f>
        <v>71500</v>
      </c>
      <c r="G1734" s="1">
        <f t="shared" ref="G1734:G1797" si="83">IF(A1734=A1733,0,1)</f>
        <v>1</v>
      </c>
    </row>
    <row r="1735" spans="1:7" x14ac:dyDescent="0.25">
      <c r="A1735" s="2" t="s">
        <v>396</v>
      </c>
      <c r="B1735" s="5">
        <v>951.07</v>
      </c>
      <c r="C1735" s="3">
        <v>45107</v>
      </c>
      <c r="D1735" s="3">
        <v>45113</v>
      </c>
      <c r="E1735" s="4">
        <f t="shared" si="81"/>
        <v>6</v>
      </c>
      <c r="F1735" s="5">
        <f t="shared" si="82"/>
        <v>5706.42</v>
      </c>
      <c r="G1735" s="1">
        <f t="shared" si="83"/>
        <v>1</v>
      </c>
    </row>
    <row r="1736" spans="1:7" x14ac:dyDescent="0.25">
      <c r="A1736" s="2" t="s">
        <v>485</v>
      </c>
      <c r="B1736" s="5">
        <v>1333</v>
      </c>
      <c r="C1736" s="3">
        <v>45138</v>
      </c>
      <c r="D1736" s="3">
        <v>45140</v>
      </c>
      <c r="E1736" s="4">
        <f t="shared" si="81"/>
        <v>2</v>
      </c>
      <c r="F1736" s="5">
        <f t="shared" si="82"/>
        <v>2666</v>
      </c>
      <c r="G1736" s="1">
        <f t="shared" si="83"/>
        <v>1</v>
      </c>
    </row>
    <row r="1737" spans="1:7" x14ac:dyDescent="0.25">
      <c r="A1737" s="2" t="s">
        <v>400</v>
      </c>
      <c r="B1737" s="5">
        <v>326.63</v>
      </c>
      <c r="C1737" s="3">
        <v>45169</v>
      </c>
      <c r="D1737" s="3">
        <v>45177</v>
      </c>
      <c r="E1737" s="4">
        <f t="shared" si="81"/>
        <v>8</v>
      </c>
      <c r="F1737" s="5">
        <f t="shared" si="82"/>
        <v>2613.04</v>
      </c>
      <c r="G1737" s="1">
        <f t="shared" si="83"/>
        <v>1</v>
      </c>
    </row>
    <row r="1738" spans="1:7" x14ac:dyDescent="0.25">
      <c r="A1738" s="2" t="s">
        <v>486</v>
      </c>
      <c r="B1738" s="5">
        <v>4593.09</v>
      </c>
      <c r="C1738" s="3">
        <v>45107</v>
      </c>
      <c r="D1738" s="3">
        <v>45119</v>
      </c>
      <c r="E1738" s="4">
        <f t="shared" si="81"/>
        <v>12</v>
      </c>
      <c r="F1738" s="5">
        <f t="shared" si="82"/>
        <v>55117.08</v>
      </c>
      <c r="G1738" s="1">
        <f t="shared" si="83"/>
        <v>1</v>
      </c>
    </row>
    <row r="1739" spans="1:7" x14ac:dyDescent="0.25">
      <c r="A1739" s="2" t="s">
        <v>486</v>
      </c>
      <c r="B1739" s="5">
        <v>107</v>
      </c>
      <c r="C1739" s="3">
        <v>45138</v>
      </c>
      <c r="D1739" s="3">
        <v>45139</v>
      </c>
      <c r="E1739" s="4">
        <f t="shared" si="81"/>
        <v>1</v>
      </c>
      <c r="F1739" s="5">
        <f t="shared" si="82"/>
        <v>107</v>
      </c>
      <c r="G1739" s="1">
        <f t="shared" si="83"/>
        <v>0</v>
      </c>
    </row>
    <row r="1740" spans="1:7" x14ac:dyDescent="0.25">
      <c r="A1740" s="2" t="s">
        <v>486</v>
      </c>
      <c r="B1740" s="5">
        <v>-107</v>
      </c>
      <c r="C1740" s="3">
        <v>45138</v>
      </c>
      <c r="D1740" s="3">
        <v>45139</v>
      </c>
      <c r="E1740" s="4">
        <f t="shared" si="81"/>
        <v>1</v>
      </c>
      <c r="F1740" s="5">
        <f t="shared" si="82"/>
        <v>-107</v>
      </c>
      <c r="G1740" s="1">
        <f t="shared" si="83"/>
        <v>0</v>
      </c>
    </row>
    <row r="1741" spans="1:7" x14ac:dyDescent="0.25">
      <c r="A1741" s="2" t="s">
        <v>486</v>
      </c>
      <c r="B1741" s="5">
        <v>22826.58</v>
      </c>
      <c r="C1741" s="3">
        <v>45169</v>
      </c>
      <c r="D1741" s="3">
        <v>45173</v>
      </c>
      <c r="E1741" s="4">
        <f t="shared" si="81"/>
        <v>4</v>
      </c>
      <c r="F1741" s="5">
        <f t="shared" si="82"/>
        <v>91306.32</v>
      </c>
      <c r="G1741" s="1">
        <f t="shared" si="83"/>
        <v>0</v>
      </c>
    </row>
    <row r="1742" spans="1:7" x14ac:dyDescent="0.25">
      <c r="A1742" s="2" t="s">
        <v>486</v>
      </c>
      <c r="B1742" s="5">
        <v>3946.43</v>
      </c>
      <c r="C1742" s="3">
        <v>45138</v>
      </c>
      <c r="D1742" s="3">
        <v>45177</v>
      </c>
      <c r="E1742" s="4">
        <f t="shared" si="81"/>
        <v>39</v>
      </c>
      <c r="F1742" s="5">
        <f t="shared" si="82"/>
        <v>153910.76999999999</v>
      </c>
      <c r="G1742" s="1">
        <f t="shared" si="83"/>
        <v>0</v>
      </c>
    </row>
    <row r="1743" spans="1:7" x14ac:dyDescent="0.25">
      <c r="A1743" s="2" t="s">
        <v>486</v>
      </c>
      <c r="B1743" s="5">
        <v>451</v>
      </c>
      <c r="C1743" s="3">
        <v>45199</v>
      </c>
      <c r="D1743" s="3">
        <v>45181</v>
      </c>
      <c r="E1743" s="4">
        <f t="shared" si="81"/>
        <v>-18</v>
      </c>
      <c r="F1743" s="5">
        <f t="shared" si="82"/>
        <v>-8118</v>
      </c>
      <c r="G1743" s="1">
        <f t="shared" si="83"/>
        <v>0</v>
      </c>
    </row>
    <row r="1744" spans="1:7" x14ac:dyDescent="0.25">
      <c r="A1744" s="2" t="s">
        <v>486</v>
      </c>
      <c r="B1744" s="5">
        <v>-119</v>
      </c>
      <c r="C1744" s="3">
        <v>45199</v>
      </c>
      <c r="D1744" s="3">
        <v>45181</v>
      </c>
      <c r="E1744" s="4">
        <f t="shared" si="81"/>
        <v>-18</v>
      </c>
      <c r="F1744" s="5">
        <f t="shared" si="82"/>
        <v>2142</v>
      </c>
      <c r="G1744" s="1">
        <f t="shared" si="83"/>
        <v>0</v>
      </c>
    </row>
    <row r="1745" spans="1:7" x14ac:dyDescent="0.25">
      <c r="A1745" s="2" t="s">
        <v>486</v>
      </c>
      <c r="B1745" s="5">
        <v>-143</v>
      </c>
      <c r="C1745" s="3">
        <v>45199</v>
      </c>
      <c r="D1745" s="3">
        <v>45181</v>
      </c>
      <c r="E1745" s="4">
        <f t="shared" si="81"/>
        <v>-18</v>
      </c>
      <c r="F1745" s="5">
        <f t="shared" si="82"/>
        <v>2574</v>
      </c>
      <c r="G1745" s="1">
        <f t="shared" si="83"/>
        <v>0</v>
      </c>
    </row>
    <row r="1746" spans="1:7" x14ac:dyDescent="0.25">
      <c r="A1746" s="2" t="s">
        <v>486</v>
      </c>
      <c r="B1746" s="5">
        <v>-189</v>
      </c>
      <c r="C1746" s="3">
        <v>45199</v>
      </c>
      <c r="D1746" s="3">
        <v>45181</v>
      </c>
      <c r="E1746" s="4">
        <f t="shared" si="81"/>
        <v>-18</v>
      </c>
      <c r="F1746" s="5">
        <f t="shared" si="82"/>
        <v>3402</v>
      </c>
      <c r="G1746" s="1">
        <f t="shared" si="83"/>
        <v>0</v>
      </c>
    </row>
    <row r="1747" spans="1:7" x14ac:dyDescent="0.25">
      <c r="A1747" s="2" t="s">
        <v>486</v>
      </c>
      <c r="B1747" s="5">
        <v>109</v>
      </c>
      <c r="C1747" s="3">
        <v>45199</v>
      </c>
      <c r="D1747" s="3">
        <v>45196</v>
      </c>
      <c r="E1747" s="4">
        <f t="shared" si="81"/>
        <v>-3</v>
      </c>
      <c r="F1747" s="5">
        <f t="shared" si="82"/>
        <v>-327</v>
      </c>
      <c r="G1747" s="1">
        <f t="shared" si="83"/>
        <v>0</v>
      </c>
    </row>
    <row r="1748" spans="1:7" x14ac:dyDescent="0.25">
      <c r="A1748" s="2" t="s">
        <v>486</v>
      </c>
      <c r="B1748" s="5">
        <v>12838.48</v>
      </c>
      <c r="C1748" s="3">
        <v>45199</v>
      </c>
      <c r="D1748" s="3">
        <v>45196</v>
      </c>
      <c r="E1748" s="4">
        <f t="shared" si="81"/>
        <v>-3</v>
      </c>
      <c r="F1748" s="5">
        <f t="shared" si="82"/>
        <v>-38515.440000000002</v>
      </c>
      <c r="G1748" s="1">
        <f t="shared" si="83"/>
        <v>0</v>
      </c>
    </row>
    <row r="1749" spans="1:7" x14ac:dyDescent="0.25">
      <c r="A1749" s="2" t="s">
        <v>406</v>
      </c>
      <c r="B1749" s="5">
        <v>67.73</v>
      </c>
      <c r="C1749" s="3">
        <v>45107</v>
      </c>
      <c r="D1749" s="3">
        <v>45113</v>
      </c>
      <c r="E1749" s="4">
        <f t="shared" si="81"/>
        <v>6</v>
      </c>
      <c r="F1749" s="5">
        <f t="shared" si="82"/>
        <v>406.38</v>
      </c>
      <c r="G1749" s="1">
        <f t="shared" si="83"/>
        <v>1</v>
      </c>
    </row>
    <row r="1750" spans="1:7" x14ac:dyDescent="0.25">
      <c r="A1750" s="2" t="s">
        <v>406</v>
      </c>
      <c r="B1750" s="5">
        <v>952.54</v>
      </c>
      <c r="C1750" s="3">
        <v>45107</v>
      </c>
      <c r="D1750" s="3">
        <v>45113</v>
      </c>
      <c r="E1750" s="4">
        <f t="shared" si="81"/>
        <v>6</v>
      </c>
      <c r="F1750" s="5">
        <f t="shared" si="82"/>
        <v>5715.24</v>
      </c>
      <c r="G1750" s="1">
        <f t="shared" si="83"/>
        <v>0</v>
      </c>
    </row>
    <row r="1751" spans="1:7" x14ac:dyDescent="0.25">
      <c r="A1751" s="2" t="s">
        <v>406</v>
      </c>
      <c r="B1751" s="5">
        <v>67.73</v>
      </c>
      <c r="C1751" s="3">
        <v>45138</v>
      </c>
      <c r="D1751" s="3">
        <v>45135</v>
      </c>
      <c r="E1751" s="4">
        <f t="shared" si="81"/>
        <v>-3</v>
      </c>
      <c r="F1751" s="5">
        <f t="shared" si="82"/>
        <v>-203.19</v>
      </c>
      <c r="G1751" s="1">
        <f t="shared" si="83"/>
        <v>0</v>
      </c>
    </row>
    <row r="1752" spans="1:7" x14ac:dyDescent="0.25">
      <c r="A1752" s="2" t="s">
        <v>406</v>
      </c>
      <c r="B1752" s="5">
        <v>962.55</v>
      </c>
      <c r="C1752" s="3">
        <v>45138</v>
      </c>
      <c r="D1752" s="3">
        <v>45135</v>
      </c>
      <c r="E1752" s="4">
        <f t="shared" si="81"/>
        <v>-3</v>
      </c>
      <c r="F1752" s="5">
        <f t="shared" si="82"/>
        <v>-2887.6499999999996</v>
      </c>
      <c r="G1752" s="1">
        <f t="shared" si="83"/>
        <v>0</v>
      </c>
    </row>
    <row r="1753" spans="1:7" x14ac:dyDescent="0.25">
      <c r="A1753" s="2" t="s">
        <v>406</v>
      </c>
      <c r="B1753" s="5">
        <v>110.5</v>
      </c>
      <c r="C1753" s="3">
        <v>45138</v>
      </c>
      <c r="D1753" s="3">
        <v>45135</v>
      </c>
      <c r="E1753" s="4">
        <f t="shared" si="81"/>
        <v>-3</v>
      </c>
      <c r="F1753" s="5">
        <f t="shared" si="82"/>
        <v>-331.5</v>
      </c>
      <c r="G1753" s="1">
        <f t="shared" si="83"/>
        <v>0</v>
      </c>
    </row>
    <row r="1754" spans="1:7" x14ac:dyDescent="0.25">
      <c r="A1754" s="2" t="s">
        <v>406</v>
      </c>
      <c r="B1754" s="5">
        <v>724.4</v>
      </c>
      <c r="C1754" s="3">
        <v>45138</v>
      </c>
      <c r="D1754" s="3">
        <v>45135</v>
      </c>
      <c r="E1754" s="4">
        <f t="shared" si="81"/>
        <v>-3</v>
      </c>
      <c r="F1754" s="5">
        <f t="shared" si="82"/>
        <v>-2173.1999999999998</v>
      </c>
      <c r="G1754" s="1">
        <f t="shared" si="83"/>
        <v>0</v>
      </c>
    </row>
    <row r="1755" spans="1:7" x14ac:dyDescent="0.25">
      <c r="A1755" s="2" t="s">
        <v>406</v>
      </c>
      <c r="B1755" s="5">
        <v>45.92</v>
      </c>
      <c r="C1755" s="3">
        <v>45138</v>
      </c>
      <c r="D1755" s="3">
        <v>45135</v>
      </c>
      <c r="E1755" s="4">
        <f t="shared" si="81"/>
        <v>-3</v>
      </c>
      <c r="F1755" s="5">
        <f t="shared" si="82"/>
        <v>-137.76</v>
      </c>
      <c r="G1755" s="1">
        <f t="shared" si="83"/>
        <v>0</v>
      </c>
    </row>
    <row r="1756" spans="1:7" x14ac:dyDescent="0.25">
      <c r="A1756" s="2" t="s">
        <v>406</v>
      </c>
      <c r="B1756" s="5">
        <v>447.84</v>
      </c>
      <c r="C1756" s="3">
        <v>45138</v>
      </c>
      <c r="D1756" s="3">
        <v>45135</v>
      </c>
      <c r="E1756" s="4">
        <f t="shared" si="81"/>
        <v>-3</v>
      </c>
      <c r="F1756" s="5">
        <f t="shared" si="82"/>
        <v>-1343.52</v>
      </c>
      <c r="G1756" s="1">
        <f t="shared" si="83"/>
        <v>0</v>
      </c>
    </row>
    <row r="1757" spans="1:7" x14ac:dyDescent="0.25">
      <c r="A1757" s="2" t="s">
        <v>406</v>
      </c>
      <c r="B1757" s="5">
        <v>45.92</v>
      </c>
      <c r="C1757" s="3">
        <v>45138</v>
      </c>
      <c r="D1757" s="3">
        <v>45135</v>
      </c>
      <c r="E1757" s="4">
        <f t="shared" si="81"/>
        <v>-3</v>
      </c>
      <c r="F1757" s="5">
        <f t="shared" si="82"/>
        <v>-137.76</v>
      </c>
      <c r="G1757" s="1">
        <f t="shared" si="83"/>
        <v>0</v>
      </c>
    </row>
    <row r="1758" spans="1:7" x14ac:dyDescent="0.25">
      <c r="A1758" s="2" t="s">
        <v>406</v>
      </c>
      <c r="B1758" s="5">
        <v>141.96</v>
      </c>
      <c r="C1758" s="3">
        <v>45138</v>
      </c>
      <c r="D1758" s="3">
        <v>45135</v>
      </c>
      <c r="E1758" s="4">
        <f t="shared" si="81"/>
        <v>-3</v>
      </c>
      <c r="F1758" s="5">
        <f t="shared" si="82"/>
        <v>-425.88</v>
      </c>
      <c r="G1758" s="1">
        <f t="shared" si="83"/>
        <v>0</v>
      </c>
    </row>
    <row r="1759" spans="1:7" x14ac:dyDescent="0.25">
      <c r="A1759" s="2" t="s">
        <v>406</v>
      </c>
      <c r="B1759" s="5">
        <v>212.15</v>
      </c>
      <c r="C1759" s="3">
        <v>45138</v>
      </c>
      <c r="D1759" s="3">
        <v>45135</v>
      </c>
      <c r="E1759" s="4">
        <f t="shared" si="81"/>
        <v>-3</v>
      </c>
      <c r="F1759" s="5">
        <f t="shared" si="82"/>
        <v>-636.45000000000005</v>
      </c>
      <c r="G1759" s="1">
        <f t="shared" si="83"/>
        <v>0</v>
      </c>
    </row>
    <row r="1760" spans="1:7" x14ac:dyDescent="0.25">
      <c r="A1760" s="2" t="s">
        <v>406</v>
      </c>
      <c r="B1760" s="5">
        <v>772.48</v>
      </c>
      <c r="C1760" s="3">
        <v>45138</v>
      </c>
      <c r="D1760" s="3">
        <v>45135</v>
      </c>
      <c r="E1760" s="4">
        <f t="shared" si="81"/>
        <v>-3</v>
      </c>
      <c r="F1760" s="5">
        <f t="shared" si="82"/>
        <v>-2317.44</v>
      </c>
      <c r="G1760" s="1">
        <f t="shared" si="83"/>
        <v>0</v>
      </c>
    </row>
    <row r="1761" spans="1:7" x14ac:dyDescent="0.25">
      <c r="A1761" s="2" t="s">
        <v>406</v>
      </c>
      <c r="B1761" s="5">
        <v>197.88</v>
      </c>
      <c r="C1761" s="3">
        <v>45138</v>
      </c>
      <c r="D1761" s="3">
        <v>45135</v>
      </c>
      <c r="E1761" s="4">
        <f t="shared" si="81"/>
        <v>-3</v>
      </c>
      <c r="F1761" s="5">
        <f t="shared" si="82"/>
        <v>-593.64</v>
      </c>
      <c r="G1761" s="1">
        <f t="shared" si="83"/>
        <v>0</v>
      </c>
    </row>
    <row r="1762" spans="1:7" x14ac:dyDescent="0.25">
      <c r="A1762" s="2" t="s">
        <v>406</v>
      </c>
      <c r="B1762" s="5">
        <v>506.77</v>
      </c>
      <c r="C1762" s="3">
        <v>45169</v>
      </c>
      <c r="D1762" s="3">
        <v>45177</v>
      </c>
      <c r="E1762" s="4">
        <f t="shared" si="81"/>
        <v>8</v>
      </c>
      <c r="F1762" s="5">
        <f t="shared" si="82"/>
        <v>4054.16</v>
      </c>
      <c r="G1762" s="1">
        <f t="shared" si="83"/>
        <v>0</v>
      </c>
    </row>
    <row r="1763" spans="1:7" x14ac:dyDescent="0.25">
      <c r="A1763" s="2" t="s">
        <v>406</v>
      </c>
      <c r="B1763" s="5">
        <v>6144.89</v>
      </c>
      <c r="C1763" s="3">
        <v>45169</v>
      </c>
      <c r="D1763" s="3">
        <v>45177</v>
      </c>
      <c r="E1763" s="4">
        <f t="shared" si="81"/>
        <v>8</v>
      </c>
      <c r="F1763" s="5">
        <f t="shared" si="82"/>
        <v>49159.12</v>
      </c>
      <c r="G1763" s="1">
        <f t="shared" si="83"/>
        <v>0</v>
      </c>
    </row>
    <row r="1764" spans="1:7" x14ac:dyDescent="0.25">
      <c r="A1764" s="2" t="s">
        <v>409</v>
      </c>
      <c r="B1764" s="5">
        <v>4600</v>
      </c>
      <c r="C1764" s="3">
        <v>45107</v>
      </c>
      <c r="D1764" s="3">
        <v>45113</v>
      </c>
      <c r="E1764" s="4">
        <f t="shared" si="81"/>
        <v>6</v>
      </c>
      <c r="F1764" s="5">
        <f t="shared" si="82"/>
        <v>27600</v>
      </c>
      <c r="G1764" s="1">
        <f t="shared" si="83"/>
        <v>1</v>
      </c>
    </row>
    <row r="1765" spans="1:7" x14ac:dyDescent="0.25">
      <c r="A1765" s="2" t="s">
        <v>409</v>
      </c>
      <c r="B1765" s="5">
        <v>600</v>
      </c>
      <c r="C1765" s="3">
        <v>45107</v>
      </c>
      <c r="D1765" s="3">
        <v>45113</v>
      </c>
      <c r="E1765" s="4">
        <f t="shared" si="81"/>
        <v>6</v>
      </c>
      <c r="F1765" s="5">
        <f t="shared" si="82"/>
        <v>3600</v>
      </c>
      <c r="G1765" s="1">
        <f t="shared" si="83"/>
        <v>0</v>
      </c>
    </row>
    <row r="1766" spans="1:7" x14ac:dyDescent="0.25">
      <c r="A1766" s="2" t="s">
        <v>409</v>
      </c>
      <c r="B1766" s="5">
        <v>300</v>
      </c>
      <c r="C1766" s="3">
        <v>45107</v>
      </c>
      <c r="D1766" s="3">
        <v>45113</v>
      </c>
      <c r="E1766" s="4">
        <f t="shared" si="81"/>
        <v>6</v>
      </c>
      <c r="F1766" s="5">
        <f t="shared" si="82"/>
        <v>1800</v>
      </c>
      <c r="G1766" s="1">
        <f t="shared" si="83"/>
        <v>0</v>
      </c>
    </row>
    <row r="1767" spans="1:7" x14ac:dyDescent="0.25">
      <c r="A1767" s="2" t="s">
        <v>487</v>
      </c>
      <c r="B1767" s="5">
        <v>550</v>
      </c>
      <c r="C1767" s="3">
        <v>45107</v>
      </c>
      <c r="D1767" s="3">
        <v>45113</v>
      </c>
      <c r="E1767" s="4">
        <f t="shared" si="81"/>
        <v>6</v>
      </c>
      <c r="F1767" s="5">
        <f t="shared" si="82"/>
        <v>3300</v>
      </c>
      <c r="G1767" s="1">
        <f t="shared" si="83"/>
        <v>1</v>
      </c>
    </row>
    <row r="1768" spans="1:7" x14ac:dyDescent="0.25">
      <c r="A1768" s="2" t="s">
        <v>488</v>
      </c>
      <c r="B1768" s="5">
        <v>570</v>
      </c>
      <c r="C1768" s="3">
        <v>45107</v>
      </c>
      <c r="D1768" s="3">
        <v>45113</v>
      </c>
      <c r="E1768" s="4">
        <f t="shared" si="81"/>
        <v>6</v>
      </c>
      <c r="F1768" s="5">
        <f t="shared" si="82"/>
        <v>3420</v>
      </c>
      <c r="G1768" s="1">
        <f t="shared" si="83"/>
        <v>1</v>
      </c>
    </row>
    <row r="1769" spans="1:7" x14ac:dyDescent="0.25">
      <c r="A1769" s="2" t="s">
        <v>488</v>
      </c>
      <c r="B1769" s="5">
        <v>1550</v>
      </c>
      <c r="C1769" s="3">
        <v>45138</v>
      </c>
      <c r="D1769" s="3">
        <v>45135</v>
      </c>
      <c r="E1769" s="4">
        <f t="shared" si="81"/>
        <v>-3</v>
      </c>
      <c r="F1769" s="5">
        <f t="shared" si="82"/>
        <v>-4650</v>
      </c>
      <c r="G1769" s="1">
        <f t="shared" si="83"/>
        <v>0</v>
      </c>
    </row>
    <row r="1770" spans="1:7" x14ac:dyDescent="0.25">
      <c r="A1770" s="2" t="s">
        <v>488</v>
      </c>
      <c r="B1770" s="5">
        <v>620</v>
      </c>
      <c r="C1770" s="3">
        <v>45138</v>
      </c>
      <c r="D1770" s="3">
        <v>45177</v>
      </c>
      <c r="E1770" s="4">
        <f t="shared" si="81"/>
        <v>39</v>
      </c>
      <c r="F1770" s="5">
        <f t="shared" si="82"/>
        <v>24180</v>
      </c>
      <c r="G1770" s="1">
        <f t="shared" si="83"/>
        <v>0</v>
      </c>
    </row>
    <row r="1771" spans="1:7" x14ac:dyDescent="0.25">
      <c r="A1771" s="2" t="s">
        <v>416</v>
      </c>
      <c r="B1771" s="5">
        <v>900</v>
      </c>
      <c r="C1771" s="3">
        <v>45107</v>
      </c>
      <c r="D1771" s="3">
        <v>45148</v>
      </c>
      <c r="E1771" s="4">
        <f t="shared" si="81"/>
        <v>41</v>
      </c>
      <c r="F1771" s="5">
        <f t="shared" si="82"/>
        <v>36900</v>
      </c>
      <c r="G1771" s="1">
        <f t="shared" si="83"/>
        <v>1</v>
      </c>
    </row>
    <row r="1772" spans="1:7" x14ac:dyDescent="0.25">
      <c r="A1772" s="2" t="s">
        <v>489</v>
      </c>
      <c r="B1772" s="5">
        <v>110</v>
      </c>
      <c r="C1772" s="3">
        <v>45107</v>
      </c>
      <c r="D1772" s="3">
        <v>45119</v>
      </c>
      <c r="E1772" s="4">
        <f t="shared" si="81"/>
        <v>12</v>
      </c>
      <c r="F1772" s="5">
        <f t="shared" si="82"/>
        <v>1320</v>
      </c>
      <c r="G1772" s="1">
        <f t="shared" si="83"/>
        <v>1</v>
      </c>
    </row>
    <row r="1773" spans="1:7" x14ac:dyDescent="0.25">
      <c r="A1773" s="2" t="s">
        <v>489</v>
      </c>
      <c r="B1773" s="5">
        <v>397.72</v>
      </c>
      <c r="C1773" s="3">
        <v>45107</v>
      </c>
      <c r="D1773" s="3">
        <v>45135</v>
      </c>
      <c r="E1773" s="4">
        <f t="shared" si="81"/>
        <v>28</v>
      </c>
      <c r="F1773" s="5">
        <f t="shared" si="82"/>
        <v>11136.16</v>
      </c>
      <c r="G1773" s="1">
        <f t="shared" si="83"/>
        <v>0</v>
      </c>
    </row>
    <row r="1774" spans="1:7" x14ac:dyDescent="0.25">
      <c r="A1774" s="2" t="s">
        <v>489</v>
      </c>
      <c r="B1774" s="5">
        <v>397.72</v>
      </c>
      <c r="C1774" s="3">
        <v>45138</v>
      </c>
      <c r="D1774" s="3">
        <v>45135</v>
      </c>
      <c r="E1774" s="4">
        <f t="shared" si="81"/>
        <v>-3</v>
      </c>
      <c r="F1774" s="5">
        <f t="shared" si="82"/>
        <v>-1193.1600000000001</v>
      </c>
      <c r="G1774" s="1">
        <f t="shared" si="83"/>
        <v>0</v>
      </c>
    </row>
    <row r="1775" spans="1:7" x14ac:dyDescent="0.25">
      <c r="A1775" s="2" t="s">
        <v>489</v>
      </c>
      <c r="B1775" s="5">
        <v>40.479999999999997</v>
      </c>
      <c r="C1775" s="3">
        <v>45138</v>
      </c>
      <c r="D1775" s="3">
        <v>45135</v>
      </c>
      <c r="E1775" s="4">
        <f t="shared" si="81"/>
        <v>-3</v>
      </c>
      <c r="F1775" s="5">
        <f t="shared" si="82"/>
        <v>-121.44</v>
      </c>
      <c r="G1775" s="1">
        <f t="shared" si="83"/>
        <v>0</v>
      </c>
    </row>
    <row r="1776" spans="1:7" x14ac:dyDescent="0.25">
      <c r="A1776" s="2" t="s">
        <v>489</v>
      </c>
      <c r="B1776" s="5">
        <v>397.72</v>
      </c>
      <c r="C1776" s="3">
        <v>45138</v>
      </c>
      <c r="D1776" s="3">
        <v>45148</v>
      </c>
      <c r="E1776" s="4">
        <f t="shared" si="81"/>
        <v>10</v>
      </c>
      <c r="F1776" s="5">
        <f t="shared" si="82"/>
        <v>3977.2000000000003</v>
      </c>
      <c r="G1776" s="1">
        <f t="shared" si="83"/>
        <v>0</v>
      </c>
    </row>
    <row r="1777" spans="1:7" x14ac:dyDescent="0.25">
      <c r="A1777" s="2" t="s">
        <v>489</v>
      </c>
      <c r="B1777" s="5">
        <v>1700.82</v>
      </c>
      <c r="C1777" s="3">
        <v>45138</v>
      </c>
      <c r="D1777" s="3">
        <v>45148</v>
      </c>
      <c r="E1777" s="4">
        <f t="shared" si="81"/>
        <v>10</v>
      </c>
      <c r="F1777" s="5">
        <f t="shared" si="82"/>
        <v>17008.2</v>
      </c>
      <c r="G1777" s="1">
        <f t="shared" si="83"/>
        <v>0</v>
      </c>
    </row>
    <row r="1778" spans="1:7" x14ac:dyDescent="0.25">
      <c r="A1778" s="2" t="s">
        <v>489</v>
      </c>
      <c r="B1778" s="5">
        <v>66</v>
      </c>
      <c r="C1778" s="3">
        <v>45169</v>
      </c>
      <c r="D1778" s="3">
        <v>45177</v>
      </c>
      <c r="E1778" s="4">
        <f t="shared" si="81"/>
        <v>8</v>
      </c>
      <c r="F1778" s="5">
        <f t="shared" si="82"/>
        <v>528</v>
      </c>
      <c r="G1778" s="1">
        <f t="shared" si="83"/>
        <v>0</v>
      </c>
    </row>
    <row r="1779" spans="1:7" x14ac:dyDescent="0.25">
      <c r="A1779" s="2" t="s">
        <v>489</v>
      </c>
      <c r="B1779" s="5">
        <v>2312.42</v>
      </c>
      <c r="C1779" s="3">
        <v>45199</v>
      </c>
      <c r="D1779" s="3">
        <v>45196</v>
      </c>
      <c r="E1779" s="4">
        <f t="shared" si="81"/>
        <v>-3</v>
      </c>
      <c r="F1779" s="5">
        <f t="shared" si="82"/>
        <v>-6937.26</v>
      </c>
      <c r="G1779" s="1">
        <f t="shared" si="83"/>
        <v>0</v>
      </c>
    </row>
    <row r="1780" spans="1:7" x14ac:dyDescent="0.25">
      <c r="A1780" s="2" t="s">
        <v>490</v>
      </c>
      <c r="B1780" s="5">
        <v>6725</v>
      </c>
      <c r="C1780" s="3">
        <v>45107</v>
      </c>
      <c r="D1780" s="3">
        <v>45119</v>
      </c>
      <c r="E1780" s="4">
        <f t="shared" si="81"/>
        <v>12</v>
      </c>
      <c r="F1780" s="5">
        <f t="shared" si="82"/>
        <v>80700</v>
      </c>
      <c r="G1780" s="1">
        <f t="shared" si="83"/>
        <v>1</v>
      </c>
    </row>
    <row r="1781" spans="1:7" x14ac:dyDescent="0.25">
      <c r="A1781" s="2" t="s">
        <v>490</v>
      </c>
      <c r="B1781" s="5">
        <v>4035</v>
      </c>
      <c r="C1781" s="3">
        <v>45107</v>
      </c>
      <c r="D1781" s="3">
        <v>45119</v>
      </c>
      <c r="E1781" s="4">
        <f t="shared" si="81"/>
        <v>12</v>
      </c>
      <c r="F1781" s="5">
        <f t="shared" si="82"/>
        <v>48420</v>
      </c>
      <c r="G1781" s="1">
        <f t="shared" si="83"/>
        <v>0</v>
      </c>
    </row>
    <row r="1782" spans="1:7" x14ac:dyDescent="0.25">
      <c r="A1782" s="2" t="s">
        <v>490</v>
      </c>
      <c r="B1782" s="5">
        <v>9415</v>
      </c>
      <c r="C1782" s="3">
        <v>45107</v>
      </c>
      <c r="D1782" s="3">
        <v>45119</v>
      </c>
      <c r="E1782" s="4">
        <f t="shared" si="81"/>
        <v>12</v>
      </c>
      <c r="F1782" s="5">
        <f t="shared" si="82"/>
        <v>112980</v>
      </c>
      <c r="G1782" s="1">
        <f t="shared" si="83"/>
        <v>0</v>
      </c>
    </row>
    <row r="1783" spans="1:7" x14ac:dyDescent="0.25">
      <c r="A1783" s="2" t="s">
        <v>490</v>
      </c>
      <c r="B1783" s="5">
        <v>2690</v>
      </c>
      <c r="C1783" s="3">
        <v>45107</v>
      </c>
      <c r="D1783" s="3">
        <v>45119</v>
      </c>
      <c r="E1783" s="4">
        <f t="shared" si="81"/>
        <v>12</v>
      </c>
      <c r="F1783" s="5">
        <f t="shared" si="82"/>
        <v>32280</v>
      </c>
      <c r="G1783" s="1">
        <f t="shared" si="83"/>
        <v>0</v>
      </c>
    </row>
    <row r="1784" spans="1:7" x14ac:dyDescent="0.25">
      <c r="A1784" s="2" t="s">
        <v>490</v>
      </c>
      <c r="B1784" s="5">
        <v>7680</v>
      </c>
      <c r="C1784" s="3">
        <v>45169</v>
      </c>
      <c r="D1784" s="3">
        <v>45173</v>
      </c>
      <c r="E1784" s="4">
        <f t="shared" si="81"/>
        <v>4</v>
      </c>
      <c r="F1784" s="5">
        <f t="shared" si="82"/>
        <v>30720</v>
      </c>
      <c r="G1784" s="1">
        <f t="shared" si="83"/>
        <v>0</v>
      </c>
    </row>
    <row r="1785" spans="1:7" x14ac:dyDescent="0.25">
      <c r="A1785" s="2" t="s">
        <v>490</v>
      </c>
      <c r="B1785" s="5">
        <v>6400</v>
      </c>
      <c r="C1785" s="3">
        <v>45169</v>
      </c>
      <c r="D1785" s="3">
        <v>45173</v>
      </c>
      <c r="E1785" s="4">
        <f t="shared" si="81"/>
        <v>4</v>
      </c>
      <c r="F1785" s="5">
        <f t="shared" si="82"/>
        <v>25600</v>
      </c>
      <c r="G1785" s="1">
        <f t="shared" si="83"/>
        <v>0</v>
      </c>
    </row>
    <row r="1786" spans="1:7" x14ac:dyDescent="0.25">
      <c r="A1786" s="2" t="s">
        <v>490</v>
      </c>
      <c r="B1786" s="5">
        <v>1280</v>
      </c>
      <c r="C1786" s="3">
        <v>45169</v>
      </c>
      <c r="D1786" s="3">
        <v>45173</v>
      </c>
      <c r="E1786" s="4">
        <f t="shared" si="81"/>
        <v>4</v>
      </c>
      <c r="F1786" s="5">
        <f t="shared" si="82"/>
        <v>5120</v>
      </c>
      <c r="G1786" s="1">
        <f t="shared" si="83"/>
        <v>0</v>
      </c>
    </row>
    <row r="1787" spans="1:7" x14ac:dyDescent="0.25">
      <c r="A1787" s="2" t="s">
        <v>490</v>
      </c>
      <c r="B1787" s="5">
        <v>3840</v>
      </c>
      <c r="C1787" s="3">
        <v>45169</v>
      </c>
      <c r="D1787" s="3">
        <v>45173</v>
      </c>
      <c r="E1787" s="4">
        <f t="shared" si="81"/>
        <v>4</v>
      </c>
      <c r="F1787" s="5">
        <f t="shared" si="82"/>
        <v>15360</v>
      </c>
      <c r="G1787" s="1">
        <f t="shared" si="83"/>
        <v>0</v>
      </c>
    </row>
    <row r="1788" spans="1:7" x14ac:dyDescent="0.25">
      <c r="A1788" s="2" t="s">
        <v>490</v>
      </c>
      <c r="B1788" s="5">
        <v>3840</v>
      </c>
      <c r="C1788" s="3">
        <v>45169</v>
      </c>
      <c r="D1788" s="3">
        <v>45173</v>
      </c>
      <c r="E1788" s="4">
        <f t="shared" si="81"/>
        <v>4</v>
      </c>
      <c r="F1788" s="5">
        <f t="shared" si="82"/>
        <v>15360</v>
      </c>
      <c r="G1788" s="1">
        <f t="shared" si="83"/>
        <v>0</v>
      </c>
    </row>
    <row r="1789" spans="1:7" x14ac:dyDescent="0.25">
      <c r="A1789" s="2" t="s">
        <v>491</v>
      </c>
      <c r="B1789" s="5">
        <v>6900</v>
      </c>
      <c r="C1789" s="3">
        <v>45107</v>
      </c>
      <c r="D1789" s="3">
        <v>45113</v>
      </c>
      <c r="E1789" s="4">
        <f t="shared" si="81"/>
        <v>6</v>
      </c>
      <c r="F1789" s="5">
        <f t="shared" si="82"/>
        <v>41400</v>
      </c>
      <c r="G1789" s="1">
        <f t="shared" si="83"/>
        <v>1</v>
      </c>
    </row>
    <row r="1790" spans="1:7" x14ac:dyDescent="0.25">
      <c r="A1790" s="2" t="s">
        <v>492</v>
      </c>
      <c r="B1790" s="5">
        <v>488</v>
      </c>
      <c r="C1790" s="3">
        <v>45169</v>
      </c>
      <c r="D1790" s="3">
        <v>45133</v>
      </c>
      <c r="E1790" s="4">
        <f t="shared" si="81"/>
        <v>-36</v>
      </c>
      <c r="F1790" s="5">
        <f t="shared" si="82"/>
        <v>-17568</v>
      </c>
      <c r="G1790" s="1">
        <f t="shared" si="83"/>
        <v>1</v>
      </c>
    </row>
    <row r="1791" spans="1:7" x14ac:dyDescent="0.25">
      <c r="A1791" s="2" t="s">
        <v>492</v>
      </c>
      <c r="B1791" s="5">
        <v>-488</v>
      </c>
      <c r="C1791" s="3">
        <v>45155</v>
      </c>
      <c r="D1791" s="3">
        <v>45133</v>
      </c>
      <c r="E1791" s="4">
        <f t="shared" si="81"/>
        <v>-22</v>
      </c>
      <c r="F1791" s="5">
        <f t="shared" si="82"/>
        <v>10736</v>
      </c>
      <c r="G1791" s="1">
        <f t="shared" si="83"/>
        <v>0</v>
      </c>
    </row>
    <row r="1792" spans="1:7" x14ac:dyDescent="0.25">
      <c r="A1792" s="2" t="s">
        <v>418</v>
      </c>
      <c r="B1792" s="5">
        <v>142977.9</v>
      </c>
      <c r="C1792" s="3">
        <v>45107</v>
      </c>
      <c r="D1792" s="3">
        <v>45135</v>
      </c>
      <c r="E1792" s="4">
        <f t="shared" si="81"/>
        <v>28</v>
      </c>
      <c r="F1792" s="5">
        <f t="shared" si="82"/>
        <v>4003381.1999999997</v>
      </c>
      <c r="G1792" s="1">
        <f t="shared" si="83"/>
        <v>1</v>
      </c>
    </row>
    <row r="1793" spans="1:7" x14ac:dyDescent="0.25">
      <c r="A1793" s="2" t="s">
        <v>418</v>
      </c>
      <c r="B1793" s="5">
        <v>115267.57</v>
      </c>
      <c r="C1793" s="3">
        <v>45138</v>
      </c>
      <c r="D1793" s="3">
        <v>45148</v>
      </c>
      <c r="E1793" s="4">
        <f t="shared" si="81"/>
        <v>10</v>
      </c>
      <c r="F1793" s="5">
        <f t="shared" si="82"/>
        <v>1152675.7000000002</v>
      </c>
      <c r="G1793" s="1">
        <f t="shared" si="83"/>
        <v>0</v>
      </c>
    </row>
    <row r="1794" spans="1:7" x14ac:dyDescent="0.25">
      <c r="A1794" s="2" t="s">
        <v>493</v>
      </c>
      <c r="B1794" s="5">
        <v>7500</v>
      </c>
      <c r="C1794" s="3">
        <v>45046</v>
      </c>
      <c r="D1794" s="3">
        <v>45113</v>
      </c>
      <c r="E1794" s="4">
        <f t="shared" si="81"/>
        <v>67</v>
      </c>
      <c r="F1794" s="5">
        <f t="shared" si="82"/>
        <v>502500</v>
      </c>
      <c r="G1794" s="1">
        <f t="shared" si="83"/>
        <v>1</v>
      </c>
    </row>
    <row r="1795" spans="1:7" x14ac:dyDescent="0.25">
      <c r="A1795" s="2" t="s">
        <v>419</v>
      </c>
      <c r="B1795" s="5">
        <v>200</v>
      </c>
      <c r="C1795" s="3">
        <v>45107</v>
      </c>
      <c r="D1795" s="3">
        <v>45113</v>
      </c>
      <c r="E1795" s="4">
        <f t="shared" si="81"/>
        <v>6</v>
      </c>
      <c r="F1795" s="5">
        <f t="shared" si="82"/>
        <v>1200</v>
      </c>
      <c r="G1795" s="1">
        <f t="shared" si="83"/>
        <v>1</v>
      </c>
    </row>
    <row r="1796" spans="1:7" x14ac:dyDescent="0.25">
      <c r="A1796" s="2" t="s">
        <v>419</v>
      </c>
      <c r="B1796" s="5">
        <v>600</v>
      </c>
      <c r="C1796" s="3">
        <v>45138</v>
      </c>
      <c r="D1796" s="3">
        <v>45148</v>
      </c>
      <c r="E1796" s="4">
        <f t="shared" si="81"/>
        <v>10</v>
      </c>
      <c r="F1796" s="5">
        <f t="shared" si="82"/>
        <v>6000</v>
      </c>
      <c r="G1796" s="1">
        <f t="shared" si="83"/>
        <v>0</v>
      </c>
    </row>
    <row r="1797" spans="1:7" x14ac:dyDescent="0.25">
      <c r="A1797" s="2" t="s">
        <v>494</v>
      </c>
      <c r="B1797" s="5">
        <v>318</v>
      </c>
      <c r="C1797" s="3">
        <v>45107</v>
      </c>
      <c r="D1797" s="3">
        <v>45113</v>
      </c>
      <c r="E1797" s="4">
        <f t="shared" si="81"/>
        <v>6</v>
      </c>
      <c r="F1797" s="5">
        <f t="shared" si="82"/>
        <v>1908</v>
      </c>
      <c r="G1797" s="1">
        <f t="shared" si="83"/>
        <v>1</v>
      </c>
    </row>
    <row r="1798" spans="1:7" x14ac:dyDescent="0.25">
      <c r="A1798" s="2" t="s">
        <v>494</v>
      </c>
      <c r="B1798" s="5">
        <v>318</v>
      </c>
      <c r="C1798" s="3">
        <v>45107</v>
      </c>
      <c r="D1798" s="3">
        <v>45113</v>
      </c>
      <c r="E1798" s="4">
        <f t="shared" ref="E1798:E1834" si="84">D1798-C1798</f>
        <v>6</v>
      </c>
      <c r="F1798" s="5">
        <f t="shared" ref="F1798:F1834" si="85">E1798*B1798</f>
        <v>1908</v>
      </c>
      <c r="G1798" s="1">
        <f t="shared" ref="G1798:G1834" si="86">IF(A1798=A1797,0,1)</f>
        <v>0</v>
      </c>
    </row>
    <row r="1799" spans="1:7" x14ac:dyDescent="0.25">
      <c r="A1799" s="2" t="s">
        <v>494</v>
      </c>
      <c r="B1799" s="5">
        <v>318</v>
      </c>
      <c r="C1799" s="3">
        <v>45107</v>
      </c>
      <c r="D1799" s="3">
        <v>45113</v>
      </c>
      <c r="E1799" s="4">
        <f t="shared" si="84"/>
        <v>6</v>
      </c>
      <c r="F1799" s="5">
        <f t="shared" si="85"/>
        <v>1908</v>
      </c>
      <c r="G1799" s="1">
        <f t="shared" si="86"/>
        <v>0</v>
      </c>
    </row>
    <row r="1800" spans="1:7" x14ac:dyDescent="0.25">
      <c r="A1800" s="2" t="s">
        <v>494</v>
      </c>
      <c r="B1800" s="5">
        <v>318</v>
      </c>
      <c r="C1800" s="3">
        <v>45107</v>
      </c>
      <c r="D1800" s="3">
        <v>45113</v>
      </c>
      <c r="E1800" s="4">
        <f t="shared" si="84"/>
        <v>6</v>
      </c>
      <c r="F1800" s="5">
        <f t="shared" si="85"/>
        <v>1908</v>
      </c>
      <c r="G1800" s="1">
        <f t="shared" si="86"/>
        <v>0</v>
      </c>
    </row>
    <row r="1801" spans="1:7" x14ac:dyDescent="0.25">
      <c r="A1801" s="2" t="s">
        <v>494</v>
      </c>
      <c r="B1801" s="5">
        <v>318</v>
      </c>
      <c r="C1801" s="3">
        <v>45107</v>
      </c>
      <c r="D1801" s="3">
        <v>45113</v>
      </c>
      <c r="E1801" s="4">
        <f t="shared" si="84"/>
        <v>6</v>
      </c>
      <c r="F1801" s="5">
        <f t="shared" si="85"/>
        <v>1908</v>
      </c>
      <c r="G1801" s="1">
        <f t="shared" si="86"/>
        <v>0</v>
      </c>
    </row>
    <row r="1802" spans="1:7" x14ac:dyDescent="0.25">
      <c r="A1802" s="2" t="s">
        <v>494</v>
      </c>
      <c r="B1802" s="5">
        <v>318</v>
      </c>
      <c r="C1802" s="3">
        <v>45169</v>
      </c>
      <c r="D1802" s="3">
        <v>45168</v>
      </c>
      <c r="E1802" s="4">
        <f t="shared" si="84"/>
        <v>-1</v>
      </c>
      <c r="F1802" s="5">
        <f t="shared" si="85"/>
        <v>-318</v>
      </c>
      <c r="G1802" s="1">
        <f t="shared" si="86"/>
        <v>0</v>
      </c>
    </row>
    <row r="1803" spans="1:7" x14ac:dyDescent="0.25">
      <c r="A1803" s="2" t="s">
        <v>495</v>
      </c>
      <c r="B1803" s="5">
        <v>110000</v>
      </c>
      <c r="C1803" s="3">
        <v>45107</v>
      </c>
      <c r="D1803" s="3">
        <v>45113</v>
      </c>
      <c r="E1803" s="4">
        <f t="shared" si="84"/>
        <v>6</v>
      </c>
      <c r="F1803" s="5">
        <f t="shared" si="85"/>
        <v>660000</v>
      </c>
      <c r="G1803" s="1">
        <f t="shared" si="86"/>
        <v>1</v>
      </c>
    </row>
    <row r="1804" spans="1:7" x14ac:dyDescent="0.25">
      <c r="A1804" s="2" t="s">
        <v>496</v>
      </c>
      <c r="B1804" s="5">
        <v>268.39999999999998</v>
      </c>
      <c r="C1804" s="3">
        <v>45138</v>
      </c>
      <c r="D1804" s="3">
        <v>45127</v>
      </c>
      <c r="E1804" s="4">
        <f t="shared" si="84"/>
        <v>-11</v>
      </c>
      <c r="F1804" s="5">
        <f t="shared" si="85"/>
        <v>-2952.3999999999996</v>
      </c>
      <c r="G1804" s="1">
        <f t="shared" si="86"/>
        <v>1</v>
      </c>
    </row>
    <row r="1805" spans="1:7" x14ac:dyDescent="0.25">
      <c r="A1805" s="2" t="s">
        <v>496</v>
      </c>
      <c r="B1805" s="5">
        <v>-268.39999999999998</v>
      </c>
      <c r="C1805" s="3">
        <v>45138</v>
      </c>
      <c r="D1805" s="3">
        <v>45127</v>
      </c>
      <c r="E1805" s="4">
        <f t="shared" si="84"/>
        <v>-11</v>
      </c>
      <c r="F1805" s="5">
        <f t="shared" si="85"/>
        <v>2952.3999999999996</v>
      </c>
      <c r="G1805" s="1">
        <f t="shared" si="86"/>
        <v>0</v>
      </c>
    </row>
    <row r="1806" spans="1:7" x14ac:dyDescent="0.25">
      <c r="A1806" s="2" t="s">
        <v>497</v>
      </c>
      <c r="B1806" s="5">
        <v>37415</v>
      </c>
      <c r="C1806" s="3">
        <v>45169</v>
      </c>
      <c r="D1806" s="3">
        <v>45177</v>
      </c>
      <c r="E1806" s="4">
        <f t="shared" si="84"/>
        <v>8</v>
      </c>
      <c r="F1806" s="5">
        <f t="shared" si="85"/>
        <v>299320</v>
      </c>
      <c r="G1806" s="1">
        <f t="shared" si="86"/>
        <v>1</v>
      </c>
    </row>
    <row r="1807" spans="1:7" x14ac:dyDescent="0.25">
      <c r="A1807" s="2" t="s">
        <v>498</v>
      </c>
      <c r="B1807" s="5">
        <v>20650</v>
      </c>
      <c r="C1807" s="3">
        <v>45138</v>
      </c>
      <c r="D1807" s="3">
        <v>45139</v>
      </c>
      <c r="E1807" s="4">
        <f t="shared" si="84"/>
        <v>1</v>
      </c>
      <c r="F1807" s="5">
        <f t="shared" si="85"/>
        <v>20650</v>
      </c>
      <c r="G1807" s="1">
        <f t="shared" si="86"/>
        <v>1</v>
      </c>
    </row>
    <row r="1808" spans="1:7" x14ac:dyDescent="0.25">
      <c r="A1808" s="2" t="s">
        <v>498</v>
      </c>
      <c r="B1808" s="5">
        <v>-20650</v>
      </c>
      <c r="C1808" s="3">
        <v>45163</v>
      </c>
      <c r="D1808" s="3">
        <v>45139</v>
      </c>
      <c r="E1808" s="4">
        <f t="shared" si="84"/>
        <v>-24</v>
      </c>
      <c r="F1808" s="5">
        <f t="shared" si="85"/>
        <v>495600</v>
      </c>
      <c r="G1808" s="1">
        <f t="shared" si="86"/>
        <v>0</v>
      </c>
    </row>
    <row r="1809" spans="1:7" x14ac:dyDescent="0.25">
      <c r="A1809" s="2" t="s">
        <v>499</v>
      </c>
      <c r="B1809" s="5">
        <v>4252.16</v>
      </c>
      <c r="C1809" s="3">
        <v>45138</v>
      </c>
      <c r="D1809" s="3">
        <v>45148</v>
      </c>
      <c r="E1809" s="4">
        <f t="shared" si="84"/>
        <v>10</v>
      </c>
      <c r="F1809" s="5">
        <f t="shared" si="85"/>
        <v>42521.599999999999</v>
      </c>
      <c r="G1809" s="1">
        <f t="shared" si="86"/>
        <v>1</v>
      </c>
    </row>
    <row r="1810" spans="1:7" x14ac:dyDescent="0.25">
      <c r="A1810" s="2" t="s">
        <v>500</v>
      </c>
      <c r="B1810" s="5">
        <v>463.6</v>
      </c>
      <c r="C1810" s="3">
        <v>45138</v>
      </c>
      <c r="D1810" s="3">
        <v>45113</v>
      </c>
      <c r="E1810" s="4">
        <f t="shared" si="84"/>
        <v>-25</v>
      </c>
      <c r="F1810" s="5">
        <f t="shared" si="85"/>
        <v>-11590</v>
      </c>
      <c r="G1810" s="1">
        <f t="shared" si="86"/>
        <v>1</v>
      </c>
    </row>
    <row r="1811" spans="1:7" x14ac:dyDescent="0.25">
      <c r="A1811" s="2" t="s">
        <v>500</v>
      </c>
      <c r="B1811" s="5">
        <v>-463.6</v>
      </c>
      <c r="C1811" s="3">
        <v>45138</v>
      </c>
      <c r="D1811" s="3">
        <v>45113</v>
      </c>
      <c r="E1811" s="4">
        <f t="shared" si="84"/>
        <v>-25</v>
      </c>
      <c r="F1811" s="5">
        <f t="shared" si="85"/>
        <v>11590</v>
      </c>
      <c r="G1811" s="1">
        <f t="shared" si="86"/>
        <v>0</v>
      </c>
    </row>
    <row r="1812" spans="1:7" x14ac:dyDescent="0.25">
      <c r="A1812" s="2" t="s">
        <v>501</v>
      </c>
      <c r="B1812" s="5">
        <v>1052</v>
      </c>
      <c r="C1812" s="3">
        <v>45169</v>
      </c>
      <c r="D1812" s="3">
        <v>45173</v>
      </c>
      <c r="E1812" s="4">
        <f t="shared" si="84"/>
        <v>4</v>
      </c>
      <c r="F1812" s="5">
        <f t="shared" si="85"/>
        <v>4208</v>
      </c>
      <c r="G1812" s="1">
        <f t="shared" si="86"/>
        <v>1</v>
      </c>
    </row>
    <row r="1813" spans="1:7" x14ac:dyDescent="0.25">
      <c r="A1813" s="2" t="s">
        <v>502</v>
      </c>
      <c r="B1813" s="5">
        <v>170</v>
      </c>
      <c r="C1813" s="3">
        <v>45138</v>
      </c>
      <c r="D1813" s="3">
        <v>45149</v>
      </c>
      <c r="E1813" s="4">
        <f t="shared" si="84"/>
        <v>11</v>
      </c>
      <c r="F1813" s="5">
        <f t="shared" si="85"/>
        <v>1870</v>
      </c>
      <c r="G1813" s="1">
        <f t="shared" si="86"/>
        <v>1</v>
      </c>
    </row>
    <row r="1814" spans="1:7" x14ac:dyDescent="0.25">
      <c r="A1814" s="2" t="s">
        <v>503</v>
      </c>
      <c r="B1814" s="5">
        <v>1100</v>
      </c>
      <c r="C1814" s="3">
        <v>45138</v>
      </c>
      <c r="D1814" s="3">
        <v>45149</v>
      </c>
      <c r="E1814" s="4">
        <f t="shared" si="84"/>
        <v>11</v>
      </c>
      <c r="F1814" s="5">
        <f t="shared" si="85"/>
        <v>12100</v>
      </c>
      <c r="G1814" s="1">
        <f t="shared" si="86"/>
        <v>1</v>
      </c>
    </row>
    <row r="1815" spans="1:7" x14ac:dyDescent="0.25">
      <c r="A1815" s="2" t="s">
        <v>504</v>
      </c>
      <c r="B1815" s="5">
        <v>1100</v>
      </c>
      <c r="C1815" s="3">
        <v>45104</v>
      </c>
      <c r="D1815" s="3">
        <v>45113</v>
      </c>
      <c r="E1815" s="4">
        <f t="shared" si="84"/>
        <v>9</v>
      </c>
      <c r="F1815" s="5">
        <f t="shared" si="85"/>
        <v>9900</v>
      </c>
      <c r="G1815" s="1">
        <f t="shared" si="86"/>
        <v>1</v>
      </c>
    </row>
    <row r="1816" spans="1:7" x14ac:dyDescent="0.25">
      <c r="A1816" s="2" t="s">
        <v>505</v>
      </c>
      <c r="B1816" s="5">
        <v>325</v>
      </c>
      <c r="C1816" s="3">
        <v>45162</v>
      </c>
      <c r="D1816" s="3">
        <v>45177</v>
      </c>
      <c r="E1816" s="4">
        <f t="shared" si="84"/>
        <v>15</v>
      </c>
      <c r="F1816" s="5">
        <f t="shared" si="85"/>
        <v>4875</v>
      </c>
      <c r="G1816" s="1">
        <f t="shared" si="86"/>
        <v>1</v>
      </c>
    </row>
    <row r="1817" spans="1:7" x14ac:dyDescent="0.25">
      <c r="A1817" s="2" t="s">
        <v>506</v>
      </c>
      <c r="B1817" s="5">
        <v>260</v>
      </c>
      <c r="C1817" s="3">
        <v>45107</v>
      </c>
      <c r="D1817" s="3">
        <v>45118</v>
      </c>
      <c r="E1817" s="4">
        <f t="shared" si="84"/>
        <v>11</v>
      </c>
      <c r="F1817" s="5">
        <f t="shared" si="85"/>
        <v>2860</v>
      </c>
      <c r="G1817" s="1">
        <f t="shared" si="86"/>
        <v>1</v>
      </c>
    </row>
    <row r="1818" spans="1:7" x14ac:dyDescent="0.25">
      <c r="A1818" s="2" t="s">
        <v>507</v>
      </c>
      <c r="B1818" s="5">
        <v>879.49</v>
      </c>
      <c r="C1818" s="3">
        <v>45064</v>
      </c>
      <c r="D1818" s="3">
        <v>45118</v>
      </c>
      <c r="E1818" s="4">
        <f t="shared" si="84"/>
        <v>54</v>
      </c>
      <c r="F1818" s="5">
        <f t="shared" si="85"/>
        <v>47492.46</v>
      </c>
      <c r="G1818" s="1">
        <f t="shared" si="86"/>
        <v>1</v>
      </c>
    </row>
    <row r="1819" spans="1:7" x14ac:dyDescent="0.25">
      <c r="A1819" s="2" t="s">
        <v>508</v>
      </c>
      <c r="B1819" s="5">
        <v>983.3</v>
      </c>
      <c r="C1819" s="3">
        <v>45098</v>
      </c>
      <c r="D1819" s="3">
        <v>45194</v>
      </c>
      <c r="E1819" s="4">
        <f t="shared" si="84"/>
        <v>96</v>
      </c>
      <c r="F1819" s="5">
        <f t="shared" si="85"/>
        <v>94396.799999999988</v>
      </c>
      <c r="G1819" s="1">
        <f t="shared" si="86"/>
        <v>1</v>
      </c>
    </row>
    <row r="1820" spans="1:7" x14ac:dyDescent="0.25">
      <c r="A1820" s="2" t="s">
        <v>509</v>
      </c>
      <c r="B1820" s="5">
        <v>4270</v>
      </c>
      <c r="C1820" s="3">
        <v>45169</v>
      </c>
      <c r="D1820" s="3">
        <v>45173</v>
      </c>
      <c r="E1820" s="4">
        <f t="shared" si="84"/>
        <v>4</v>
      </c>
      <c r="F1820" s="5">
        <f t="shared" si="85"/>
        <v>17080</v>
      </c>
      <c r="G1820" s="1">
        <f t="shared" si="86"/>
        <v>1</v>
      </c>
    </row>
    <row r="1821" spans="1:7" x14ac:dyDescent="0.25">
      <c r="A1821" s="2" t="s">
        <v>510</v>
      </c>
      <c r="B1821" s="5">
        <v>1084</v>
      </c>
      <c r="C1821" s="3">
        <v>45169</v>
      </c>
      <c r="D1821" s="3">
        <v>45168</v>
      </c>
      <c r="E1821" s="4">
        <f t="shared" si="84"/>
        <v>-1</v>
      </c>
      <c r="F1821" s="5">
        <f t="shared" si="85"/>
        <v>-1084</v>
      </c>
      <c r="G1821" s="1">
        <f t="shared" si="86"/>
        <v>1</v>
      </c>
    </row>
    <row r="1822" spans="1:7" x14ac:dyDescent="0.25">
      <c r="A1822" s="2" t="s">
        <v>511</v>
      </c>
      <c r="B1822" s="5">
        <v>572.29999999999995</v>
      </c>
      <c r="C1822" s="3">
        <v>45169</v>
      </c>
      <c r="D1822" s="3">
        <v>45118</v>
      </c>
      <c r="E1822" s="4">
        <f t="shared" si="84"/>
        <v>-51</v>
      </c>
      <c r="F1822" s="5">
        <f t="shared" si="85"/>
        <v>-29187.3</v>
      </c>
      <c r="G1822" s="1">
        <f t="shared" si="86"/>
        <v>1</v>
      </c>
    </row>
    <row r="1823" spans="1:7" x14ac:dyDescent="0.25">
      <c r="A1823" s="2" t="s">
        <v>511</v>
      </c>
      <c r="B1823" s="5">
        <v>663.92</v>
      </c>
      <c r="C1823" s="3">
        <v>45169</v>
      </c>
      <c r="D1823" s="3">
        <v>45118</v>
      </c>
      <c r="E1823" s="4">
        <f t="shared" si="84"/>
        <v>-51</v>
      </c>
      <c r="F1823" s="5">
        <f t="shared" si="85"/>
        <v>-33859.919999999998</v>
      </c>
      <c r="G1823" s="1">
        <f t="shared" si="86"/>
        <v>0</v>
      </c>
    </row>
    <row r="1824" spans="1:7" x14ac:dyDescent="0.25">
      <c r="A1824" s="2" t="s">
        <v>512</v>
      </c>
      <c r="B1824" s="5">
        <v>1200</v>
      </c>
      <c r="C1824" s="3">
        <v>45199</v>
      </c>
      <c r="D1824" s="3">
        <v>45177</v>
      </c>
      <c r="E1824" s="4">
        <f t="shared" si="84"/>
        <v>-22</v>
      </c>
      <c r="F1824" s="5">
        <f t="shared" si="85"/>
        <v>-26400</v>
      </c>
      <c r="G1824" s="1">
        <f t="shared" si="86"/>
        <v>1</v>
      </c>
    </row>
    <row r="1825" spans="1:7" x14ac:dyDescent="0.25">
      <c r="A1825" s="2" t="s">
        <v>513</v>
      </c>
      <c r="B1825" s="5">
        <v>1475.41</v>
      </c>
      <c r="C1825" s="3">
        <v>45169</v>
      </c>
      <c r="D1825" s="3">
        <v>45168</v>
      </c>
      <c r="E1825" s="4">
        <f t="shared" si="84"/>
        <v>-1</v>
      </c>
      <c r="F1825" s="5">
        <f t="shared" si="85"/>
        <v>-1475.41</v>
      </c>
      <c r="G1825" s="1">
        <f t="shared" si="86"/>
        <v>1</v>
      </c>
    </row>
    <row r="1826" spans="1:7" x14ac:dyDescent="0.25">
      <c r="A1826" s="2" t="s">
        <v>513</v>
      </c>
      <c r="B1826" s="5">
        <v>368.85</v>
      </c>
      <c r="C1826" s="3">
        <v>45199</v>
      </c>
      <c r="D1826" s="3">
        <v>45196</v>
      </c>
      <c r="E1826" s="4">
        <f t="shared" si="84"/>
        <v>-3</v>
      </c>
      <c r="F1826" s="5">
        <f t="shared" si="85"/>
        <v>-1106.5500000000002</v>
      </c>
      <c r="G1826" s="1">
        <f t="shared" si="86"/>
        <v>0</v>
      </c>
    </row>
    <row r="1827" spans="1:7" x14ac:dyDescent="0.25">
      <c r="A1827" s="2" t="s">
        <v>514</v>
      </c>
      <c r="B1827" s="5">
        <v>2640</v>
      </c>
      <c r="C1827" s="3">
        <v>45169</v>
      </c>
      <c r="D1827" s="3">
        <v>45168</v>
      </c>
      <c r="E1827" s="4">
        <f t="shared" si="84"/>
        <v>-1</v>
      </c>
      <c r="F1827" s="5">
        <f t="shared" si="85"/>
        <v>-2640</v>
      </c>
      <c r="G1827" s="1">
        <f t="shared" si="86"/>
        <v>1</v>
      </c>
    </row>
    <row r="1828" spans="1:7" x14ac:dyDescent="0.25">
      <c r="A1828" s="2" t="s">
        <v>515</v>
      </c>
      <c r="B1828" s="5">
        <v>4011.73</v>
      </c>
      <c r="C1828" s="3">
        <v>45160</v>
      </c>
      <c r="D1828" s="3">
        <v>45180</v>
      </c>
      <c r="E1828" s="4">
        <f t="shared" si="84"/>
        <v>20</v>
      </c>
      <c r="F1828" s="5">
        <f t="shared" si="85"/>
        <v>80234.600000000006</v>
      </c>
      <c r="G1828" s="1">
        <f t="shared" si="86"/>
        <v>1</v>
      </c>
    </row>
    <row r="1829" spans="1:7" x14ac:dyDescent="0.25">
      <c r="A1829" s="2" t="s">
        <v>515</v>
      </c>
      <c r="B1829" s="5">
        <v>-4011.73</v>
      </c>
      <c r="C1829" s="3">
        <v>45180</v>
      </c>
      <c r="D1829" s="3">
        <v>45180</v>
      </c>
      <c r="E1829" s="4">
        <f t="shared" si="84"/>
        <v>0</v>
      </c>
      <c r="F1829" s="5">
        <f t="shared" si="85"/>
        <v>0</v>
      </c>
      <c r="G1829" s="1">
        <f t="shared" si="86"/>
        <v>0</v>
      </c>
    </row>
    <row r="1830" spans="1:7" x14ac:dyDescent="0.25">
      <c r="A1830" s="2" t="s">
        <v>516</v>
      </c>
      <c r="B1830" s="5">
        <v>2178.44</v>
      </c>
      <c r="C1830" s="3">
        <v>45230</v>
      </c>
      <c r="D1830" s="3">
        <v>45187</v>
      </c>
      <c r="E1830" s="4">
        <f t="shared" si="84"/>
        <v>-43</v>
      </c>
      <c r="F1830" s="5">
        <f t="shared" si="85"/>
        <v>-93672.92</v>
      </c>
      <c r="G1830" s="1">
        <f t="shared" si="86"/>
        <v>1</v>
      </c>
    </row>
    <row r="1831" spans="1:7" x14ac:dyDescent="0.25">
      <c r="A1831" s="2" t="s">
        <v>517</v>
      </c>
      <c r="B1831" s="5">
        <v>175</v>
      </c>
      <c r="C1831" s="3">
        <v>45167</v>
      </c>
      <c r="D1831" s="3">
        <v>45167</v>
      </c>
      <c r="E1831" s="4">
        <f t="shared" si="84"/>
        <v>0</v>
      </c>
      <c r="F1831" s="5">
        <f t="shared" si="85"/>
        <v>0</v>
      </c>
      <c r="G1831" s="1">
        <f t="shared" si="86"/>
        <v>1</v>
      </c>
    </row>
    <row r="1832" spans="1:7" x14ac:dyDescent="0.25">
      <c r="A1832" s="2" t="s">
        <v>517</v>
      </c>
      <c r="B1832" s="5">
        <v>10</v>
      </c>
      <c r="C1832" s="3">
        <v>45167</v>
      </c>
      <c r="D1832" s="3">
        <v>45167</v>
      </c>
      <c r="E1832" s="4">
        <f t="shared" si="84"/>
        <v>0</v>
      </c>
      <c r="F1832" s="5">
        <f t="shared" si="85"/>
        <v>0</v>
      </c>
      <c r="G1832" s="1">
        <f t="shared" si="86"/>
        <v>0</v>
      </c>
    </row>
    <row r="1833" spans="1:7" x14ac:dyDescent="0.25">
      <c r="A1833" s="2" t="s">
        <v>518</v>
      </c>
      <c r="B1833" s="5">
        <v>139.35</v>
      </c>
      <c r="C1833" s="3">
        <v>45260</v>
      </c>
      <c r="D1833" s="3">
        <v>45188</v>
      </c>
      <c r="E1833" s="4">
        <f t="shared" si="84"/>
        <v>-72</v>
      </c>
      <c r="F1833" s="5">
        <f t="shared" si="85"/>
        <v>-10033.199999999999</v>
      </c>
      <c r="G1833" s="1">
        <f t="shared" si="86"/>
        <v>1</v>
      </c>
    </row>
    <row r="1834" spans="1:7" x14ac:dyDescent="0.25">
      <c r="A1834" s="2" t="s">
        <v>519</v>
      </c>
      <c r="B1834" s="5">
        <v>22000</v>
      </c>
      <c r="C1834" s="3">
        <v>45169</v>
      </c>
      <c r="D1834" s="3">
        <v>45173</v>
      </c>
      <c r="E1834" s="4">
        <f t="shared" si="84"/>
        <v>4</v>
      </c>
      <c r="F1834" s="5">
        <f t="shared" si="85"/>
        <v>88000</v>
      </c>
      <c r="G1834" s="1">
        <f t="shared" si="86"/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AB52-E0E3-44DB-A5AE-ED6D36E55D0A}">
  <dimension ref="A1:G1834"/>
  <sheetViews>
    <sheetView workbookViewId="0"/>
  </sheetViews>
  <sheetFormatPr defaultRowHeight="15" x14ac:dyDescent="0.25"/>
  <cols>
    <col min="1" max="1" width="10.140625" style="1" bestFit="1" customWidth="1"/>
    <col min="2" max="2" width="15.7109375" style="6" bestFit="1" customWidth="1"/>
    <col min="3" max="3" width="15.140625" style="1" bestFit="1" customWidth="1"/>
    <col min="4" max="4" width="16.5703125" style="1" bestFit="1" customWidth="1"/>
    <col min="5" max="5" width="21.140625" style="10" bestFit="1" customWidth="1"/>
    <col min="6" max="6" width="26.5703125" style="6" bestFit="1" customWidth="1"/>
    <col min="7" max="7" width="15.5703125" style="1" hidden="1" customWidth="1"/>
    <col min="8" max="16384" width="9.140625" style="1"/>
  </cols>
  <sheetData>
    <row r="1" spans="1:7" ht="15.75" x14ac:dyDescent="0.25">
      <c r="B1" s="14" t="s">
        <v>2</v>
      </c>
      <c r="C1" s="14" t="s">
        <v>18</v>
      </c>
      <c r="D1" s="14" t="s">
        <v>20</v>
      </c>
      <c r="E1" s="14" t="s">
        <v>19</v>
      </c>
      <c r="F1" s="14" t="s">
        <v>5</v>
      </c>
    </row>
    <row r="2" spans="1:7" x14ac:dyDescent="0.25">
      <c r="B2" s="6">
        <f>SUM(B5:B1803)</f>
        <v>23709896.290000036</v>
      </c>
      <c r="C2" s="1">
        <f>COUNTA(A5:A1803)</f>
        <v>1799</v>
      </c>
      <c r="D2" s="1">
        <f>SUM(G5:G1803)</f>
        <v>334</v>
      </c>
      <c r="E2" s="7">
        <f>IF(B2&lt;&gt;0,F2/B2,0)</f>
        <v>2.6608241629723248</v>
      </c>
      <c r="F2" s="6">
        <f>SUM(F5:F1803)</f>
        <v>63087864.949999981</v>
      </c>
    </row>
    <row r="3" spans="1:7" x14ac:dyDescent="0.25">
      <c r="C3" s="3"/>
    </row>
    <row r="4" spans="1:7" ht="15.75" x14ac:dyDescent="0.25">
      <c r="A4" s="14" t="s">
        <v>0</v>
      </c>
      <c r="B4" s="14" t="s">
        <v>2</v>
      </c>
      <c r="C4" s="15" t="s">
        <v>1</v>
      </c>
      <c r="D4" s="15" t="s">
        <v>3</v>
      </c>
      <c r="E4" s="14" t="s">
        <v>4</v>
      </c>
      <c r="F4" s="14" t="s">
        <v>5</v>
      </c>
      <c r="G4" s="14" t="s">
        <v>21</v>
      </c>
    </row>
    <row r="5" spans="1:7" x14ac:dyDescent="0.25">
      <c r="A5" s="2" t="s">
        <v>22</v>
      </c>
      <c r="B5" s="13">
        <v>746.6</v>
      </c>
      <c r="C5" s="3">
        <v>45230</v>
      </c>
      <c r="D5" s="3">
        <v>45264</v>
      </c>
      <c r="E5" s="11">
        <f>D5-C5</f>
        <v>34</v>
      </c>
      <c r="F5" s="13">
        <f>E5*B5</f>
        <v>25384.400000000001</v>
      </c>
      <c r="G5" s="1">
        <f>IF(A5=A4,0,1)</f>
        <v>1</v>
      </c>
    </row>
    <row r="6" spans="1:7" x14ac:dyDescent="0.25">
      <c r="A6" s="2" t="s">
        <v>22</v>
      </c>
      <c r="B6" s="13">
        <v>540</v>
      </c>
      <c r="C6" s="3">
        <v>45291</v>
      </c>
      <c r="D6" s="3">
        <v>45287</v>
      </c>
      <c r="E6" s="11">
        <f t="shared" ref="E6:E69" si="0">D6-C6</f>
        <v>-4</v>
      </c>
      <c r="F6" s="13">
        <f t="shared" ref="F6:F69" si="1">E6*B6</f>
        <v>-2160</v>
      </c>
      <c r="G6" s="1">
        <f t="shared" ref="G6:G69" si="2">IF(A6=A5,0,1)</f>
        <v>0</v>
      </c>
    </row>
    <row r="7" spans="1:7" x14ac:dyDescent="0.25">
      <c r="A7" s="2" t="s">
        <v>22</v>
      </c>
      <c r="B7" s="13">
        <v>618</v>
      </c>
      <c r="C7" s="3">
        <v>45291</v>
      </c>
      <c r="D7" s="3">
        <v>45287</v>
      </c>
      <c r="E7" s="11">
        <f t="shared" si="0"/>
        <v>-4</v>
      </c>
      <c r="F7" s="13">
        <f t="shared" si="1"/>
        <v>-2472</v>
      </c>
      <c r="G7" s="1">
        <f t="shared" si="2"/>
        <v>0</v>
      </c>
    </row>
    <row r="8" spans="1:7" x14ac:dyDescent="0.25">
      <c r="A8" s="2" t="s">
        <v>23</v>
      </c>
      <c r="B8" s="13">
        <v>11708</v>
      </c>
      <c r="C8" s="3">
        <v>45230</v>
      </c>
      <c r="D8" s="3">
        <v>45208</v>
      </c>
      <c r="E8" s="11">
        <f t="shared" si="0"/>
        <v>-22</v>
      </c>
      <c r="F8" s="13">
        <f t="shared" si="1"/>
        <v>-257576</v>
      </c>
      <c r="G8" s="1">
        <f t="shared" si="2"/>
        <v>1</v>
      </c>
    </row>
    <row r="9" spans="1:7" x14ac:dyDescent="0.25">
      <c r="A9" s="2" t="s">
        <v>23</v>
      </c>
      <c r="B9" s="13">
        <v>-11708</v>
      </c>
      <c r="C9" s="3">
        <v>45230</v>
      </c>
      <c r="D9" s="3">
        <v>45208</v>
      </c>
      <c r="E9" s="11">
        <f t="shared" si="0"/>
        <v>-22</v>
      </c>
      <c r="F9" s="13">
        <f t="shared" si="1"/>
        <v>257576</v>
      </c>
      <c r="G9" s="1">
        <f t="shared" si="2"/>
        <v>0</v>
      </c>
    </row>
    <row r="10" spans="1:7" x14ac:dyDescent="0.25">
      <c r="A10" s="2" t="s">
        <v>23</v>
      </c>
      <c r="B10" s="13">
        <v>196097.51</v>
      </c>
      <c r="C10" s="3">
        <v>45230</v>
      </c>
      <c r="D10" s="3">
        <v>45236</v>
      </c>
      <c r="E10" s="11">
        <f t="shared" si="0"/>
        <v>6</v>
      </c>
      <c r="F10" s="13">
        <f t="shared" si="1"/>
        <v>1176585.06</v>
      </c>
      <c r="G10" s="1">
        <f t="shared" si="2"/>
        <v>0</v>
      </c>
    </row>
    <row r="11" spans="1:7" x14ac:dyDescent="0.25">
      <c r="A11" s="2" t="s">
        <v>23</v>
      </c>
      <c r="B11" s="13">
        <v>12470.66</v>
      </c>
      <c r="C11" s="3">
        <v>45230</v>
      </c>
      <c r="D11" s="3">
        <v>45236</v>
      </c>
      <c r="E11" s="11">
        <f t="shared" si="0"/>
        <v>6</v>
      </c>
      <c r="F11" s="13">
        <f t="shared" si="1"/>
        <v>74823.959999999992</v>
      </c>
      <c r="G11" s="1">
        <f t="shared" si="2"/>
        <v>0</v>
      </c>
    </row>
    <row r="12" spans="1:7" x14ac:dyDescent="0.25">
      <c r="A12" s="2" t="s">
        <v>23</v>
      </c>
      <c r="B12" s="13">
        <v>303083.21000000002</v>
      </c>
      <c r="C12" s="3">
        <v>45230</v>
      </c>
      <c r="D12" s="3">
        <v>45236</v>
      </c>
      <c r="E12" s="11">
        <f t="shared" si="0"/>
        <v>6</v>
      </c>
      <c r="F12" s="13">
        <f t="shared" si="1"/>
        <v>1818499.2600000002</v>
      </c>
      <c r="G12" s="1">
        <f t="shared" si="2"/>
        <v>0</v>
      </c>
    </row>
    <row r="13" spans="1:7" x14ac:dyDescent="0.25">
      <c r="A13" s="2" t="s">
        <v>23</v>
      </c>
      <c r="B13" s="13">
        <v>11708</v>
      </c>
      <c r="C13" s="3">
        <v>45260</v>
      </c>
      <c r="D13" s="3">
        <v>45264</v>
      </c>
      <c r="E13" s="11">
        <f t="shared" si="0"/>
        <v>4</v>
      </c>
      <c r="F13" s="13">
        <f t="shared" si="1"/>
        <v>46832</v>
      </c>
      <c r="G13" s="1">
        <f t="shared" si="2"/>
        <v>0</v>
      </c>
    </row>
    <row r="14" spans="1:7" x14ac:dyDescent="0.25">
      <c r="A14" s="2" t="s">
        <v>23</v>
      </c>
      <c r="B14" s="13">
        <v>23144</v>
      </c>
      <c r="C14" s="3">
        <v>45260</v>
      </c>
      <c r="D14" s="3">
        <v>45264</v>
      </c>
      <c r="E14" s="11">
        <f t="shared" si="0"/>
        <v>4</v>
      </c>
      <c r="F14" s="13">
        <f t="shared" si="1"/>
        <v>92576</v>
      </c>
      <c r="G14" s="1">
        <f t="shared" si="2"/>
        <v>0</v>
      </c>
    </row>
    <row r="15" spans="1:7" x14ac:dyDescent="0.25">
      <c r="A15" s="2" t="s">
        <v>23</v>
      </c>
      <c r="B15" s="13">
        <v>6186</v>
      </c>
      <c r="C15" s="3">
        <v>45291</v>
      </c>
      <c r="D15" s="3">
        <v>45287</v>
      </c>
      <c r="E15" s="11">
        <f t="shared" si="0"/>
        <v>-4</v>
      </c>
      <c r="F15" s="13">
        <f t="shared" si="1"/>
        <v>-24744</v>
      </c>
      <c r="G15" s="1">
        <f t="shared" si="2"/>
        <v>0</v>
      </c>
    </row>
    <row r="16" spans="1:7" x14ac:dyDescent="0.25">
      <c r="A16" s="2" t="s">
        <v>24</v>
      </c>
      <c r="B16" s="13">
        <v>6194.92</v>
      </c>
      <c r="C16" s="3">
        <v>45229</v>
      </c>
      <c r="D16" s="3">
        <v>45229</v>
      </c>
      <c r="E16" s="11">
        <f t="shared" si="0"/>
        <v>0</v>
      </c>
      <c r="F16" s="13">
        <f t="shared" si="1"/>
        <v>0</v>
      </c>
      <c r="G16" s="1">
        <f t="shared" si="2"/>
        <v>1</v>
      </c>
    </row>
    <row r="17" spans="1:7" x14ac:dyDescent="0.25">
      <c r="A17" s="2" t="s">
        <v>24</v>
      </c>
      <c r="B17" s="13">
        <v>6139.57</v>
      </c>
      <c r="C17" s="3">
        <v>45260</v>
      </c>
      <c r="D17" s="3">
        <v>45260</v>
      </c>
      <c r="E17" s="11">
        <f t="shared" si="0"/>
        <v>0</v>
      </c>
      <c r="F17" s="13">
        <f t="shared" si="1"/>
        <v>0</v>
      </c>
      <c r="G17" s="1">
        <f t="shared" si="2"/>
        <v>0</v>
      </c>
    </row>
    <row r="18" spans="1:7" x14ac:dyDescent="0.25">
      <c r="A18" s="2" t="s">
        <v>24</v>
      </c>
      <c r="B18" s="13">
        <v>7694.63</v>
      </c>
      <c r="C18" s="3">
        <v>45290</v>
      </c>
      <c r="D18" s="3">
        <v>45289</v>
      </c>
      <c r="E18" s="11">
        <f t="shared" si="0"/>
        <v>-1</v>
      </c>
      <c r="F18" s="13">
        <f t="shared" si="1"/>
        <v>-7694.63</v>
      </c>
      <c r="G18" s="1">
        <f t="shared" si="2"/>
        <v>0</v>
      </c>
    </row>
    <row r="19" spans="1:7" x14ac:dyDescent="0.25">
      <c r="A19" s="2" t="s">
        <v>25</v>
      </c>
      <c r="B19" s="13">
        <v>4039.02</v>
      </c>
      <c r="C19" s="3">
        <v>45291</v>
      </c>
      <c r="D19" s="3">
        <v>45247</v>
      </c>
      <c r="E19" s="11">
        <f t="shared" si="0"/>
        <v>-44</v>
      </c>
      <c r="F19" s="13">
        <f t="shared" si="1"/>
        <v>-177716.88</v>
      </c>
      <c r="G19" s="1">
        <f t="shared" si="2"/>
        <v>1</v>
      </c>
    </row>
    <row r="20" spans="1:7" x14ac:dyDescent="0.25">
      <c r="A20" s="2" t="s">
        <v>27</v>
      </c>
      <c r="B20" s="13">
        <v>126391.85</v>
      </c>
      <c r="C20" s="3">
        <v>45199</v>
      </c>
      <c r="D20" s="3">
        <v>45201</v>
      </c>
      <c r="E20" s="11">
        <f t="shared" si="0"/>
        <v>2</v>
      </c>
      <c r="F20" s="13">
        <f t="shared" si="1"/>
        <v>252783.7</v>
      </c>
      <c r="G20" s="1">
        <f t="shared" si="2"/>
        <v>1</v>
      </c>
    </row>
    <row r="21" spans="1:7" x14ac:dyDescent="0.25">
      <c r="A21" s="2" t="s">
        <v>27</v>
      </c>
      <c r="B21" s="13">
        <v>212475.26</v>
      </c>
      <c r="C21" s="3">
        <v>45199</v>
      </c>
      <c r="D21" s="3">
        <v>45201</v>
      </c>
      <c r="E21" s="11">
        <f t="shared" si="0"/>
        <v>2</v>
      </c>
      <c r="F21" s="13">
        <f t="shared" si="1"/>
        <v>424950.52</v>
      </c>
      <c r="G21" s="1">
        <f t="shared" si="2"/>
        <v>0</v>
      </c>
    </row>
    <row r="22" spans="1:7" x14ac:dyDescent="0.25">
      <c r="A22" s="2" t="s">
        <v>27</v>
      </c>
      <c r="B22" s="13">
        <v>26976.67</v>
      </c>
      <c r="C22" s="3">
        <v>45199</v>
      </c>
      <c r="D22" s="3">
        <v>45201</v>
      </c>
      <c r="E22" s="11">
        <f t="shared" si="0"/>
        <v>2</v>
      </c>
      <c r="F22" s="13">
        <f t="shared" si="1"/>
        <v>53953.34</v>
      </c>
      <c r="G22" s="1">
        <f t="shared" si="2"/>
        <v>0</v>
      </c>
    </row>
    <row r="23" spans="1:7" x14ac:dyDescent="0.25">
      <c r="A23" s="2" t="s">
        <v>27</v>
      </c>
      <c r="B23" s="13">
        <v>34028.18</v>
      </c>
      <c r="C23" s="3">
        <v>45199</v>
      </c>
      <c r="D23" s="3">
        <v>45201</v>
      </c>
      <c r="E23" s="11">
        <f t="shared" si="0"/>
        <v>2</v>
      </c>
      <c r="F23" s="13">
        <f t="shared" si="1"/>
        <v>68056.36</v>
      </c>
      <c r="G23" s="1">
        <f t="shared" si="2"/>
        <v>0</v>
      </c>
    </row>
    <row r="24" spans="1:7" x14ac:dyDescent="0.25">
      <c r="A24" s="2" t="s">
        <v>27</v>
      </c>
      <c r="B24" s="13">
        <v>126391.85</v>
      </c>
      <c r="C24" s="3">
        <v>45230</v>
      </c>
      <c r="D24" s="3">
        <v>45232</v>
      </c>
      <c r="E24" s="11">
        <f t="shared" si="0"/>
        <v>2</v>
      </c>
      <c r="F24" s="13">
        <f t="shared" si="1"/>
        <v>252783.7</v>
      </c>
      <c r="G24" s="1">
        <f t="shared" si="2"/>
        <v>0</v>
      </c>
    </row>
    <row r="25" spans="1:7" x14ac:dyDescent="0.25">
      <c r="A25" s="2" t="s">
        <v>27</v>
      </c>
      <c r="B25" s="13">
        <v>26976.67</v>
      </c>
      <c r="C25" s="3">
        <v>45230</v>
      </c>
      <c r="D25" s="3">
        <v>45232</v>
      </c>
      <c r="E25" s="11">
        <f t="shared" si="0"/>
        <v>2</v>
      </c>
      <c r="F25" s="13">
        <f t="shared" si="1"/>
        <v>53953.34</v>
      </c>
      <c r="G25" s="1">
        <f t="shared" si="2"/>
        <v>0</v>
      </c>
    </row>
    <row r="26" spans="1:7" x14ac:dyDescent="0.25">
      <c r="A26" s="2" t="s">
        <v>27</v>
      </c>
      <c r="B26" s="13">
        <v>212475.26</v>
      </c>
      <c r="C26" s="3">
        <v>45230</v>
      </c>
      <c r="D26" s="3">
        <v>45232</v>
      </c>
      <c r="E26" s="11">
        <f t="shared" si="0"/>
        <v>2</v>
      </c>
      <c r="F26" s="13">
        <f t="shared" si="1"/>
        <v>424950.52</v>
      </c>
      <c r="G26" s="1">
        <f t="shared" si="2"/>
        <v>0</v>
      </c>
    </row>
    <row r="27" spans="1:7" x14ac:dyDescent="0.25">
      <c r="A27" s="2" t="s">
        <v>27</v>
      </c>
      <c r="B27" s="13">
        <v>9545.83</v>
      </c>
      <c r="C27" s="3">
        <v>45230</v>
      </c>
      <c r="D27" s="3">
        <v>45232</v>
      </c>
      <c r="E27" s="11">
        <f t="shared" si="0"/>
        <v>2</v>
      </c>
      <c r="F27" s="13">
        <f t="shared" si="1"/>
        <v>19091.66</v>
      </c>
      <c r="G27" s="1">
        <f t="shared" si="2"/>
        <v>0</v>
      </c>
    </row>
    <row r="28" spans="1:7" x14ac:dyDescent="0.25">
      <c r="A28" s="2" t="s">
        <v>27</v>
      </c>
      <c r="B28" s="13">
        <v>212475.26</v>
      </c>
      <c r="C28" s="3">
        <v>45260</v>
      </c>
      <c r="D28" s="3">
        <v>45261</v>
      </c>
      <c r="E28" s="11">
        <f t="shared" si="0"/>
        <v>1</v>
      </c>
      <c r="F28" s="13">
        <f t="shared" si="1"/>
        <v>212475.26</v>
      </c>
      <c r="G28" s="1">
        <f t="shared" si="2"/>
        <v>0</v>
      </c>
    </row>
    <row r="29" spans="1:7" x14ac:dyDescent="0.25">
      <c r="A29" s="2" t="s">
        <v>27</v>
      </c>
      <c r="B29" s="13">
        <v>126391.85</v>
      </c>
      <c r="C29" s="3">
        <v>45260</v>
      </c>
      <c r="D29" s="3">
        <v>45261</v>
      </c>
      <c r="E29" s="11">
        <f t="shared" si="0"/>
        <v>1</v>
      </c>
      <c r="F29" s="13">
        <f t="shared" si="1"/>
        <v>126391.85</v>
      </c>
      <c r="G29" s="1">
        <f t="shared" si="2"/>
        <v>0</v>
      </c>
    </row>
    <row r="30" spans="1:7" x14ac:dyDescent="0.25">
      <c r="A30" s="2" t="s">
        <v>27</v>
      </c>
      <c r="B30" s="13">
        <v>9545.83</v>
      </c>
      <c r="C30" s="3">
        <v>45260</v>
      </c>
      <c r="D30" s="3">
        <v>45261</v>
      </c>
      <c r="E30" s="11">
        <f t="shared" si="0"/>
        <v>1</v>
      </c>
      <c r="F30" s="13">
        <f t="shared" si="1"/>
        <v>9545.83</v>
      </c>
      <c r="G30" s="1">
        <f t="shared" si="2"/>
        <v>0</v>
      </c>
    </row>
    <row r="31" spans="1:7" x14ac:dyDescent="0.25">
      <c r="A31" s="2" t="s">
        <v>27</v>
      </c>
      <c r="B31" s="13">
        <v>26976.67</v>
      </c>
      <c r="C31" s="3">
        <v>45260</v>
      </c>
      <c r="D31" s="3">
        <v>45278</v>
      </c>
      <c r="E31" s="11">
        <f t="shared" si="0"/>
        <v>18</v>
      </c>
      <c r="F31" s="13">
        <f t="shared" si="1"/>
        <v>485580.05999999994</v>
      </c>
      <c r="G31" s="1">
        <f t="shared" si="2"/>
        <v>0</v>
      </c>
    </row>
    <row r="32" spans="1:7" x14ac:dyDescent="0.25">
      <c r="A32" s="2" t="s">
        <v>27</v>
      </c>
      <c r="B32" s="13">
        <v>2550</v>
      </c>
      <c r="C32" s="3">
        <v>45291</v>
      </c>
      <c r="D32" s="3">
        <v>45287</v>
      </c>
      <c r="E32" s="11">
        <f t="shared" si="0"/>
        <v>-4</v>
      </c>
      <c r="F32" s="13">
        <f t="shared" si="1"/>
        <v>-10200</v>
      </c>
      <c r="G32" s="1">
        <f t="shared" si="2"/>
        <v>0</v>
      </c>
    </row>
    <row r="33" spans="1:7" x14ac:dyDescent="0.25">
      <c r="A33" s="2" t="s">
        <v>27</v>
      </c>
      <c r="B33" s="13">
        <v>26976.67</v>
      </c>
      <c r="C33" s="3">
        <v>45291</v>
      </c>
      <c r="D33" s="3">
        <v>45287</v>
      </c>
      <c r="E33" s="11">
        <f t="shared" si="0"/>
        <v>-4</v>
      </c>
      <c r="F33" s="13">
        <f t="shared" si="1"/>
        <v>-107906.68</v>
      </c>
      <c r="G33" s="1">
        <f t="shared" si="2"/>
        <v>0</v>
      </c>
    </row>
    <row r="34" spans="1:7" x14ac:dyDescent="0.25">
      <c r="A34" s="2" t="s">
        <v>27</v>
      </c>
      <c r="B34" s="13">
        <v>9545.83</v>
      </c>
      <c r="C34" s="3">
        <v>45291</v>
      </c>
      <c r="D34" s="3">
        <v>45287</v>
      </c>
      <c r="E34" s="11">
        <f t="shared" si="0"/>
        <v>-4</v>
      </c>
      <c r="F34" s="13">
        <f t="shared" si="1"/>
        <v>-38183.32</v>
      </c>
      <c r="G34" s="1">
        <f t="shared" si="2"/>
        <v>0</v>
      </c>
    </row>
    <row r="35" spans="1:7" x14ac:dyDescent="0.25">
      <c r="A35" s="2" t="s">
        <v>27</v>
      </c>
      <c r="B35" s="13">
        <v>126391.85</v>
      </c>
      <c r="C35" s="3">
        <v>45291</v>
      </c>
      <c r="D35" s="3">
        <v>45287</v>
      </c>
      <c r="E35" s="11">
        <f t="shared" si="0"/>
        <v>-4</v>
      </c>
      <c r="F35" s="13">
        <f t="shared" si="1"/>
        <v>-505567.4</v>
      </c>
      <c r="G35" s="1">
        <f t="shared" si="2"/>
        <v>0</v>
      </c>
    </row>
    <row r="36" spans="1:7" x14ac:dyDescent="0.25">
      <c r="A36" s="2" t="s">
        <v>27</v>
      </c>
      <c r="B36" s="13">
        <v>211368.73</v>
      </c>
      <c r="C36" s="3">
        <v>45291</v>
      </c>
      <c r="D36" s="3">
        <v>45287</v>
      </c>
      <c r="E36" s="11">
        <f t="shared" si="0"/>
        <v>-4</v>
      </c>
      <c r="F36" s="13">
        <f t="shared" si="1"/>
        <v>-845474.92</v>
      </c>
      <c r="G36" s="1">
        <f t="shared" si="2"/>
        <v>0</v>
      </c>
    </row>
    <row r="37" spans="1:7" x14ac:dyDescent="0.25">
      <c r="A37" s="2" t="s">
        <v>28</v>
      </c>
      <c r="B37" s="13">
        <v>710</v>
      </c>
      <c r="C37" s="3">
        <v>45199</v>
      </c>
      <c r="D37" s="3">
        <v>45201</v>
      </c>
      <c r="E37" s="11">
        <f t="shared" si="0"/>
        <v>2</v>
      </c>
      <c r="F37" s="13">
        <f t="shared" si="1"/>
        <v>1420</v>
      </c>
      <c r="G37" s="1">
        <f t="shared" si="2"/>
        <v>1</v>
      </c>
    </row>
    <row r="38" spans="1:7" x14ac:dyDescent="0.25">
      <c r="A38" s="2" t="s">
        <v>28</v>
      </c>
      <c r="B38" s="13">
        <v>1456</v>
      </c>
      <c r="C38" s="3">
        <v>45199</v>
      </c>
      <c r="D38" s="3">
        <v>45201</v>
      </c>
      <c r="E38" s="11">
        <f t="shared" si="0"/>
        <v>2</v>
      </c>
      <c r="F38" s="13">
        <f t="shared" si="1"/>
        <v>2912</v>
      </c>
      <c r="G38" s="1">
        <f t="shared" si="2"/>
        <v>0</v>
      </c>
    </row>
    <row r="39" spans="1:7" x14ac:dyDescent="0.25">
      <c r="A39" s="2" t="s">
        <v>28</v>
      </c>
      <c r="B39" s="13">
        <v>338</v>
      </c>
      <c r="C39" s="3">
        <v>45199</v>
      </c>
      <c r="D39" s="3">
        <v>45201</v>
      </c>
      <c r="E39" s="11">
        <f t="shared" si="0"/>
        <v>2</v>
      </c>
      <c r="F39" s="13">
        <f t="shared" si="1"/>
        <v>676</v>
      </c>
      <c r="G39" s="1">
        <f t="shared" si="2"/>
        <v>0</v>
      </c>
    </row>
    <row r="40" spans="1:7" x14ac:dyDescent="0.25">
      <c r="A40" s="2" t="s">
        <v>28</v>
      </c>
      <c r="B40" s="13">
        <v>439.4</v>
      </c>
      <c r="C40" s="3">
        <v>45260</v>
      </c>
      <c r="D40" s="3">
        <v>45264</v>
      </c>
      <c r="E40" s="11">
        <f t="shared" si="0"/>
        <v>4</v>
      </c>
      <c r="F40" s="13">
        <f t="shared" si="1"/>
        <v>1757.6</v>
      </c>
      <c r="G40" s="1">
        <f t="shared" si="2"/>
        <v>0</v>
      </c>
    </row>
    <row r="41" spans="1:7" x14ac:dyDescent="0.25">
      <c r="A41" s="2" t="s">
        <v>28</v>
      </c>
      <c r="B41" s="13">
        <v>507</v>
      </c>
      <c r="C41" s="3">
        <v>45291</v>
      </c>
      <c r="D41" s="3">
        <v>45287</v>
      </c>
      <c r="E41" s="11">
        <f t="shared" si="0"/>
        <v>-4</v>
      </c>
      <c r="F41" s="13">
        <f t="shared" si="1"/>
        <v>-2028</v>
      </c>
      <c r="G41" s="1">
        <f t="shared" si="2"/>
        <v>0</v>
      </c>
    </row>
    <row r="42" spans="1:7" x14ac:dyDescent="0.25">
      <c r="A42" s="2" t="s">
        <v>28</v>
      </c>
      <c r="B42" s="13">
        <v>2330.9</v>
      </c>
      <c r="C42" s="3">
        <v>45291</v>
      </c>
      <c r="D42" s="3">
        <v>45287</v>
      </c>
      <c r="E42" s="11">
        <f t="shared" si="0"/>
        <v>-4</v>
      </c>
      <c r="F42" s="13">
        <f t="shared" si="1"/>
        <v>-9323.6</v>
      </c>
      <c r="G42" s="1">
        <f t="shared" si="2"/>
        <v>0</v>
      </c>
    </row>
    <row r="43" spans="1:7" x14ac:dyDescent="0.25">
      <c r="A43" s="2" t="s">
        <v>28</v>
      </c>
      <c r="B43" s="13">
        <v>2330.9</v>
      </c>
      <c r="C43" s="3">
        <v>45291</v>
      </c>
      <c r="D43" s="3">
        <v>45287</v>
      </c>
      <c r="E43" s="11">
        <f t="shared" si="0"/>
        <v>-4</v>
      </c>
      <c r="F43" s="13">
        <f t="shared" si="1"/>
        <v>-9323.6</v>
      </c>
      <c r="G43" s="1">
        <f t="shared" si="2"/>
        <v>0</v>
      </c>
    </row>
    <row r="44" spans="1:7" x14ac:dyDescent="0.25">
      <c r="A44" s="2" t="s">
        <v>29</v>
      </c>
      <c r="B44" s="13">
        <v>1397.6</v>
      </c>
      <c r="C44" s="3">
        <v>45199</v>
      </c>
      <c r="D44" s="3">
        <v>45201</v>
      </c>
      <c r="E44" s="11">
        <f t="shared" si="0"/>
        <v>2</v>
      </c>
      <c r="F44" s="13">
        <f t="shared" si="1"/>
        <v>2795.2</v>
      </c>
      <c r="G44" s="1">
        <f t="shared" si="2"/>
        <v>1</v>
      </c>
    </row>
    <row r="45" spans="1:7" x14ac:dyDescent="0.25">
      <c r="A45" s="2" t="s">
        <v>29</v>
      </c>
      <c r="B45" s="13">
        <v>1640.27</v>
      </c>
      <c r="C45" s="3">
        <v>45230</v>
      </c>
      <c r="D45" s="3">
        <v>45232</v>
      </c>
      <c r="E45" s="11">
        <f t="shared" si="0"/>
        <v>2</v>
      </c>
      <c r="F45" s="13">
        <f t="shared" si="1"/>
        <v>3280.54</v>
      </c>
      <c r="G45" s="1">
        <f t="shared" si="2"/>
        <v>0</v>
      </c>
    </row>
    <row r="46" spans="1:7" x14ac:dyDescent="0.25">
      <c r="A46" s="2" t="s">
        <v>29</v>
      </c>
      <c r="B46" s="13">
        <v>1366.69</v>
      </c>
      <c r="C46" s="3">
        <v>45260</v>
      </c>
      <c r="D46" s="3">
        <v>45264</v>
      </c>
      <c r="E46" s="11">
        <f t="shared" si="0"/>
        <v>4</v>
      </c>
      <c r="F46" s="13">
        <f t="shared" si="1"/>
        <v>5466.76</v>
      </c>
      <c r="G46" s="1">
        <f t="shared" si="2"/>
        <v>0</v>
      </c>
    </row>
    <row r="47" spans="1:7" x14ac:dyDescent="0.25">
      <c r="A47" s="2" t="s">
        <v>29</v>
      </c>
      <c r="B47" s="13">
        <v>1566.47</v>
      </c>
      <c r="C47" s="3">
        <v>45291</v>
      </c>
      <c r="D47" s="3">
        <v>45287</v>
      </c>
      <c r="E47" s="11">
        <f t="shared" si="0"/>
        <v>-4</v>
      </c>
      <c r="F47" s="13">
        <f t="shared" si="1"/>
        <v>-6265.88</v>
      </c>
      <c r="G47" s="1">
        <f t="shared" si="2"/>
        <v>0</v>
      </c>
    </row>
    <row r="48" spans="1:7" x14ac:dyDescent="0.25">
      <c r="A48" s="2" t="s">
        <v>30</v>
      </c>
      <c r="B48" s="13">
        <v>786</v>
      </c>
      <c r="C48" s="3">
        <v>45107</v>
      </c>
      <c r="D48" s="3">
        <v>45201</v>
      </c>
      <c r="E48" s="11">
        <f t="shared" si="0"/>
        <v>94</v>
      </c>
      <c r="F48" s="13">
        <f t="shared" si="1"/>
        <v>73884</v>
      </c>
      <c r="G48" s="1">
        <f t="shared" si="2"/>
        <v>1</v>
      </c>
    </row>
    <row r="49" spans="1:7" x14ac:dyDescent="0.25">
      <c r="A49" s="2" t="s">
        <v>30</v>
      </c>
      <c r="B49" s="13">
        <v>350000</v>
      </c>
      <c r="C49" s="3">
        <v>45230</v>
      </c>
      <c r="D49" s="3">
        <v>45201</v>
      </c>
      <c r="E49" s="11">
        <f t="shared" si="0"/>
        <v>-29</v>
      </c>
      <c r="F49" s="13">
        <f t="shared" si="1"/>
        <v>-10150000</v>
      </c>
      <c r="G49" s="1">
        <f t="shared" si="2"/>
        <v>0</v>
      </c>
    </row>
    <row r="50" spans="1:7" x14ac:dyDescent="0.25">
      <c r="A50" s="2" t="s">
        <v>30</v>
      </c>
      <c r="B50" s="13">
        <v>288873.65000000002</v>
      </c>
      <c r="C50" s="3">
        <v>45230</v>
      </c>
      <c r="D50" s="3">
        <v>45201</v>
      </c>
      <c r="E50" s="11">
        <f t="shared" si="0"/>
        <v>-29</v>
      </c>
      <c r="F50" s="13">
        <f t="shared" si="1"/>
        <v>-8377335.8500000006</v>
      </c>
      <c r="G50" s="1">
        <f t="shared" si="2"/>
        <v>0</v>
      </c>
    </row>
    <row r="51" spans="1:7" x14ac:dyDescent="0.25">
      <c r="A51" s="2" t="s">
        <v>30</v>
      </c>
      <c r="B51" s="13">
        <v>95270.99</v>
      </c>
      <c r="C51" s="3">
        <v>45230</v>
      </c>
      <c r="D51" s="3">
        <v>45201</v>
      </c>
      <c r="E51" s="11">
        <f t="shared" si="0"/>
        <v>-29</v>
      </c>
      <c r="F51" s="13">
        <f t="shared" si="1"/>
        <v>-2762858.71</v>
      </c>
      <c r="G51" s="1">
        <f t="shared" si="2"/>
        <v>0</v>
      </c>
    </row>
    <row r="52" spans="1:7" x14ac:dyDescent="0.25">
      <c r="A52" s="2" t="s">
        <v>30</v>
      </c>
      <c r="B52" s="13">
        <v>120</v>
      </c>
      <c r="C52" s="3">
        <v>45230</v>
      </c>
      <c r="D52" s="3">
        <v>45201</v>
      </c>
      <c r="E52" s="11">
        <f t="shared" si="0"/>
        <v>-29</v>
      </c>
      <c r="F52" s="13">
        <f t="shared" si="1"/>
        <v>-3480</v>
      </c>
      <c r="G52" s="1">
        <f t="shared" si="2"/>
        <v>0</v>
      </c>
    </row>
    <row r="53" spans="1:7" x14ac:dyDescent="0.25">
      <c r="A53" s="2" t="s">
        <v>30</v>
      </c>
      <c r="B53" s="13">
        <v>95270.99</v>
      </c>
      <c r="C53" s="3">
        <v>45230</v>
      </c>
      <c r="D53" s="3">
        <v>45236</v>
      </c>
      <c r="E53" s="11">
        <f t="shared" si="0"/>
        <v>6</v>
      </c>
      <c r="F53" s="13">
        <f t="shared" si="1"/>
        <v>571625.94000000006</v>
      </c>
      <c r="G53" s="1">
        <f t="shared" si="2"/>
        <v>0</v>
      </c>
    </row>
    <row r="54" spans="1:7" x14ac:dyDescent="0.25">
      <c r="A54" s="2" t="s">
        <v>30</v>
      </c>
      <c r="B54" s="13">
        <v>300000</v>
      </c>
      <c r="C54" s="3">
        <v>45230</v>
      </c>
      <c r="D54" s="3">
        <v>45236</v>
      </c>
      <c r="E54" s="11">
        <f t="shared" si="0"/>
        <v>6</v>
      </c>
      <c r="F54" s="13">
        <f t="shared" si="1"/>
        <v>1800000</v>
      </c>
      <c r="G54" s="1">
        <f t="shared" si="2"/>
        <v>0</v>
      </c>
    </row>
    <row r="55" spans="1:7" x14ac:dyDescent="0.25">
      <c r="A55" s="2" t="s">
        <v>30</v>
      </c>
      <c r="B55" s="13">
        <v>338873.65</v>
      </c>
      <c r="C55" s="3">
        <v>45230</v>
      </c>
      <c r="D55" s="3">
        <v>45236</v>
      </c>
      <c r="E55" s="11">
        <f t="shared" si="0"/>
        <v>6</v>
      </c>
      <c r="F55" s="13">
        <f t="shared" si="1"/>
        <v>2033241.9000000001</v>
      </c>
      <c r="G55" s="1">
        <f t="shared" si="2"/>
        <v>0</v>
      </c>
    </row>
    <row r="56" spans="1:7" x14ac:dyDescent="0.25">
      <c r="A56" s="2" t="s">
        <v>30</v>
      </c>
      <c r="B56" s="13">
        <v>300000</v>
      </c>
      <c r="C56" s="3">
        <v>45260</v>
      </c>
      <c r="D56" s="3">
        <v>45264</v>
      </c>
      <c r="E56" s="11">
        <f t="shared" si="0"/>
        <v>4</v>
      </c>
      <c r="F56" s="13">
        <f t="shared" si="1"/>
        <v>1200000</v>
      </c>
      <c r="G56" s="1">
        <f t="shared" si="2"/>
        <v>0</v>
      </c>
    </row>
    <row r="57" spans="1:7" x14ac:dyDescent="0.25">
      <c r="A57" s="2" t="s">
        <v>30</v>
      </c>
      <c r="B57" s="13">
        <v>338873.65</v>
      </c>
      <c r="C57" s="3">
        <v>45260</v>
      </c>
      <c r="D57" s="3">
        <v>45264</v>
      </c>
      <c r="E57" s="11">
        <f t="shared" si="0"/>
        <v>4</v>
      </c>
      <c r="F57" s="13">
        <f t="shared" si="1"/>
        <v>1355494.6</v>
      </c>
      <c r="G57" s="1">
        <f t="shared" si="2"/>
        <v>0</v>
      </c>
    </row>
    <row r="58" spans="1:7" x14ac:dyDescent="0.25">
      <c r="A58" s="2" t="s">
        <v>30</v>
      </c>
      <c r="B58" s="13">
        <v>112219.95</v>
      </c>
      <c r="C58" s="3">
        <v>45260</v>
      </c>
      <c r="D58" s="3">
        <v>45278</v>
      </c>
      <c r="E58" s="11">
        <f t="shared" si="0"/>
        <v>18</v>
      </c>
      <c r="F58" s="13">
        <f t="shared" si="1"/>
        <v>2019959.0999999999</v>
      </c>
      <c r="G58" s="1">
        <f t="shared" si="2"/>
        <v>0</v>
      </c>
    </row>
    <row r="59" spans="1:7" x14ac:dyDescent="0.25">
      <c r="A59" s="2" t="s">
        <v>30</v>
      </c>
      <c r="B59" s="13">
        <v>500</v>
      </c>
      <c r="C59" s="3">
        <v>45230</v>
      </c>
      <c r="D59" s="3">
        <v>45287</v>
      </c>
      <c r="E59" s="11">
        <f t="shared" si="0"/>
        <v>57</v>
      </c>
      <c r="F59" s="13">
        <f t="shared" si="1"/>
        <v>28500</v>
      </c>
      <c r="G59" s="1">
        <f t="shared" si="2"/>
        <v>0</v>
      </c>
    </row>
    <row r="60" spans="1:7" x14ac:dyDescent="0.25">
      <c r="A60" s="2" t="s">
        <v>30</v>
      </c>
      <c r="B60" s="13">
        <v>120</v>
      </c>
      <c r="C60" s="3">
        <v>45260</v>
      </c>
      <c r="D60" s="3">
        <v>45287</v>
      </c>
      <c r="E60" s="11">
        <f t="shared" si="0"/>
        <v>27</v>
      </c>
      <c r="F60" s="13">
        <f t="shared" si="1"/>
        <v>3240</v>
      </c>
      <c r="G60" s="1">
        <f t="shared" si="2"/>
        <v>0</v>
      </c>
    </row>
    <row r="61" spans="1:7" x14ac:dyDescent="0.25">
      <c r="A61" s="2" t="s">
        <v>30</v>
      </c>
      <c r="B61" s="13">
        <v>14906.91</v>
      </c>
      <c r="C61" s="3">
        <v>45291</v>
      </c>
      <c r="D61" s="3">
        <v>45287</v>
      </c>
      <c r="E61" s="11">
        <f t="shared" si="0"/>
        <v>-4</v>
      </c>
      <c r="F61" s="13">
        <f t="shared" si="1"/>
        <v>-59627.64</v>
      </c>
      <c r="G61" s="1">
        <f t="shared" si="2"/>
        <v>0</v>
      </c>
    </row>
    <row r="62" spans="1:7" x14ac:dyDescent="0.25">
      <c r="A62" s="2" t="s">
        <v>30</v>
      </c>
      <c r="B62" s="13">
        <v>42.09</v>
      </c>
      <c r="C62" s="3">
        <v>45291</v>
      </c>
      <c r="D62" s="3">
        <v>45287</v>
      </c>
      <c r="E62" s="11">
        <f t="shared" si="0"/>
        <v>-4</v>
      </c>
      <c r="F62" s="13">
        <f t="shared" si="1"/>
        <v>-168.36</v>
      </c>
      <c r="G62" s="1">
        <f t="shared" si="2"/>
        <v>0</v>
      </c>
    </row>
    <row r="63" spans="1:7" x14ac:dyDescent="0.25">
      <c r="A63" s="2" t="s">
        <v>30</v>
      </c>
      <c r="B63" s="13">
        <v>112219.95</v>
      </c>
      <c r="C63" s="3">
        <v>45322</v>
      </c>
      <c r="D63" s="3">
        <v>45287</v>
      </c>
      <c r="E63" s="11">
        <f t="shared" si="0"/>
        <v>-35</v>
      </c>
      <c r="F63" s="13">
        <f t="shared" si="1"/>
        <v>-3927698.25</v>
      </c>
      <c r="G63" s="1">
        <f t="shared" si="2"/>
        <v>0</v>
      </c>
    </row>
    <row r="64" spans="1:7" x14ac:dyDescent="0.25">
      <c r="A64" s="2" t="s">
        <v>30</v>
      </c>
      <c r="B64" s="13">
        <v>200000</v>
      </c>
      <c r="C64" s="3">
        <v>45322</v>
      </c>
      <c r="D64" s="3">
        <v>45287</v>
      </c>
      <c r="E64" s="11">
        <f t="shared" si="0"/>
        <v>-35</v>
      </c>
      <c r="F64" s="13">
        <f t="shared" si="1"/>
        <v>-7000000</v>
      </c>
      <c r="G64" s="1">
        <f t="shared" si="2"/>
        <v>0</v>
      </c>
    </row>
    <row r="65" spans="1:7" x14ac:dyDescent="0.25">
      <c r="A65" s="2" t="s">
        <v>30</v>
      </c>
      <c r="B65" s="13">
        <v>438873.65</v>
      </c>
      <c r="C65" s="3">
        <v>45322</v>
      </c>
      <c r="D65" s="3">
        <v>45287</v>
      </c>
      <c r="E65" s="11">
        <f t="shared" si="0"/>
        <v>-35</v>
      </c>
      <c r="F65" s="13">
        <f t="shared" si="1"/>
        <v>-15360577.75</v>
      </c>
      <c r="G65" s="1">
        <f t="shared" si="2"/>
        <v>0</v>
      </c>
    </row>
    <row r="66" spans="1:7" x14ac:dyDescent="0.25">
      <c r="A66" s="2" t="s">
        <v>31</v>
      </c>
      <c r="B66" s="13">
        <v>83.2</v>
      </c>
      <c r="C66" s="3">
        <v>45199</v>
      </c>
      <c r="D66" s="3">
        <v>45201</v>
      </c>
      <c r="E66" s="11">
        <f t="shared" si="0"/>
        <v>2</v>
      </c>
      <c r="F66" s="13">
        <f t="shared" si="1"/>
        <v>166.4</v>
      </c>
      <c r="G66" s="1">
        <f t="shared" si="2"/>
        <v>1</v>
      </c>
    </row>
    <row r="67" spans="1:7" x14ac:dyDescent="0.25">
      <c r="A67" s="2" t="s">
        <v>31</v>
      </c>
      <c r="B67" s="13">
        <v>127.27</v>
      </c>
      <c r="C67" s="3">
        <v>45199</v>
      </c>
      <c r="D67" s="3">
        <v>45201</v>
      </c>
      <c r="E67" s="11">
        <f t="shared" si="0"/>
        <v>2</v>
      </c>
      <c r="F67" s="13">
        <f t="shared" si="1"/>
        <v>254.54</v>
      </c>
      <c r="G67" s="1">
        <f t="shared" si="2"/>
        <v>0</v>
      </c>
    </row>
    <row r="68" spans="1:7" x14ac:dyDescent="0.25">
      <c r="A68" s="2" t="s">
        <v>31</v>
      </c>
      <c r="B68" s="13">
        <v>53.2</v>
      </c>
      <c r="C68" s="3">
        <v>45199</v>
      </c>
      <c r="D68" s="3">
        <v>45201</v>
      </c>
      <c r="E68" s="11">
        <f t="shared" si="0"/>
        <v>2</v>
      </c>
      <c r="F68" s="13">
        <f t="shared" si="1"/>
        <v>106.4</v>
      </c>
      <c r="G68" s="1">
        <f t="shared" si="2"/>
        <v>0</v>
      </c>
    </row>
    <row r="69" spans="1:7" x14ac:dyDescent="0.25">
      <c r="A69" s="2" t="s">
        <v>31</v>
      </c>
      <c r="B69" s="13">
        <v>1125.03</v>
      </c>
      <c r="C69" s="3">
        <v>45199</v>
      </c>
      <c r="D69" s="3">
        <v>45201</v>
      </c>
      <c r="E69" s="11">
        <f t="shared" si="0"/>
        <v>2</v>
      </c>
      <c r="F69" s="13">
        <f t="shared" si="1"/>
        <v>2250.06</v>
      </c>
      <c r="G69" s="1">
        <f t="shared" si="2"/>
        <v>0</v>
      </c>
    </row>
    <row r="70" spans="1:7" x14ac:dyDescent="0.25">
      <c r="A70" s="2" t="s">
        <v>31</v>
      </c>
      <c r="B70" s="13">
        <v>29.91</v>
      </c>
      <c r="C70" s="3">
        <v>45199</v>
      </c>
      <c r="D70" s="3">
        <v>45201</v>
      </c>
      <c r="E70" s="11">
        <f t="shared" ref="E70:E133" si="3">D70-C70</f>
        <v>2</v>
      </c>
      <c r="F70" s="13">
        <f t="shared" ref="F70:F133" si="4">E70*B70</f>
        <v>59.82</v>
      </c>
      <c r="G70" s="1">
        <f t="shared" ref="G70:G133" si="5">IF(A70=A69,0,1)</f>
        <v>0</v>
      </c>
    </row>
    <row r="71" spans="1:7" x14ac:dyDescent="0.25">
      <c r="A71" s="2" t="s">
        <v>31</v>
      </c>
      <c r="B71" s="13">
        <v>50.02</v>
      </c>
      <c r="C71" s="3">
        <v>45199</v>
      </c>
      <c r="D71" s="3">
        <v>45201</v>
      </c>
      <c r="E71" s="11">
        <f t="shared" si="3"/>
        <v>2</v>
      </c>
      <c r="F71" s="13">
        <f t="shared" si="4"/>
        <v>100.04</v>
      </c>
      <c r="G71" s="1">
        <f t="shared" si="5"/>
        <v>0</v>
      </c>
    </row>
    <row r="72" spans="1:7" x14ac:dyDescent="0.25">
      <c r="A72" s="2" t="s">
        <v>31</v>
      </c>
      <c r="B72" s="13">
        <v>7.46</v>
      </c>
      <c r="C72" s="3">
        <v>45169</v>
      </c>
      <c r="D72" s="3">
        <v>45209</v>
      </c>
      <c r="E72" s="11">
        <f t="shared" si="3"/>
        <v>40</v>
      </c>
      <c r="F72" s="13">
        <f t="shared" si="4"/>
        <v>298.39999999999998</v>
      </c>
      <c r="G72" s="1">
        <f t="shared" si="5"/>
        <v>0</v>
      </c>
    </row>
    <row r="73" spans="1:7" x14ac:dyDescent="0.25">
      <c r="A73" s="2" t="s">
        <v>31</v>
      </c>
      <c r="B73" s="13">
        <v>165.19</v>
      </c>
      <c r="C73" s="3">
        <v>45230</v>
      </c>
      <c r="D73" s="3">
        <v>45232</v>
      </c>
      <c r="E73" s="11">
        <f t="shared" si="3"/>
        <v>2</v>
      </c>
      <c r="F73" s="13">
        <f t="shared" si="4"/>
        <v>330.38</v>
      </c>
      <c r="G73" s="1">
        <f t="shared" si="5"/>
        <v>0</v>
      </c>
    </row>
    <row r="74" spans="1:7" x14ac:dyDescent="0.25">
      <c r="A74" s="2" t="s">
        <v>31</v>
      </c>
      <c r="B74" s="13">
        <v>540.91</v>
      </c>
      <c r="C74" s="3">
        <v>45230</v>
      </c>
      <c r="D74" s="3">
        <v>45232</v>
      </c>
      <c r="E74" s="11">
        <f t="shared" si="3"/>
        <v>2</v>
      </c>
      <c r="F74" s="13">
        <f t="shared" si="4"/>
        <v>1081.82</v>
      </c>
      <c r="G74" s="1">
        <f t="shared" si="5"/>
        <v>0</v>
      </c>
    </row>
    <row r="75" spans="1:7" x14ac:dyDescent="0.25">
      <c r="A75" s="2" t="s">
        <v>31</v>
      </c>
      <c r="B75" s="13">
        <v>446.55</v>
      </c>
      <c r="C75" s="3">
        <v>45230</v>
      </c>
      <c r="D75" s="3">
        <v>45232</v>
      </c>
      <c r="E75" s="11">
        <f t="shared" si="3"/>
        <v>2</v>
      </c>
      <c r="F75" s="13">
        <f t="shared" si="4"/>
        <v>893.1</v>
      </c>
      <c r="G75" s="1">
        <f t="shared" si="5"/>
        <v>0</v>
      </c>
    </row>
    <row r="76" spans="1:7" x14ac:dyDescent="0.25">
      <c r="A76" s="2" t="s">
        <v>31</v>
      </c>
      <c r="B76" s="13">
        <v>395.13</v>
      </c>
      <c r="C76" s="3">
        <v>45260</v>
      </c>
      <c r="D76" s="3">
        <v>45264</v>
      </c>
      <c r="E76" s="11">
        <f t="shared" si="3"/>
        <v>4</v>
      </c>
      <c r="F76" s="13">
        <f t="shared" si="4"/>
        <v>1580.52</v>
      </c>
      <c r="G76" s="1">
        <f t="shared" si="5"/>
        <v>0</v>
      </c>
    </row>
    <row r="77" spans="1:7" x14ac:dyDescent="0.25">
      <c r="A77" s="2" t="s">
        <v>31</v>
      </c>
      <c r="B77" s="13">
        <v>232.27</v>
      </c>
      <c r="C77" s="3">
        <v>45260</v>
      </c>
      <c r="D77" s="3">
        <v>45264</v>
      </c>
      <c r="E77" s="11">
        <f t="shared" si="3"/>
        <v>4</v>
      </c>
      <c r="F77" s="13">
        <f t="shared" si="4"/>
        <v>929.08</v>
      </c>
      <c r="G77" s="1">
        <f t="shared" si="5"/>
        <v>0</v>
      </c>
    </row>
    <row r="78" spans="1:7" x14ac:dyDescent="0.25">
      <c r="A78" s="2" t="s">
        <v>31</v>
      </c>
      <c r="B78" s="13">
        <v>290.77999999999997</v>
      </c>
      <c r="C78" s="3">
        <v>45260</v>
      </c>
      <c r="D78" s="3">
        <v>45264</v>
      </c>
      <c r="E78" s="11">
        <f t="shared" si="3"/>
        <v>4</v>
      </c>
      <c r="F78" s="13">
        <f t="shared" si="4"/>
        <v>1163.1199999999999</v>
      </c>
      <c r="G78" s="1">
        <f t="shared" si="5"/>
        <v>0</v>
      </c>
    </row>
    <row r="79" spans="1:7" x14ac:dyDescent="0.25">
      <c r="A79" s="2" t="s">
        <v>31</v>
      </c>
      <c r="B79" s="13">
        <v>49.47</v>
      </c>
      <c r="C79" s="3">
        <v>45260</v>
      </c>
      <c r="D79" s="3">
        <v>45264</v>
      </c>
      <c r="E79" s="11">
        <f t="shared" si="3"/>
        <v>4</v>
      </c>
      <c r="F79" s="13">
        <f t="shared" si="4"/>
        <v>197.88</v>
      </c>
      <c r="G79" s="1">
        <f t="shared" si="5"/>
        <v>0</v>
      </c>
    </row>
    <row r="80" spans="1:7" x14ac:dyDescent="0.25">
      <c r="A80" s="2" t="s">
        <v>31</v>
      </c>
      <c r="B80" s="13">
        <v>1408.02</v>
      </c>
      <c r="C80" s="3">
        <v>45291</v>
      </c>
      <c r="D80" s="3">
        <v>45287</v>
      </c>
      <c r="E80" s="11">
        <f t="shared" si="3"/>
        <v>-4</v>
      </c>
      <c r="F80" s="13">
        <f t="shared" si="4"/>
        <v>-5632.08</v>
      </c>
      <c r="G80" s="1">
        <f t="shared" si="5"/>
        <v>0</v>
      </c>
    </row>
    <row r="81" spans="1:7" x14ac:dyDescent="0.25">
      <c r="A81" s="2" t="s">
        <v>31</v>
      </c>
      <c r="B81" s="13">
        <v>294.94</v>
      </c>
      <c r="C81" s="3">
        <v>45291</v>
      </c>
      <c r="D81" s="3">
        <v>45287</v>
      </c>
      <c r="E81" s="11">
        <f t="shared" si="3"/>
        <v>-4</v>
      </c>
      <c r="F81" s="13">
        <f t="shared" si="4"/>
        <v>-1179.76</v>
      </c>
      <c r="G81" s="1">
        <f t="shared" si="5"/>
        <v>0</v>
      </c>
    </row>
    <row r="82" spans="1:7" x14ac:dyDescent="0.25">
      <c r="A82" s="2" t="s">
        <v>31</v>
      </c>
      <c r="B82" s="13">
        <v>445.85</v>
      </c>
      <c r="C82" s="3">
        <v>45291</v>
      </c>
      <c r="D82" s="3">
        <v>45287</v>
      </c>
      <c r="E82" s="11">
        <f t="shared" si="3"/>
        <v>-4</v>
      </c>
      <c r="F82" s="13">
        <f t="shared" si="4"/>
        <v>-1783.4</v>
      </c>
      <c r="G82" s="1">
        <f t="shared" si="5"/>
        <v>0</v>
      </c>
    </row>
    <row r="83" spans="1:7" x14ac:dyDescent="0.25">
      <c r="A83" s="2" t="s">
        <v>31</v>
      </c>
      <c r="B83" s="13">
        <v>475.21</v>
      </c>
      <c r="C83" s="3">
        <v>45291</v>
      </c>
      <c r="D83" s="3">
        <v>45287</v>
      </c>
      <c r="E83" s="11">
        <f t="shared" si="3"/>
        <v>-4</v>
      </c>
      <c r="F83" s="13">
        <f t="shared" si="4"/>
        <v>-1900.84</v>
      </c>
      <c r="G83" s="1">
        <f t="shared" si="5"/>
        <v>0</v>
      </c>
    </row>
    <row r="84" spans="1:7" x14ac:dyDescent="0.25">
      <c r="A84" s="2" t="s">
        <v>32</v>
      </c>
      <c r="B84" s="13">
        <v>730</v>
      </c>
      <c r="C84" s="3">
        <v>45260</v>
      </c>
      <c r="D84" s="3">
        <v>45264</v>
      </c>
      <c r="E84" s="11">
        <f t="shared" si="3"/>
        <v>4</v>
      </c>
      <c r="F84" s="13">
        <f t="shared" si="4"/>
        <v>2920</v>
      </c>
      <c r="G84" s="1">
        <f t="shared" si="5"/>
        <v>1</v>
      </c>
    </row>
    <row r="85" spans="1:7" x14ac:dyDescent="0.25">
      <c r="A85" s="2" t="s">
        <v>32</v>
      </c>
      <c r="B85" s="13">
        <v>450</v>
      </c>
      <c r="C85" s="3">
        <v>45260</v>
      </c>
      <c r="D85" s="3">
        <v>45264</v>
      </c>
      <c r="E85" s="11">
        <f t="shared" si="3"/>
        <v>4</v>
      </c>
      <c r="F85" s="13">
        <f t="shared" si="4"/>
        <v>1800</v>
      </c>
      <c r="G85" s="1">
        <f t="shared" si="5"/>
        <v>0</v>
      </c>
    </row>
    <row r="86" spans="1:7" x14ac:dyDescent="0.25">
      <c r="A86" s="2" t="s">
        <v>32</v>
      </c>
      <c r="B86" s="13">
        <v>75</v>
      </c>
      <c r="C86" s="3">
        <v>45291</v>
      </c>
      <c r="D86" s="3">
        <v>45287</v>
      </c>
      <c r="E86" s="11">
        <f t="shared" si="3"/>
        <v>-4</v>
      </c>
      <c r="F86" s="13">
        <f t="shared" si="4"/>
        <v>-300</v>
      </c>
      <c r="G86" s="1">
        <f t="shared" si="5"/>
        <v>0</v>
      </c>
    </row>
    <row r="87" spans="1:7" x14ac:dyDescent="0.25">
      <c r="A87" s="2" t="s">
        <v>32</v>
      </c>
      <c r="B87" s="13">
        <v>380</v>
      </c>
      <c r="C87" s="3">
        <v>45291</v>
      </c>
      <c r="D87" s="3">
        <v>45287</v>
      </c>
      <c r="E87" s="11">
        <f t="shared" si="3"/>
        <v>-4</v>
      </c>
      <c r="F87" s="13">
        <f t="shared" si="4"/>
        <v>-1520</v>
      </c>
      <c r="G87" s="1">
        <f t="shared" si="5"/>
        <v>0</v>
      </c>
    </row>
    <row r="88" spans="1:7" x14ac:dyDescent="0.25">
      <c r="A88" s="2" t="s">
        <v>32</v>
      </c>
      <c r="B88" s="13">
        <v>247.5</v>
      </c>
      <c r="C88" s="3">
        <v>45291</v>
      </c>
      <c r="D88" s="3">
        <v>45287</v>
      </c>
      <c r="E88" s="11">
        <f t="shared" si="3"/>
        <v>-4</v>
      </c>
      <c r="F88" s="13">
        <f t="shared" si="4"/>
        <v>-990</v>
      </c>
      <c r="G88" s="1">
        <f t="shared" si="5"/>
        <v>0</v>
      </c>
    </row>
    <row r="89" spans="1:7" x14ac:dyDescent="0.25">
      <c r="A89" s="2" t="s">
        <v>32</v>
      </c>
      <c r="B89" s="13">
        <v>1460</v>
      </c>
      <c r="C89" s="3">
        <v>45291</v>
      </c>
      <c r="D89" s="3">
        <v>45287</v>
      </c>
      <c r="E89" s="11">
        <f t="shared" si="3"/>
        <v>-4</v>
      </c>
      <c r="F89" s="13">
        <f t="shared" si="4"/>
        <v>-5840</v>
      </c>
      <c r="G89" s="1">
        <f t="shared" si="5"/>
        <v>0</v>
      </c>
    </row>
    <row r="90" spans="1:7" x14ac:dyDescent="0.25">
      <c r="A90" s="2" t="s">
        <v>33</v>
      </c>
      <c r="B90" s="13">
        <v>395.2</v>
      </c>
      <c r="C90" s="3">
        <v>45199</v>
      </c>
      <c r="D90" s="3">
        <v>45201</v>
      </c>
      <c r="E90" s="11">
        <f t="shared" si="3"/>
        <v>2</v>
      </c>
      <c r="F90" s="13">
        <f t="shared" si="4"/>
        <v>790.4</v>
      </c>
      <c r="G90" s="1">
        <f t="shared" si="5"/>
        <v>1</v>
      </c>
    </row>
    <row r="91" spans="1:7" x14ac:dyDescent="0.25">
      <c r="A91" s="2" t="s">
        <v>33</v>
      </c>
      <c r="B91" s="13">
        <v>469.2</v>
      </c>
      <c r="C91" s="3">
        <v>45230</v>
      </c>
      <c r="D91" s="3">
        <v>45232</v>
      </c>
      <c r="E91" s="11">
        <f t="shared" si="3"/>
        <v>2</v>
      </c>
      <c r="F91" s="13">
        <f t="shared" si="4"/>
        <v>938.4</v>
      </c>
      <c r="G91" s="1">
        <f t="shared" si="5"/>
        <v>0</v>
      </c>
    </row>
    <row r="92" spans="1:7" x14ac:dyDescent="0.25">
      <c r="A92" s="2" t="s">
        <v>33</v>
      </c>
      <c r="B92" s="13">
        <v>495.6</v>
      </c>
      <c r="C92" s="3">
        <v>45230</v>
      </c>
      <c r="D92" s="3">
        <v>45232</v>
      </c>
      <c r="E92" s="11">
        <f t="shared" si="3"/>
        <v>2</v>
      </c>
      <c r="F92" s="13">
        <f t="shared" si="4"/>
        <v>991.2</v>
      </c>
      <c r="G92" s="1">
        <f t="shared" si="5"/>
        <v>0</v>
      </c>
    </row>
    <row r="93" spans="1:7" x14ac:dyDescent="0.25">
      <c r="A93" s="2" t="s">
        <v>33</v>
      </c>
      <c r="B93" s="13">
        <v>305.89999999999998</v>
      </c>
      <c r="C93" s="3">
        <v>45230</v>
      </c>
      <c r="D93" s="3">
        <v>45232</v>
      </c>
      <c r="E93" s="11">
        <f t="shared" si="3"/>
        <v>2</v>
      </c>
      <c r="F93" s="13">
        <f t="shared" si="4"/>
        <v>611.79999999999995</v>
      </c>
      <c r="G93" s="1">
        <f t="shared" si="5"/>
        <v>0</v>
      </c>
    </row>
    <row r="94" spans="1:7" x14ac:dyDescent="0.25">
      <c r="A94" s="2" t="s">
        <v>33</v>
      </c>
      <c r="B94" s="13">
        <v>390.8</v>
      </c>
      <c r="C94" s="3">
        <v>45230</v>
      </c>
      <c r="D94" s="3">
        <v>45232</v>
      </c>
      <c r="E94" s="11">
        <f t="shared" si="3"/>
        <v>2</v>
      </c>
      <c r="F94" s="13">
        <f t="shared" si="4"/>
        <v>781.6</v>
      </c>
      <c r="G94" s="1">
        <f t="shared" si="5"/>
        <v>0</v>
      </c>
    </row>
    <row r="95" spans="1:7" x14ac:dyDescent="0.25">
      <c r="A95" s="2" t="s">
        <v>33</v>
      </c>
      <c r="B95" s="13">
        <v>469.2</v>
      </c>
      <c r="C95" s="3">
        <v>45230</v>
      </c>
      <c r="D95" s="3">
        <v>45232</v>
      </c>
      <c r="E95" s="11">
        <f t="shared" si="3"/>
        <v>2</v>
      </c>
      <c r="F95" s="13">
        <f t="shared" si="4"/>
        <v>938.4</v>
      </c>
      <c r="G95" s="1">
        <f t="shared" si="5"/>
        <v>0</v>
      </c>
    </row>
    <row r="96" spans="1:7" x14ac:dyDescent="0.25">
      <c r="A96" s="2" t="s">
        <v>33</v>
      </c>
      <c r="B96" s="13">
        <v>309.2</v>
      </c>
      <c r="C96" s="3">
        <v>45230</v>
      </c>
      <c r="D96" s="3">
        <v>45232</v>
      </c>
      <c r="E96" s="11">
        <f t="shared" si="3"/>
        <v>2</v>
      </c>
      <c r="F96" s="13">
        <f t="shared" si="4"/>
        <v>618.4</v>
      </c>
      <c r="G96" s="1">
        <f t="shared" si="5"/>
        <v>0</v>
      </c>
    </row>
    <row r="97" spans="1:7" x14ac:dyDescent="0.25">
      <c r="A97" s="2" t="s">
        <v>33</v>
      </c>
      <c r="B97" s="13">
        <v>319.10000000000002</v>
      </c>
      <c r="C97" s="3">
        <v>45230</v>
      </c>
      <c r="D97" s="3">
        <v>45232</v>
      </c>
      <c r="E97" s="11">
        <f t="shared" si="3"/>
        <v>2</v>
      </c>
      <c r="F97" s="13">
        <f t="shared" si="4"/>
        <v>638.20000000000005</v>
      </c>
      <c r="G97" s="1">
        <f t="shared" si="5"/>
        <v>0</v>
      </c>
    </row>
    <row r="98" spans="1:7" x14ac:dyDescent="0.25">
      <c r="A98" s="2" t="s">
        <v>33</v>
      </c>
      <c r="B98" s="13">
        <v>160</v>
      </c>
      <c r="C98" s="3">
        <v>45230</v>
      </c>
      <c r="D98" s="3">
        <v>45232</v>
      </c>
      <c r="E98" s="11">
        <f t="shared" si="3"/>
        <v>2</v>
      </c>
      <c r="F98" s="13">
        <f t="shared" si="4"/>
        <v>320</v>
      </c>
      <c r="G98" s="1">
        <f t="shared" si="5"/>
        <v>0</v>
      </c>
    </row>
    <row r="99" spans="1:7" x14ac:dyDescent="0.25">
      <c r="A99" s="2" t="s">
        <v>33</v>
      </c>
      <c r="B99" s="13">
        <v>469.2</v>
      </c>
      <c r="C99" s="3">
        <v>45230</v>
      </c>
      <c r="D99" s="3">
        <v>45232</v>
      </c>
      <c r="E99" s="11">
        <f t="shared" si="3"/>
        <v>2</v>
      </c>
      <c r="F99" s="13">
        <f t="shared" si="4"/>
        <v>938.4</v>
      </c>
      <c r="G99" s="1">
        <f t="shared" si="5"/>
        <v>0</v>
      </c>
    </row>
    <row r="100" spans="1:7" x14ac:dyDescent="0.25">
      <c r="A100" s="2" t="s">
        <v>33</v>
      </c>
      <c r="B100" s="13">
        <v>482.4</v>
      </c>
      <c r="C100" s="3">
        <v>45230</v>
      </c>
      <c r="D100" s="3">
        <v>45232</v>
      </c>
      <c r="E100" s="11">
        <f t="shared" si="3"/>
        <v>2</v>
      </c>
      <c r="F100" s="13">
        <f t="shared" si="4"/>
        <v>964.8</v>
      </c>
      <c r="G100" s="1">
        <f t="shared" si="5"/>
        <v>0</v>
      </c>
    </row>
    <row r="101" spans="1:7" x14ac:dyDescent="0.25">
      <c r="A101" s="2" t="s">
        <v>33</v>
      </c>
      <c r="B101" s="13">
        <v>309.2</v>
      </c>
      <c r="C101" s="3">
        <v>45230</v>
      </c>
      <c r="D101" s="3">
        <v>45232</v>
      </c>
      <c r="E101" s="11">
        <f t="shared" si="3"/>
        <v>2</v>
      </c>
      <c r="F101" s="13">
        <f t="shared" si="4"/>
        <v>618.4</v>
      </c>
      <c r="G101" s="1">
        <f t="shared" si="5"/>
        <v>0</v>
      </c>
    </row>
    <row r="102" spans="1:7" x14ac:dyDescent="0.25">
      <c r="A102" s="2" t="s">
        <v>33</v>
      </c>
      <c r="B102" s="13">
        <v>469.2</v>
      </c>
      <c r="C102" s="3">
        <v>45230</v>
      </c>
      <c r="D102" s="3">
        <v>45232</v>
      </c>
      <c r="E102" s="11">
        <f t="shared" si="3"/>
        <v>2</v>
      </c>
      <c r="F102" s="13">
        <f t="shared" si="4"/>
        <v>938.4</v>
      </c>
      <c r="G102" s="1">
        <f t="shared" si="5"/>
        <v>0</v>
      </c>
    </row>
    <row r="103" spans="1:7" x14ac:dyDescent="0.25">
      <c r="A103" s="2" t="s">
        <v>33</v>
      </c>
      <c r="B103" s="13">
        <v>479.1</v>
      </c>
      <c r="C103" s="3">
        <v>45230</v>
      </c>
      <c r="D103" s="3">
        <v>45232</v>
      </c>
      <c r="E103" s="11">
        <f t="shared" si="3"/>
        <v>2</v>
      </c>
      <c r="F103" s="13">
        <f t="shared" si="4"/>
        <v>958.2</v>
      </c>
      <c r="G103" s="1">
        <f t="shared" si="5"/>
        <v>0</v>
      </c>
    </row>
    <row r="104" spans="1:7" x14ac:dyDescent="0.25">
      <c r="A104" s="2" t="s">
        <v>33</v>
      </c>
      <c r="B104" s="13">
        <v>456.8</v>
      </c>
      <c r="C104" s="3">
        <v>45230</v>
      </c>
      <c r="D104" s="3">
        <v>45232</v>
      </c>
      <c r="E104" s="11">
        <f t="shared" si="3"/>
        <v>2</v>
      </c>
      <c r="F104" s="13">
        <f t="shared" si="4"/>
        <v>913.6</v>
      </c>
      <c r="G104" s="1">
        <f t="shared" si="5"/>
        <v>0</v>
      </c>
    </row>
    <row r="105" spans="1:7" x14ac:dyDescent="0.25">
      <c r="A105" s="2" t="s">
        <v>33</v>
      </c>
      <c r="B105" s="13">
        <v>469.2</v>
      </c>
      <c r="C105" s="3">
        <v>45230</v>
      </c>
      <c r="D105" s="3">
        <v>45232</v>
      </c>
      <c r="E105" s="11">
        <f t="shared" si="3"/>
        <v>2</v>
      </c>
      <c r="F105" s="13">
        <f t="shared" si="4"/>
        <v>938.4</v>
      </c>
      <c r="G105" s="1">
        <f t="shared" si="5"/>
        <v>0</v>
      </c>
    </row>
    <row r="106" spans="1:7" x14ac:dyDescent="0.25">
      <c r="A106" s="2" t="s">
        <v>33</v>
      </c>
      <c r="B106" s="13">
        <v>482.4</v>
      </c>
      <c r="C106" s="3">
        <v>45230</v>
      </c>
      <c r="D106" s="3">
        <v>45232</v>
      </c>
      <c r="E106" s="11">
        <f t="shared" si="3"/>
        <v>2</v>
      </c>
      <c r="F106" s="13">
        <f t="shared" si="4"/>
        <v>964.8</v>
      </c>
      <c r="G106" s="1">
        <f t="shared" si="5"/>
        <v>0</v>
      </c>
    </row>
    <row r="107" spans="1:7" x14ac:dyDescent="0.25">
      <c r="A107" s="2" t="s">
        <v>33</v>
      </c>
      <c r="B107" s="13">
        <v>309.2</v>
      </c>
      <c r="C107" s="3">
        <v>45230</v>
      </c>
      <c r="D107" s="3">
        <v>45232</v>
      </c>
      <c r="E107" s="11">
        <f t="shared" si="3"/>
        <v>2</v>
      </c>
      <c r="F107" s="13">
        <f t="shared" si="4"/>
        <v>618.4</v>
      </c>
      <c r="G107" s="1">
        <f t="shared" si="5"/>
        <v>0</v>
      </c>
    </row>
    <row r="108" spans="1:7" x14ac:dyDescent="0.25">
      <c r="A108" s="2" t="s">
        <v>33</v>
      </c>
      <c r="B108" s="13">
        <v>335.6</v>
      </c>
      <c r="C108" s="3">
        <v>45260</v>
      </c>
      <c r="D108" s="3">
        <v>45264</v>
      </c>
      <c r="E108" s="11">
        <f t="shared" si="3"/>
        <v>4</v>
      </c>
      <c r="F108" s="13">
        <f t="shared" si="4"/>
        <v>1342.4</v>
      </c>
      <c r="G108" s="1">
        <f t="shared" si="5"/>
        <v>0</v>
      </c>
    </row>
    <row r="109" spans="1:7" x14ac:dyDescent="0.25">
      <c r="A109" s="2" t="s">
        <v>33</v>
      </c>
      <c r="B109" s="13">
        <v>337.25</v>
      </c>
      <c r="C109" s="3">
        <v>45260</v>
      </c>
      <c r="D109" s="3">
        <v>45264</v>
      </c>
      <c r="E109" s="11">
        <f t="shared" si="3"/>
        <v>4</v>
      </c>
      <c r="F109" s="13">
        <f t="shared" si="4"/>
        <v>1349</v>
      </c>
      <c r="G109" s="1">
        <f t="shared" si="5"/>
        <v>0</v>
      </c>
    </row>
    <row r="110" spans="1:7" x14ac:dyDescent="0.25">
      <c r="A110" s="2" t="s">
        <v>33</v>
      </c>
      <c r="B110" s="13">
        <v>337.25</v>
      </c>
      <c r="C110" s="3">
        <v>45260</v>
      </c>
      <c r="D110" s="3">
        <v>45264</v>
      </c>
      <c r="E110" s="11">
        <f t="shared" si="3"/>
        <v>4</v>
      </c>
      <c r="F110" s="13">
        <f t="shared" si="4"/>
        <v>1349</v>
      </c>
      <c r="G110" s="1">
        <f t="shared" si="5"/>
        <v>0</v>
      </c>
    </row>
    <row r="111" spans="1:7" x14ac:dyDescent="0.25">
      <c r="A111" s="2" t="s">
        <v>33</v>
      </c>
      <c r="B111" s="13">
        <v>493.95</v>
      </c>
      <c r="C111" s="3">
        <v>45260</v>
      </c>
      <c r="D111" s="3">
        <v>45264</v>
      </c>
      <c r="E111" s="11">
        <f t="shared" si="3"/>
        <v>4</v>
      </c>
      <c r="F111" s="13">
        <f t="shared" si="4"/>
        <v>1975.8</v>
      </c>
      <c r="G111" s="1">
        <f t="shared" si="5"/>
        <v>0</v>
      </c>
    </row>
    <row r="112" spans="1:7" x14ac:dyDescent="0.25">
      <c r="A112" s="2" t="s">
        <v>33</v>
      </c>
      <c r="B112" s="13">
        <v>580.70000000000005</v>
      </c>
      <c r="C112" s="3">
        <v>45291</v>
      </c>
      <c r="D112" s="3">
        <v>45287</v>
      </c>
      <c r="E112" s="11">
        <f t="shared" si="3"/>
        <v>-4</v>
      </c>
      <c r="F112" s="13">
        <f t="shared" si="4"/>
        <v>-2322.8000000000002</v>
      </c>
      <c r="G112" s="1">
        <f t="shared" si="5"/>
        <v>0</v>
      </c>
    </row>
    <row r="113" spans="1:7" x14ac:dyDescent="0.25">
      <c r="A113" s="2" t="s">
        <v>33</v>
      </c>
      <c r="B113" s="13">
        <v>4688.8</v>
      </c>
      <c r="C113" s="3">
        <v>45291</v>
      </c>
      <c r="D113" s="3">
        <v>45287</v>
      </c>
      <c r="E113" s="11">
        <f t="shared" si="3"/>
        <v>-4</v>
      </c>
      <c r="F113" s="13">
        <f t="shared" si="4"/>
        <v>-18755.2</v>
      </c>
      <c r="G113" s="1">
        <f t="shared" si="5"/>
        <v>0</v>
      </c>
    </row>
    <row r="114" spans="1:7" x14ac:dyDescent="0.25">
      <c r="A114" s="2" t="s">
        <v>33</v>
      </c>
      <c r="B114" s="13">
        <v>298.39999999999998</v>
      </c>
      <c r="C114" s="3">
        <v>45291</v>
      </c>
      <c r="D114" s="3">
        <v>45287</v>
      </c>
      <c r="E114" s="11">
        <f t="shared" si="3"/>
        <v>-4</v>
      </c>
      <c r="F114" s="13">
        <f t="shared" si="4"/>
        <v>-1193.5999999999999</v>
      </c>
      <c r="G114" s="1">
        <f t="shared" si="5"/>
        <v>0</v>
      </c>
    </row>
    <row r="115" spans="1:7" x14ac:dyDescent="0.25">
      <c r="A115" s="2" t="s">
        <v>317</v>
      </c>
      <c r="B115" s="13">
        <v>1257</v>
      </c>
      <c r="C115" s="3">
        <v>45260</v>
      </c>
      <c r="D115" s="3">
        <v>45264</v>
      </c>
      <c r="E115" s="11">
        <f t="shared" si="3"/>
        <v>4</v>
      </c>
      <c r="F115" s="13">
        <f t="shared" si="4"/>
        <v>5028</v>
      </c>
      <c r="G115" s="1">
        <f t="shared" si="5"/>
        <v>1</v>
      </c>
    </row>
    <row r="116" spans="1:7" x14ac:dyDescent="0.25">
      <c r="A116" s="2" t="s">
        <v>34</v>
      </c>
      <c r="B116" s="13">
        <v>500000</v>
      </c>
      <c r="C116" s="3">
        <v>45199</v>
      </c>
      <c r="D116" s="3">
        <v>45201</v>
      </c>
      <c r="E116" s="11">
        <f t="shared" si="3"/>
        <v>2</v>
      </c>
      <c r="F116" s="13">
        <f t="shared" si="4"/>
        <v>1000000</v>
      </c>
      <c r="G116" s="1">
        <f t="shared" si="5"/>
        <v>1</v>
      </c>
    </row>
    <row r="117" spans="1:7" x14ac:dyDescent="0.25">
      <c r="A117" s="2" t="s">
        <v>34</v>
      </c>
      <c r="B117" s="13">
        <v>454544.15</v>
      </c>
      <c r="C117" s="3">
        <v>45199</v>
      </c>
      <c r="D117" s="3">
        <v>45201</v>
      </c>
      <c r="E117" s="11">
        <f t="shared" si="3"/>
        <v>2</v>
      </c>
      <c r="F117" s="13">
        <f t="shared" si="4"/>
        <v>909088.3</v>
      </c>
      <c r="G117" s="1">
        <f t="shared" si="5"/>
        <v>0</v>
      </c>
    </row>
    <row r="118" spans="1:7" x14ac:dyDescent="0.25">
      <c r="A118" s="2" t="s">
        <v>34</v>
      </c>
      <c r="B118" s="13">
        <v>689.3</v>
      </c>
      <c r="C118" s="3">
        <v>45199</v>
      </c>
      <c r="D118" s="3">
        <v>45201</v>
      </c>
      <c r="E118" s="11">
        <f t="shared" si="3"/>
        <v>2</v>
      </c>
      <c r="F118" s="13">
        <f t="shared" si="4"/>
        <v>1378.6</v>
      </c>
      <c r="G118" s="1">
        <f t="shared" si="5"/>
        <v>0</v>
      </c>
    </row>
    <row r="119" spans="1:7" x14ac:dyDescent="0.25">
      <c r="A119" s="2" t="s">
        <v>34</v>
      </c>
      <c r="B119" s="13">
        <v>350000</v>
      </c>
      <c r="C119" s="3">
        <v>45230</v>
      </c>
      <c r="D119" s="3">
        <v>45236</v>
      </c>
      <c r="E119" s="11">
        <f t="shared" si="3"/>
        <v>6</v>
      </c>
      <c r="F119" s="13">
        <f t="shared" si="4"/>
        <v>2100000</v>
      </c>
      <c r="G119" s="1">
        <f t="shared" si="5"/>
        <v>0</v>
      </c>
    </row>
    <row r="120" spans="1:7" x14ac:dyDescent="0.25">
      <c r="A120" s="2" t="s">
        <v>34</v>
      </c>
      <c r="B120" s="13">
        <v>254544.15</v>
      </c>
      <c r="C120" s="3">
        <v>45230</v>
      </c>
      <c r="D120" s="3">
        <v>45236</v>
      </c>
      <c r="E120" s="11">
        <f t="shared" si="3"/>
        <v>6</v>
      </c>
      <c r="F120" s="13">
        <f t="shared" si="4"/>
        <v>1527264.9</v>
      </c>
      <c r="G120" s="1">
        <f t="shared" si="5"/>
        <v>0</v>
      </c>
    </row>
    <row r="121" spans="1:7" x14ac:dyDescent="0.25">
      <c r="A121" s="2" t="s">
        <v>34</v>
      </c>
      <c r="B121" s="13">
        <v>350000</v>
      </c>
      <c r="C121" s="3">
        <v>45230</v>
      </c>
      <c r="D121" s="3">
        <v>45236</v>
      </c>
      <c r="E121" s="11">
        <f t="shared" si="3"/>
        <v>6</v>
      </c>
      <c r="F121" s="13">
        <f t="shared" si="4"/>
        <v>2100000</v>
      </c>
      <c r="G121" s="1">
        <f t="shared" si="5"/>
        <v>0</v>
      </c>
    </row>
    <row r="122" spans="1:7" x14ac:dyDescent="0.25">
      <c r="A122" s="2" t="s">
        <v>34</v>
      </c>
      <c r="B122" s="13">
        <v>499544.15</v>
      </c>
      <c r="C122" s="3">
        <v>45260</v>
      </c>
      <c r="D122" s="3">
        <v>45264</v>
      </c>
      <c r="E122" s="11">
        <f t="shared" si="3"/>
        <v>4</v>
      </c>
      <c r="F122" s="13">
        <f t="shared" si="4"/>
        <v>1998176.6</v>
      </c>
      <c r="G122" s="1">
        <f t="shared" si="5"/>
        <v>0</v>
      </c>
    </row>
    <row r="123" spans="1:7" x14ac:dyDescent="0.25">
      <c r="A123" s="2" t="s">
        <v>34</v>
      </c>
      <c r="B123" s="13">
        <v>455000</v>
      </c>
      <c r="C123" s="3">
        <v>45260</v>
      </c>
      <c r="D123" s="3">
        <v>45264</v>
      </c>
      <c r="E123" s="11">
        <f t="shared" si="3"/>
        <v>4</v>
      </c>
      <c r="F123" s="13">
        <f t="shared" si="4"/>
        <v>1820000</v>
      </c>
      <c r="G123" s="1">
        <f t="shared" si="5"/>
        <v>0</v>
      </c>
    </row>
    <row r="124" spans="1:7" x14ac:dyDescent="0.25">
      <c r="A124" s="2" t="s">
        <v>34</v>
      </c>
      <c r="B124" s="13">
        <v>10847.49</v>
      </c>
      <c r="C124" s="3">
        <v>45260</v>
      </c>
      <c r="D124" s="3">
        <v>45264</v>
      </c>
      <c r="E124" s="11">
        <f t="shared" si="3"/>
        <v>4</v>
      </c>
      <c r="F124" s="13">
        <f t="shared" si="4"/>
        <v>43389.96</v>
      </c>
      <c r="G124" s="1">
        <f t="shared" si="5"/>
        <v>0</v>
      </c>
    </row>
    <row r="125" spans="1:7" x14ac:dyDescent="0.25">
      <c r="A125" s="2" t="s">
        <v>34</v>
      </c>
      <c r="B125" s="13">
        <v>5943.29</v>
      </c>
      <c r="C125" s="3">
        <v>45260</v>
      </c>
      <c r="D125" s="3">
        <v>45264</v>
      </c>
      <c r="E125" s="11">
        <f t="shared" si="3"/>
        <v>4</v>
      </c>
      <c r="F125" s="13">
        <f t="shared" si="4"/>
        <v>23773.16</v>
      </c>
      <c r="G125" s="1">
        <f t="shared" si="5"/>
        <v>0</v>
      </c>
    </row>
    <row r="126" spans="1:7" x14ac:dyDescent="0.25">
      <c r="A126" s="2" t="s">
        <v>34</v>
      </c>
      <c r="B126" s="13">
        <v>689.3</v>
      </c>
      <c r="C126" s="3">
        <v>45230</v>
      </c>
      <c r="D126" s="3">
        <v>45287</v>
      </c>
      <c r="E126" s="11">
        <f t="shared" si="3"/>
        <v>57</v>
      </c>
      <c r="F126" s="13">
        <f t="shared" si="4"/>
        <v>39290.1</v>
      </c>
      <c r="G126" s="1">
        <f t="shared" si="5"/>
        <v>0</v>
      </c>
    </row>
    <row r="127" spans="1:7" x14ac:dyDescent="0.25">
      <c r="A127" s="2" t="s">
        <v>34</v>
      </c>
      <c r="B127" s="13">
        <v>689.3</v>
      </c>
      <c r="C127" s="3">
        <v>45260</v>
      </c>
      <c r="D127" s="3">
        <v>45287</v>
      </c>
      <c r="E127" s="11">
        <f t="shared" si="3"/>
        <v>27</v>
      </c>
      <c r="F127" s="13">
        <f t="shared" si="4"/>
        <v>18611.099999999999</v>
      </c>
      <c r="G127" s="1">
        <f t="shared" si="5"/>
        <v>0</v>
      </c>
    </row>
    <row r="128" spans="1:7" x14ac:dyDescent="0.25">
      <c r="A128" s="2" t="s">
        <v>34</v>
      </c>
      <c r="B128" s="13">
        <v>648.19000000000005</v>
      </c>
      <c r="C128" s="3">
        <v>45260</v>
      </c>
      <c r="D128" s="3">
        <v>45287</v>
      </c>
      <c r="E128" s="11">
        <f t="shared" si="3"/>
        <v>27</v>
      </c>
      <c r="F128" s="13">
        <f t="shared" si="4"/>
        <v>17501.13</v>
      </c>
      <c r="G128" s="1">
        <f t="shared" si="5"/>
        <v>0</v>
      </c>
    </row>
    <row r="129" spans="1:7" x14ac:dyDescent="0.25">
      <c r="A129" s="2" t="s">
        <v>34</v>
      </c>
      <c r="B129" s="13">
        <v>689.3</v>
      </c>
      <c r="C129" s="3">
        <v>45291</v>
      </c>
      <c r="D129" s="3">
        <v>45287</v>
      </c>
      <c r="E129" s="11">
        <f t="shared" si="3"/>
        <v>-4</v>
      </c>
      <c r="F129" s="13">
        <f t="shared" si="4"/>
        <v>-2757.2</v>
      </c>
      <c r="G129" s="1">
        <f t="shared" si="5"/>
        <v>0</v>
      </c>
    </row>
    <row r="130" spans="1:7" x14ac:dyDescent="0.25">
      <c r="A130" s="2" t="s">
        <v>34</v>
      </c>
      <c r="B130" s="13">
        <v>400000</v>
      </c>
      <c r="C130" s="3">
        <v>45291</v>
      </c>
      <c r="D130" s="3">
        <v>45287</v>
      </c>
      <c r="E130" s="11">
        <f t="shared" si="3"/>
        <v>-4</v>
      </c>
      <c r="F130" s="13">
        <f t="shared" si="4"/>
        <v>-1600000</v>
      </c>
      <c r="G130" s="1">
        <f t="shared" si="5"/>
        <v>0</v>
      </c>
    </row>
    <row r="131" spans="1:7" x14ac:dyDescent="0.25">
      <c r="A131" s="2" t="s">
        <v>34</v>
      </c>
      <c r="B131" s="13">
        <v>100000</v>
      </c>
      <c r="C131" s="3">
        <v>45291</v>
      </c>
      <c r="D131" s="3">
        <v>45287</v>
      </c>
      <c r="E131" s="11">
        <f t="shared" si="3"/>
        <v>-4</v>
      </c>
      <c r="F131" s="13">
        <f t="shared" si="4"/>
        <v>-400000</v>
      </c>
      <c r="G131" s="1">
        <f t="shared" si="5"/>
        <v>0</v>
      </c>
    </row>
    <row r="132" spans="1:7" x14ac:dyDescent="0.25">
      <c r="A132" s="2" t="s">
        <v>34</v>
      </c>
      <c r="B132" s="13">
        <v>454544.15</v>
      </c>
      <c r="C132" s="3">
        <v>45291</v>
      </c>
      <c r="D132" s="3">
        <v>45287</v>
      </c>
      <c r="E132" s="11">
        <f t="shared" si="3"/>
        <v>-4</v>
      </c>
      <c r="F132" s="13">
        <f t="shared" si="4"/>
        <v>-1818176.6</v>
      </c>
      <c r="G132" s="1">
        <f t="shared" si="5"/>
        <v>0</v>
      </c>
    </row>
    <row r="133" spans="1:7" x14ac:dyDescent="0.25">
      <c r="A133" s="2" t="s">
        <v>318</v>
      </c>
      <c r="B133" s="13">
        <v>875.34</v>
      </c>
      <c r="C133" s="3">
        <v>45199</v>
      </c>
      <c r="D133" s="3">
        <v>45201</v>
      </c>
      <c r="E133" s="11">
        <f t="shared" si="3"/>
        <v>2</v>
      </c>
      <c r="F133" s="13">
        <f t="shared" si="4"/>
        <v>1750.68</v>
      </c>
      <c r="G133" s="1">
        <f t="shared" si="5"/>
        <v>1</v>
      </c>
    </row>
    <row r="134" spans="1:7" x14ac:dyDescent="0.25">
      <c r="A134" s="2" t="s">
        <v>318</v>
      </c>
      <c r="B134" s="13">
        <v>875.34</v>
      </c>
      <c r="C134" s="3">
        <v>45291</v>
      </c>
      <c r="D134" s="3">
        <v>45287</v>
      </c>
      <c r="E134" s="11">
        <f t="shared" ref="E134:E197" si="6">D134-C134</f>
        <v>-4</v>
      </c>
      <c r="F134" s="13">
        <f t="shared" ref="F134:F197" si="7">E134*B134</f>
        <v>-3501.36</v>
      </c>
      <c r="G134" s="1">
        <f t="shared" ref="G134:G197" si="8">IF(A134=A133,0,1)</f>
        <v>0</v>
      </c>
    </row>
    <row r="135" spans="1:7" x14ac:dyDescent="0.25">
      <c r="A135" s="2" t="s">
        <v>35</v>
      </c>
      <c r="B135" s="13">
        <v>435</v>
      </c>
      <c r="C135" s="3">
        <v>45199</v>
      </c>
      <c r="D135" s="3">
        <v>45201</v>
      </c>
      <c r="E135" s="11">
        <f t="shared" si="6"/>
        <v>2</v>
      </c>
      <c r="F135" s="13">
        <f t="shared" si="7"/>
        <v>870</v>
      </c>
      <c r="G135" s="1">
        <f t="shared" si="8"/>
        <v>1</v>
      </c>
    </row>
    <row r="136" spans="1:7" x14ac:dyDescent="0.25">
      <c r="A136" s="2" t="s">
        <v>35</v>
      </c>
      <c r="B136" s="13">
        <v>1917</v>
      </c>
      <c r="C136" s="3">
        <v>45199</v>
      </c>
      <c r="D136" s="3">
        <v>45201</v>
      </c>
      <c r="E136" s="11">
        <f t="shared" si="6"/>
        <v>2</v>
      </c>
      <c r="F136" s="13">
        <f t="shared" si="7"/>
        <v>3834</v>
      </c>
      <c r="G136" s="1">
        <f t="shared" si="8"/>
        <v>0</v>
      </c>
    </row>
    <row r="137" spans="1:7" x14ac:dyDescent="0.25">
      <c r="A137" s="2" t="s">
        <v>35</v>
      </c>
      <c r="B137" s="13">
        <v>2440.0100000000002</v>
      </c>
      <c r="C137" s="3">
        <v>45199</v>
      </c>
      <c r="D137" s="3">
        <v>45201</v>
      </c>
      <c r="E137" s="11">
        <f t="shared" si="6"/>
        <v>2</v>
      </c>
      <c r="F137" s="13">
        <f t="shared" si="7"/>
        <v>4880.0200000000004</v>
      </c>
      <c r="G137" s="1">
        <f t="shared" si="8"/>
        <v>0</v>
      </c>
    </row>
    <row r="138" spans="1:7" x14ac:dyDescent="0.25">
      <c r="A138" s="2" t="s">
        <v>35</v>
      </c>
      <c r="B138" s="13">
        <v>1520</v>
      </c>
      <c r="C138" s="3">
        <v>45199</v>
      </c>
      <c r="D138" s="3">
        <v>45201</v>
      </c>
      <c r="E138" s="11">
        <f t="shared" si="6"/>
        <v>2</v>
      </c>
      <c r="F138" s="13">
        <f t="shared" si="7"/>
        <v>3040</v>
      </c>
      <c r="G138" s="1">
        <f t="shared" si="8"/>
        <v>0</v>
      </c>
    </row>
    <row r="139" spans="1:7" x14ac:dyDescent="0.25">
      <c r="A139" s="2" t="s">
        <v>35</v>
      </c>
      <c r="B139" s="13">
        <v>16384</v>
      </c>
      <c r="C139" s="3">
        <v>45199</v>
      </c>
      <c r="D139" s="3">
        <v>45201</v>
      </c>
      <c r="E139" s="11">
        <f t="shared" si="6"/>
        <v>2</v>
      </c>
      <c r="F139" s="13">
        <f t="shared" si="7"/>
        <v>32768</v>
      </c>
      <c r="G139" s="1">
        <f t="shared" si="8"/>
        <v>0</v>
      </c>
    </row>
    <row r="140" spans="1:7" x14ac:dyDescent="0.25">
      <c r="A140" s="2" t="s">
        <v>35</v>
      </c>
      <c r="B140" s="13">
        <v>1350</v>
      </c>
      <c r="C140" s="3">
        <v>45199</v>
      </c>
      <c r="D140" s="3">
        <v>45201</v>
      </c>
      <c r="E140" s="11">
        <f t="shared" si="6"/>
        <v>2</v>
      </c>
      <c r="F140" s="13">
        <f t="shared" si="7"/>
        <v>2700</v>
      </c>
      <c r="G140" s="1">
        <f t="shared" si="8"/>
        <v>0</v>
      </c>
    </row>
    <row r="141" spans="1:7" x14ac:dyDescent="0.25">
      <c r="A141" s="2" t="s">
        <v>35</v>
      </c>
      <c r="B141" s="13">
        <v>1603.5</v>
      </c>
      <c r="C141" s="3">
        <v>45199</v>
      </c>
      <c r="D141" s="3">
        <v>45201</v>
      </c>
      <c r="E141" s="11">
        <f t="shared" si="6"/>
        <v>2</v>
      </c>
      <c r="F141" s="13">
        <f t="shared" si="7"/>
        <v>3207</v>
      </c>
      <c r="G141" s="1">
        <f t="shared" si="8"/>
        <v>0</v>
      </c>
    </row>
    <row r="142" spans="1:7" x14ac:dyDescent="0.25">
      <c r="A142" s="2" t="s">
        <v>35</v>
      </c>
      <c r="B142" s="13">
        <v>390</v>
      </c>
      <c r="C142" s="3">
        <v>45199</v>
      </c>
      <c r="D142" s="3">
        <v>45201</v>
      </c>
      <c r="E142" s="11">
        <f t="shared" si="6"/>
        <v>2</v>
      </c>
      <c r="F142" s="13">
        <f t="shared" si="7"/>
        <v>780</v>
      </c>
      <c r="G142" s="1">
        <f t="shared" si="8"/>
        <v>0</v>
      </c>
    </row>
    <row r="143" spans="1:7" x14ac:dyDescent="0.25">
      <c r="A143" s="2" t="s">
        <v>35</v>
      </c>
      <c r="B143" s="13">
        <v>5632</v>
      </c>
      <c r="C143" s="3">
        <v>45199</v>
      </c>
      <c r="D143" s="3">
        <v>45201</v>
      </c>
      <c r="E143" s="11">
        <f t="shared" si="6"/>
        <v>2</v>
      </c>
      <c r="F143" s="13">
        <f t="shared" si="7"/>
        <v>11264</v>
      </c>
      <c r="G143" s="1">
        <f t="shared" si="8"/>
        <v>0</v>
      </c>
    </row>
    <row r="144" spans="1:7" x14ac:dyDescent="0.25">
      <c r="A144" s="2" t="s">
        <v>35</v>
      </c>
      <c r="B144" s="13">
        <v>2816</v>
      </c>
      <c r="C144" s="3">
        <v>45199</v>
      </c>
      <c r="D144" s="3">
        <v>45201</v>
      </c>
      <c r="E144" s="11">
        <f t="shared" si="6"/>
        <v>2</v>
      </c>
      <c r="F144" s="13">
        <f t="shared" si="7"/>
        <v>5632</v>
      </c>
      <c r="G144" s="1">
        <f t="shared" si="8"/>
        <v>0</v>
      </c>
    </row>
    <row r="145" spans="1:7" x14ac:dyDescent="0.25">
      <c r="A145" s="2" t="s">
        <v>35</v>
      </c>
      <c r="B145" s="13">
        <v>1170.02</v>
      </c>
      <c r="C145" s="3">
        <v>45199</v>
      </c>
      <c r="D145" s="3">
        <v>45201</v>
      </c>
      <c r="E145" s="11">
        <f t="shared" si="6"/>
        <v>2</v>
      </c>
      <c r="F145" s="13">
        <f t="shared" si="7"/>
        <v>2340.04</v>
      </c>
      <c r="G145" s="1">
        <f t="shared" si="8"/>
        <v>0</v>
      </c>
    </row>
    <row r="146" spans="1:7" x14ac:dyDescent="0.25">
      <c r="A146" s="2" t="s">
        <v>35</v>
      </c>
      <c r="B146" s="13">
        <v>1485.02</v>
      </c>
      <c r="C146" s="3">
        <v>45199</v>
      </c>
      <c r="D146" s="3">
        <v>45201</v>
      </c>
      <c r="E146" s="11">
        <f t="shared" si="6"/>
        <v>2</v>
      </c>
      <c r="F146" s="13">
        <f t="shared" si="7"/>
        <v>2970.04</v>
      </c>
      <c r="G146" s="1">
        <f t="shared" si="8"/>
        <v>0</v>
      </c>
    </row>
    <row r="147" spans="1:7" x14ac:dyDescent="0.25">
      <c r="A147" s="2" t="s">
        <v>35</v>
      </c>
      <c r="B147" s="13">
        <v>840.01</v>
      </c>
      <c r="C147" s="3">
        <v>45199</v>
      </c>
      <c r="D147" s="3">
        <v>45201</v>
      </c>
      <c r="E147" s="11">
        <f t="shared" si="6"/>
        <v>2</v>
      </c>
      <c r="F147" s="13">
        <f t="shared" si="7"/>
        <v>1680.02</v>
      </c>
      <c r="G147" s="1">
        <f t="shared" si="8"/>
        <v>0</v>
      </c>
    </row>
    <row r="148" spans="1:7" x14ac:dyDescent="0.25">
      <c r="A148" s="2" t="s">
        <v>35</v>
      </c>
      <c r="B148" s="13">
        <v>1150.01</v>
      </c>
      <c r="C148" s="3">
        <v>45199</v>
      </c>
      <c r="D148" s="3">
        <v>45201</v>
      </c>
      <c r="E148" s="11">
        <f t="shared" si="6"/>
        <v>2</v>
      </c>
      <c r="F148" s="13">
        <f t="shared" si="7"/>
        <v>2300.02</v>
      </c>
      <c r="G148" s="1">
        <f t="shared" si="8"/>
        <v>0</v>
      </c>
    </row>
    <row r="149" spans="1:7" x14ac:dyDescent="0.25">
      <c r="A149" s="2" t="s">
        <v>35</v>
      </c>
      <c r="B149" s="13">
        <v>4800</v>
      </c>
      <c r="C149" s="3">
        <v>45199</v>
      </c>
      <c r="D149" s="3">
        <v>45201</v>
      </c>
      <c r="E149" s="11">
        <f t="shared" si="6"/>
        <v>2</v>
      </c>
      <c r="F149" s="13">
        <f t="shared" si="7"/>
        <v>9600</v>
      </c>
      <c r="G149" s="1">
        <f t="shared" si="8"/>
        <v>0</v>
      </c>
    </row>
    <row r="150" spans="1:7" x14ac:dyDescent="0.25">
      <c r="A150" s="2" t="s">
        <v>35</v>
      </c>
      <c r="B150" s="13">
        <v>765</v>
      </c>
      <c r="C150" s="3">
        <v>45199</v>
      </c>
      <c r="D150" s="3">
        <v>45201</v>
      </c>
      <c r="E150" s="11">
        <f t="shared" si="6"/>
        <v>2</v>
      </c>
      <c r="F150" s="13">
        <f t="shared" si="7"/>
        <v>1530</v>
      </c>
      <c r="G150" s="1">
        <f t="shared" si="8"/>
        <v>0</v>
      </c>
    </row>
    <row r="151" spans="1:7" x14ac:dyDescent="0.25">
      <c r="A151" s="2" t="s">
        <v>35</v>
      </c>
      <c r="B151" s="13">
        <v>1440</v>
      </c>
      <c r="C151" s="3">
        <v>45199</v>
      </c>
      <c r="D151" s="3">
        <v>45201</v>
      </c>
      <c r="E151" s="11">
        <f t="shared" si="6"/>
        <v>2</v>
      </c>
      <c r="F151" s="13">
        <f t="shared" si="7"/>
        <v>2880</v>
      </c>
      <c r="G151" s="1">
        <f t="shared" si="8"/>
        <v>0</v>
      </c>
    </row>
    <row r="152" spans="1:7" x14ac:dyDescent="0.25">
      <c r="A152" s="2" t="s">
        <v>35</v>
      </c>
      <c r="B152" s="13">
        <v>124</v>
      </c>
      <c r="C152" s="3">
        <v>45199</v>
      </c>
      <c r="D152" s="3">
        <v>45201</v>
      </c>
      <c r="E152" s="11">
        <f t="shared" si="6"/>
        <v>2</v>
      </c>
      <c r="F152" s="13">
        <f t="shared" si="7"/>
        <v>248</v>
      </c>
      <c r="G152" s="1">
        <f t="shared" si="8"/>
        <v>0</v>
      </c>
    </row>
    <row r="153" spans="1:7" x14ac:dyDescent="0.25">
      <c r="A153" s="2" t="s">
        <v>35</v>
      </c>
      <c r="B153" s="13">
        <v>3568</v>
      </c>
      <c r="C153" s="3">
        <v>45199</v>
      </c>
      <c r="D153" s="3">
        <v>45201</v>
      </c>
      <c r="E153" s="11">
        <f t="shared" si="6"/>
        <v>2</v>
      </c>
      <c r="F153" s="13">
        <f t="shared" si="7"/>
        <v>7136</v>
      </c>
      <c r="G153" s="1">
        <f t="shared" si="8"/>
        <v>0</v>
      </c>
    </row>
    <row r="154" spans="1:7" x14ac:dyDescent="0.25">
      <c r="A154" s="2" t="s">
        <v>35</v>
      </c>
      <c r="B154" s="13">
        <v>3758.31</v>
      </c>
      <c r="C154" s="3">
        <v>45199</v>
      </c>
      <c r="D154" s="3">
        <v>45201</v>
      </c>
      <c r="E154" s="11">
        <f t="shared" si="6"/>
        <v>2</v>
      </c>
      <c r="F154" s="13">
        <f t="shared" si="7"/>
        <v>7516.62</v>
      </c>
      <c r="G154" s="1">
        <f t="shared" si="8"/>
        <v>0</v>
      </c>
    </row>
    <row r="155" spans="1:7" x14ac:dyDescent="0.25">
      <c r="A155" s="2" t="s">
        <v>35</v>
      </c>
      <c r="B155" s="13">
        <v>958.5</v>
      </c>
      <c r="C155" s="3">
        <v>45199</v>
      </c>
      <c r="D155" s="3">
        <v>45201</v>
      </c>
      <c r="E155" s="11">
        <f t="shared" si="6"/>
        <v>2</v>
      </c>
      <c r="F155" s="13">
        <f t="shared" si="7"/>
        <v>1917</v>
      </c>
      <c r="G155" s="1">
        <f t="shared" si="8"/>
        <v>0</v>
      </c>
    </row>
    <row r="156" spans="1:7" x14ac:dyDescent="0.25">
      <c r="A156" s="2" t="s">
        <v>35</v>
      </c>
      <c r="B156" s="13">
        <v>819</v>
      </c>
      <c r="C156" s="3">
        <v>45199</v>
      </c>
      <c r="D156" s="3">
        <v>45201</v>
      </c>
      <c r="E156" s="11">
        <f t="shared" si="6"/>
        <v>2</v>
      </c>
      <c r="F156" s="13">
        <f t="shared" si="7"/>
        <v>1638</v>
      </c>
      <c r="G156" s="1">
        <f t="shared" si="8"/>
        <v>0</v>
      </c>
    </row>
    <row r="157" spans="1:7" x14ac:dyDescent="0.25">
      <c r="A157" s="2" t="s">
        <v>35</v>
      </c>
      <c r="B157" s="13">
        <v>1798.51</v>
      </c>
      <c r="C157" s="3">
        <v>45199</v>
      </c>
      <c r="D157" s="3">
        <v>45201</v>
      </c>
      <c r="E157" s="11">
        <f t="shared" si="6"/>
        <v>2</v>
      </c>
      <c r="F157" s="13">
        <f t="shared" si="7"/>
        <v>3597.02</v>
      </c>
      <c r="G157" s="1">
        <f t="shared" si="8"/>
        <v>0</v>
      </c>
    </row>
    <row r="158" spans="1:7" x14ac:dyDescent="0.25">
      <c r="A158" s="2" t="s">
        <v>35</v>
      </c>
      <c r="B158" s="13">
        <v>5865.41</v>
      </c>
      <c r="C158" s="3">
        <v>45199</v>
      </c>
      <c r="D158" s="3">
        <v>45201</v>
      </c>
      <c r="E158" s="11">
        <f t="shared" si="6"/>
        <v>2</v>
      </c>
      <c r="F158" s="13">
        <f t="shared" si="7"/>
        <v>11730.82</v>
      </c>
      <c r="G158" s="1">
        <f t="shared" si="8"/>
        <v>0</v>
      </c>
    </row>
    <row r="159" spans="1:7" x14ac:dyDescent="0.25">
      <c r="A159" s="2" t="s">
        <v>35</v>
      </c>
      <c r="B159" s="13">
        <v>837</v>
      </c>
      <c r="C159" s="3">
        <v>45230</v>
      </c>
      <c r="D159" s="3">
        <v>45232</v>
      </c>
      <c r="E159" s="11">
        <f t="shared" si="6"/>
        <v>2</v>
      </c>
      <c r="F159" s="13">
        <f t="shared" si="7"/>
        <v>1674</v>
      </c>
      <c r="G159" s="1">
        <f t="shared" si="8"/>
        <v>0</v>
      </c>
    </row>
    <row r="160" spans="1:7" x14ac:dyDescent="0.25">
      <c r="A160" s="2" t="s">
        <v>35</v>
      </c>
      <c r="B160" s="13">
        <v>4500</v>
      </c>
      <c r="C160" s="3">
        <v>45230</v>
      </c>
      <c r="D160" s="3">
        <v>45232</v>
      </c>
      <c r="E160" s="11">
        <f t="shared" si="6"/>
        <v>2</v>
      </c>
      <c r="F160" s="13">
        <f t="shared" si="7"/>
        <v>9000</v>
      </c>
      <c r="G160" s="1">
        <f t="shared" si="8"/>
        <v>0</v>
      </c>
    </row>
    <row r="161" spans="1:7" x14ac:dyDescent="0.25">
      <c r="A161" s="2" t="s">
        <v>35</v>
      </c>
      <c r="B161" s="13">
        <v>2197</v>
      </c>
      <c r="C161" s="3">
        <v>45230</v>
      </c>
      <c r="D161" s="3">
        <v>45232</v>
      </c>
      <c r="E161" s="11">
        <f t="shared" si="6"/>
        <v>2</v>
      </c>
      <c r="F161" s="13">
        <f t="shared" si="7"/>
        <v>4394</v>
      </c>
      <c r="G161" s="1">
        <f t="shared" si="8"/>
        <v>0</v>
      </c>
    </row>
    <row r="162" spans="1:7" x14ac:dyDescent="0.25">
      <c r="A162" s="2" t="s">
        <v>35</v>
      </c>
      <c r="B162" s="13">
        <v>780.01</v>
      </c>
      <c r="C162" s="3">
        <v>45230</v>
      </c>
      <c r="D162" s="3">
        <v>45232</v>
      </c>
      <c r="E162" s="11">
        <f t="shared" si="6"/>
        <v>2</v>
      </c>
      <c r="F162" s="13">
        <f t="shared" si="7"/>
        <v>1560.02</v>
      </c>
      <c r="G162" s="1">
        <f t="shared" si="8"/>
        <v>0</v>
      </c>
    </row>
    <row r="163" spans="1:7" x14ac:dyDescent="0.25">
      <c r="A163" s="2" t="s">
        <v>35</v>
      </c>
      <c r="B163" s="13">
        <v>4336</v>
      </c>
      <c r="C163" s="3">
        <v>45230</v>
      </c>
      <c r="D163" s="3">
        <v>45232</v>
      </c>
      <c r="E163" s="11">
        <f t="shared" si="6"/>
        <v>2</v>
      </c>
      <c r="F163" s="13">
        <f t="shared" si="7"/>
        <v>8672</v>
      </c>
      <c r="G163" s="1">
        <f t="shared" si="8"/>
        <v>0</v>
      </c>
    </row>
    <row r="164" spans="1:7" x14ac:dyDescent="0.25">
      <c r="A164" s="2" t="s">
        <v>35</v>
      </c>
      <c r="B164" s="13">
        <v>780</v>
      </c>
      <c r="C164" s="3">
        <v>45230</v>
      </c>
      <c r="D164" s="3">
        <v>45232</v>
      </c>
      <c r="E164" s="11">
        <f t="shared" si="6"/>
        <v>2</v>
      </c>
      <c r="F164" s="13">
        <f t="shared" si="7"/>
        <v>1560</v>
      </c>
      <c r="G164" s="1">
        <f t="shared" si="8"/>
        <v>0</v>
      </c>
    </row>
    <row r="165" spans="1:7" x14ac:dyDescent="0.25">
      <c r="A165" s="2" t="s">
        <v>35</v>
      </c>
      <c r="B165" s="13">
        <v>6457.5</v>
      </c>
      <c r="C165" s="3">
        <v>45230</v>
      </c>
      <c r="D165" s="3">
        <v>45232</v>
      </c>
      <c r="E165" s="11">
        <f t="shared" si="6"/>
        <v>2</v>
      </c>
      <c r="F165" s="13">
        <f t="shared" si="7"/>
        <v>12915</v>
      </c>
      <c r="G165" s="1">
        <f t="shared" si="8"/>
        <v>0</v>
      </c>
    </row>
    <row r="166" spans="1:7" x14ac:dyDescent="0.25">
      <c r="A166" s="2" t="s">
        <v>35</v>
      </c>
      <c r="B166" s="13">
        <v>4336</v>
      </c>
      <c r="C166" s="3">
        <v>45230</v>
      </c>
      <c r="D166" s="3">
        <v>45236</v>
      </c>
      <c r="E166" s="11">
        <f t="shared" si="6"/>
        <v>6</v>
      </c>
      <c r="F166" s="13">
        <f t="shared" si="7"/>
        <v>26016</v>
      </c>
      <c r="G166" s="1">
        <f t="shared" si="8"/>
        <v>0</v>
      </c>
    </row>
    <row r="167" spans="1:7" x14ac:dyDescent="0.25">
      <c r="A167" s="2" t="s">
        <v>35</v>
      </c>
      <c r="B167" s="13">
        <v>2710</v>
      </c>
      <c r="C167" s="3">
        <v>45230</v>
      </c>
      <c r="D167" s="3">
        <v>45247</v>
      </c>
      <c r="E167" s="11">
        <f t="shared" si="6"/>
        <v>17</v>
      </c>
      <c r="F167" s="13">
        <f t="shared" si="7"/>
        <v>46070</v>
      </c>
      <c r="G167" s="1">
        <f t="shared" si="8"/>
        <v>0</v>
      </c>
    </row>
    <row r="168" spans="1:7" x14ac:dyDescent="0.25">
      <c r="A168" s="2" t="s">
        <v>35</v>
      </c>
      <c r="B168" s="13">
        <v>2559</v>
      </c>
      <c r="C168" s="3">
        <v>45260</v>
      </c>
      <c r="D168" s="3">
        <v>45264</v>
      </c>
      <c r="E168" s="11">
        <f t="shared" si="6"/>
        <v>4</v>
      </c>
      <c r="F168" s="13">
        <f t="shared" si="7"/>
        <v>10236</v>
      </c>
      <c r="G168" s="1">
        <f t="shared" si="8"/>
        <v>0</v>
      </c>
    </row>
    <row r="169" spans="1:7" x14ac:dyDescent="0.25">
      <c r="A169" s="2" t="s">
        <v>35</v>
      </c>
      <c r="B169" s="13">
        <v>80.599999999999994</v>
      </c>
      <c r="C169" s="3">
        <v>45260</v>
      </c>
      <c r="D169" s="3">
        <v>45264</v>
      </c>
      <c r="E169" s="11">
        <f t="shared" si="6"/>
        <v>4</v>
      </c>
      <c r="F169" s="13">
        <f t="shared" si="7"/>
        <v>322.39999999999998</v>
      </c>
      <c r="G169" s="1">
        <f t="shared" si="8"/>
        <v>0</v>
      </c>
    </row>
    <row r="170" spans="1:7" x14ac:dyDescent="0.25">
      <c r="A170" s="2" t="s">
        <v>35</v>
      </c>
      <c r="B170" s="13">
        <v>215</v>
      </c>
      <c r="C170" s="3">
        <v>45260</v>
      </c>
      <c r="D170" s="3">
        <v>45264</v>
      </c>
      <c r="E170" s="11">
        <f t="shared" si="6"/>
        <v>4</v>
      </c>
      <c r="F170" s="13">
        <f t="shared" si="7"/>
        <v>860</v>
      </c>
      <c r="G170" s="1">
        <f t="shared" si="8"/>
        <v>0</v>
      </c>
    </row>
    <row r="171" spans="1:7" x14ac:dyDescent="0.25">
      <c r="A171" s="2" t="s">
        <v>35</v>
      </c>
      <c r="B171" s="13">
        <v>430</v>
      </c>
      <c r="C171" s="3">
        <v>45260</v>
      </c>
      <c r="D171" s="3">
        <v>45264</v>
      </c>
      <c r="E171" s="11">
        <f t="shared" si="6"/>
        <v>4</v>
      </c>
      <c r="F171" s="13">
        <f t="shared" si="7"/>
        <v>1720</v>
      </c>
      <c r="G171" s="1">
        <f t="shared" si="8"/>
        <v>0</v>
      </c>
    </row>
    <row r="172" spans="1:7" x14ac:dyDescent="0.25">
      <c r="A172" s="2" t="s">
        <v>35</v>
      </c>
      <c r="B172" s="13">
        <v>1265</v>
      </c>
      <c r="C172" s="3">
        <v>45260</v>
      </c>
      <c r="D172" s="3">
        <v>45264</v>
      </c>
      <c r="E172" s="11">
        <f t="shared" si="6"/>
        <v>4</v>
      </c>
      <c r="F172" s="13">
        <f t="shared" si="7"/>
        <v>5060</v>
      </c>
      <c r="G172" s="1">
        <f t="shared" si="8"/>
        <v>0</v>
      </c>
    </row>
    <row r="173" spans="1:7" x14ac:dyDescent="0.25">
      <c r="A173" s="2" t="s">
        <v>35</v>
      </c>
      <c r="B173" s="13">
        <v>3527.55</v>
      </c>
      <c r="C173" s="3">
        <v>45260</v>
      </c>
      <c r="D173" s="3">
        <v>45264</v>
      </c>
      <c r="E173" s="11">
        <f t="shared" si="6"/>
        <v>4</v>
      </c>
      <c r="F173" s="13">
        <f t="shared" si="7"/>
        <v>14110.2</v>
      </c>
      <c r="G173" s="1">
        <f t="shared" si="8"/>
        <v>0</v>
      </c>
    </row>
    <row r="174" spans="1:7" x14ac:dyDescent="0.25">
      <c r="A174" s="2" t="s">
        <v>35</v>
      </c>
      <c r="B174" s="13">
        <v>4080</v>
      </c>
      <c r="C174" s="3">
        <v>45260</v>
      </c>
      <c r="D174" s="3">
        <v>45264</v>
      </c>
      <c r="E174" s="11">
        <f t="shared" si="6"/>
        <v>4</v>
      </c>
      <c r="F174" s="13">
        <f t="shared" si="7"/>
        <v>16320</v>
      </c>
      <c r="G174" s="1">
        <f t="shared" si="8"/>
        <v>0</v>
      </c>
    </row>
    <row r="175" spans="1:7" x14ac:dyDescent="0.25">
      <c r="A175" s="2" t="s">
        <v>35</v>
      </c>
      <c r="B175" s="13">
        <v>958.5</v>
      </c>
      <c r="C175" s="3">
        <v>45260</v>
      </c>
      <c r="D175" s="3">
        <v>45264</v>
      </c>
      <c r="E175" s="11">
        <f t="shared" si="6"/>
        <v>4</v>
      </c>
      <c r="F175" s="13">
        <f t="shared" si="7"/>
        <v>3834</v>
      </c>
      <c r="G175" s="1">
        <f t="shared" si="8"/>
        <v>0</v>
      </c>
    </row>
    <row r="176" spans="1:7" x14ac:dyDescent="0.25">
      <c r="A176" s="2" t="s">
        <v>35</v>
      </c>
      <c r="B176" s="13">
        <v>1919.25</v>
      </c>
      <c r="C176" s="3">
        <v>45260</v>
      </c>
      <c r="D176" s="3">
        <v>45264</v>
      </c>
      <c r="E176" s="11">
        <f t="shared" si="6"/>
        <v>4</v>
      </c>
      <c r="F176" s="13">
        <f t="shared" si="7"/>
        <v>7677</v>
      </c>
      <c r="G176" s="1">
        <f t="shared" si="8"/>
        <v>0</v>
      </c>
    </row>
    <row r="177" spans="1:7" x14ac:dyDescent="0.25">
      <c r="A177" s="2" t="s">
        <v>35</v>
      </c>
      <c r="B177" s="13">
        <v>2437.5</v>
      </c>
      <c r="C177" s="3">
        <v>45260</v>
      </c>
      <c r="D177" s="3">
        <v>45264</v>
      </c>
      <c r="E177" s="11">
        <f t="shared" si="6"/>
        <v>4</v>
      </c>
      <c r="F177" s="13">
        <f t="shared" si="7"/>
        <v>9750</v>
      </c>
      <c r="G177" s="1">
        <f t="shared" si="8"/>
        <v>0</v>
      </c>
    </row>
    <row r="178" spans="1:7" x14ac:dyDescent="0.25">
      <c r="A178" s="2" t="s">
        <v>35</v>
      </c>
      <c r="B178" s="13">
        <v>1812.5</v>
      </c>
      <c r="C178" s="3">
        <v>45260</v>
      </c>
      <c r="D178" s="3">
        <v>45264</v>
      </c>
      <c r="E178" s="11">
        <f t="shared" si="6"/>
        <v>4</v>
      </c>
      <c r="F178" s="13">
        <f t="shared" si="7"/>
        <v>7250</v>
      </c>
      <c r="G178" s="1">
        <f t="shared" si="8"/>
        <v>0</v>
      </c>
    </row>
    <row r="179" spans="1:7" x14ac:dyDescent="0.25">
      <c r="A179" s="2" t="s">
        <v>35</v>
      </c>
      <c r="B179" s="13">
        <v>1279.5</v>
      </c>
      <c r="C179" s="3">
        <v>45260</v>
      </c>
      <c r="D179" s="3">
        <v>45264</v>
      </c>
      <c r="E179" s="11">
        <f t="shared" si="6"/>
        <v>4</v>
      </c>
      <c r="F179" s="13">
        <f t="shared" si="7"/>
        <v>5118</v>
      </c>
      <c r="G179" s="1">
        <f t="shared" si="8"/>
        <v>0</v>
      </c>
    </row>
    <row r="180" spans="1:7" x14ac:dyDescent="0.25">
      <c r="A180" s="2" t="s">
        <v>35</v>
      </c>
      <c r="B180" s="13">
        <v>920</v>
      </c>
      <c r="C180" s="3">
        <v>45260</v>
      </c>
      <c r="D180" s="3">
        <v>45264</v>
      </c>
      <c r="E180" s="11">
        <f t="shared" si="6"/>
        <v>4</v>
      </c>
      <c r="F180" s="13">
        <f t="shared" si="7"/>
        <v>3680</v>
      </c>
      <c r="G180" s="1">
        <f t="shared" si="8"/>
        <v>0</v>
      </c>
    </row>
    <row r="181" spans="1:7" x14ac:dyDescent="0.25">
      <c r="A181" s="2" t="s">
        <v>35</v>
      </c>
      <c r="B181" s="13">
        <v>117.45</v>
      </c>
      <c r="C181" s="3">
        <v>45260</v>
      </c>
      <c r="D181" s="3">
        <v>45264</v>
      </c>
      <c r="E181" s="11">
        <f t="shared" si="6"/>
        <v>4</v>
      </c>
      <c r="F181" s="13">
        <f t="shared" si="7"/>
        <v>469.8</v>
      </c>
      <c r="G181" s="1">
        <f t="shared" si="8"/>
        <v>0</v>
      </c>
    </row>
    <row r="182" spans="1:7" x14ac:dyDescent="0.25">
      <c r="A182" s="2" t="s">
        <v>35</v>
      </c>
      <c r="B182" s="13">
        <v>900.01</v>
      </c>
      <c r="C182" s="3">
        <v>45260</v>
      </c>
      <c r="D182" s="3">
        <v>45264</v>
      </c>
      <c r="E182" s="11">
        <f t="shared" si="6"/>
        <v>4</v>
      </c>
      <c r="F182" s="13">
        <f t="shared" si="7"/>
        <v>3600.04</v>
      </c>
      <c r="G182" s="1">
        <f t="shared" si="8"/>
        <v>0</v>
      </c>
    </row>
    <row r="183" spans="1:7" x14ac:dyDescent="0.25">
      <c r="A183" s="2" t="s">
        <v>35</v>
      </c>
      <c r="B183" s="13">
        <v>585.01</v>
      </c>
      <c r="C183" s="3">
        <v>45260</v>
      </c>
      <c r="D183" s="3">
        <v>45264</v>
      </c>
      <c r="E183" s="11">
        <f t="shared" si="6"/>
        <v>4</v>
      </c>
      <c r="F183" s="13">
        <f t="shared" si="7"/>
        <v>2340.04</v>
      </c>
      <c r="G183" s="1">
        <f t="shared" si="8"/>
        <v>0</v>
      </c>
    </row>
    <row r="184" spans="1:7" x14ac:dyDescent="0.25">
      <c r="A184" s="2" t="s">
        <v>35</v>
      </c>
      <c r="B184" s="13">
        <v>725</v>
      </c>
      <c r="C184" s="3">
        <v>45260</v>
      </c>
      <c r="D184" s="3">
        <v>45264</v>
      </c>
      <c r="E184" s="11">
        <f t="shared" si="6"/>
        <v>4</v>
      </c>
      <c r="F184" s="13">
        <f t="shared" si="7"/>
        <v>2900</v>
      </c>
      <c r="G184" s="1">
        <f t="shared" si="8"/>
        <v>0</v>
      </c>
    </row>
    <row r="185" spans="1:7" x14ac:dyDescent="0.25">
      <c r="A185" s="2" t="s">
        <v>35</v>
      </c>
      <c r="B185" s="13">
        <v>1979</v>
      </c>
      <c r="C185" s="3">
        <v>45291</v>
      </c>
      <c r="D185" s="3">
        <v>45287</v>
      </c>
      <c r="E185" s="11">
        <f t="shared" si="6"/>
        <v>-4</v>
      </c>
      <c r="F185" s="13">
        <f t="shared" si="7"/>
        <v>-7916</v>
      </c>
      <c r="G185" s="1">
        <f t="shared" si="8"/>
        <v>0</v>
      </c>
    </row>
    <row r="186" spans="1:7" x14ac:dyDescent="0.25">
      <c r="A186" s="2" t="s">
        <v>35</v>
      </c>
      <c r="B186" s="13">
        <v>1597.5</v>
      </c>
      <c r="C186" s="3">
        <v>45291</v>
      </c>
      <c r="D186" s="3">
        <v>45287</v>
      </c>
      <c r="E186" s="11">
        <f t="shared" si="6"/>
        <v>-4</v>
      </c>
      <c r="F186" s="13">
        <f t="shared" si="7"/>
        <v>-6390</v>
      </c>
      <c r="G186" s="1">
        <f t="shared" si="8"/>
        <v>0</v>
      </c>
    </row>
    <row r="187" spans="1:7" x14ac:dyDescent="0.25">
      <c r="A187" s="2" t="s">
        <v>35</v>
      </c>
      <c r="B187" s="13">
        <v>1170.01</v>
      </c>
      <c r="C187" s="3">
        <v>45291</v>
      </c>
      <c r="D187" s="3">
        <v>45287</v>
      </c>
      <c r="E187" s="11">
        <f t="shared" si="6"/>
        <v>-4</v>
      </c>
      <c r="F187" s="13">
        <f t="shared" si="7"/>
        <v>-4680.04</v>
      </c>
      <c r="G187" s="1">
        <f t="shared" si="8"/>
        <v>0</v>
      </c>
    </row>
    <row r="188" spans="1:7" x14ac:dyDescent="0.25">
      <c r="A188" s="2" t="s">
        <v>36</v>
      </c>
      <c r="B188" s="13">
        <v>2025.09</v>
      </c>
      <c r="C188" s="3">
        <v>45169</v>
      </c>
      <c r="D188" s="3">
        <v>45205</v>
      </c>
      <c r="E188" s="11">
        <f t="shared" si="6"/>
        <v>36</v>
      </c>
      <c r="F188" s="13">
        <f t="shared" si="7"/>
        <v>72903.239999999991</v>
      </c>
      <c r="G188" s="1">
        <f t="shared" si="8"/>
        <v>1</v>
      </c>
    </row>
    <row r="189" spans="1:7" x14ac:dyDescent="0.25">
      <c r="A189" s="2" t="s">
        <v>36</v>
      </c>
      <c r="B189" s="13">
        <v>3252.25</v>
      </c>
      <c r="C189" s="3">
        <v>45169</v>
      </c>
      <c r="D189" s="3">
        <v>45205</v>
      </c>
      <c r="E189" s="11">
        <f t="shared" si="6"/>
        <v>36</v>
      </c>
      <c r="F189" s="13">
        <f t="shared" si="7"/>
        <v>117081</v>
      </c>
      <c r="G189" s="1">
        <f t="shared" si="8"/>
        <v>0</v>
      </c>
    </row>
    <row r="190" spans="1:7" x14ac:dyDescent="0.25">
      <c r="A190" s="2" t="s">
        <v>36</v>
      </c>
      <c r="B190" s="13">
        <v>2335.9699999999998</v>
      </c>
      <c r="C190" s="3">
        <v>45230</v>
      </c>
      <c r="D190" s="3">
        <v>45230</v>
      </c>
      <c r="E190" s="11">
        <f t="shared" si="6"/>
        <v>0</v>
      </c>
      <c r="F190" s="13">
        <f t="shared" si="7"/>
        <v>0</v>
      </c>
      <c r="G190" s="1">
        <f t="shared" si="8"/>
        <v>0</v>
      </c>
    </row>
    <row r="191" spans="1:7" x14ac:dyDescent="0.25">
      <c r="A191" s="2" t="s">
        <v>36</v>
      </c>
      <c r="B191" s="13">
        <v>2766.98</v>
      </c>
      <c r="C191" s="3">
        <v>45260</v>
      </c>
      <c r="D191" s="3">
        <v>45260</v>
      </c>
      <c r="E191" s="11">
        <f t="shared" si="6"/>
        <v>0</v>
      </c>
      <c r="F191" s="13">
        <f t="shared" si="7"/>
        <v>0</v>
      </c>
      <c r="G191" s="1">
        <f t="shared" si="8"/>
        <v>0</v>
      </c>
    </row>
    <row r="192" spans="1:7" x14ac:dyDescent="0.25">
      <c r="A192" s="2" t="s">
        <v>37</v>
      </c>
      <c r="B192" s="13">
        <v>327.62</v>
      </c>
      <c r="C192" s="3">
        <v>45291</v>
      </c>
      <c r="D192" s="3">
        <v>45287</v>
      </c>
      <c r="E192" s="11">
        <f t="shared" si="6"/>
        <v>-4</v>
      </c>
      <c r="F192" s="13">
        <f t="shared" si="7"/>
        <v>-1310.48</v>
      </c>
      <c r="G192" s="1">
        <f t="shared" si="8"/>
        <v>1</v>
      </c>
    </row>
    <row r="193" spans="1:7" x14ac:dyDescent="0.25">
      <c r="A193" s="2" t="s">
        <v>38</v>
      </c>
      <c r="B193" s="13">
        <v>300</v>
      </c>
      <c r="C193" s="3">
        <v>45199</v>
      </c>
      <c r="D193" s="3">
        <v>45201</v>
      </c>
      <c r="E193" s="11">
        <f t="shared" si="6"/>
        <v>2</v>
      </c>
      <c r="F193" s="13">
        <f t="shared" si="7"/>
        <v>600</v>
      </c>
      <c r="G193" s="1">
        <f t="shared" si="8"/>
        <v>1</v>
      </c>
    </row>
    <row r="194" spans="1:7" x14ac:dyDescent="0.25">
      <c r="A194" s="2" t="s">
        <v>38</v>
      </c>
      <c r="B194" s="13">
        <v>1320</v>
      </c>
      <c r="C194" s="3">
        <v>45260</v>
      </c>
      <c r="D194" s="3">
        <v>45264</v>
      </c>
      <c r="E194" s="11">
        <f t="shared" si="6"/>
        <v>4</v>
      </c>
      <c r="F194" s="13">
        <f t="shared" si="7"/>
        <v>5280</v>
      </c>
      <c r="G194" s="1">
        <f t="shared" si="8"/>
        <v>0</v>
      </c>
    </row>
    <row r="195" spans="1:7" x14ac:dyDescent="0.25">
      <c r="A195" s="2" t="s">
        <v>40</v>
      </c>
      <c r="B195" s="13">
        <v>766.63</v>
      </c>
      <c r="C195" s="3">
        <v>45199</v>
      </c>
      <c r="D195" s="3">
        <v>45201</v>
      </c>
      <c r="E195" s="11">
        <f t="shared" si="6"/>
        <v>2</v>
      </c>
      <c r="F195" s="13">
        <f t="shared" si="7"/>
        <v>1533.26</v>
      </c>
      <c r="G195" s="1">
        <f t="shared" si="8"/>
        <v>1</v>
      </c>
    </row>
    <row r="196" spans="1:7" x14ac:dyDescent="0.25">
      <c r="A196" s="2" t="s">
        <v>40</v>
      </c>
      <c r="B196" s="13">
        <v>47.6</v>
      </c>
      <c r="C196" s="3">
        <v>45199</v>
      </c>
      <c r="D196" s="3">
        <v>45201</v>
      </c>
      <c r="E196" s="11">
        <f t="shared" si="6"/>
        <v>2</v>
      </c>
      <c r="F196" s="13">
        <f t="shared" si="7"/>
        <v>95.2</v>
      </c>
      <c r="G196" s="1">
        <f t="shared" si="8"/>
        <v>0</v>
      </c>
    </row>
    <row r="197" spans="1:7" x14ac:dyDescent="0.25">
      <c r="A197" s="2" t="s">
        <v>40</v>
      </c>
      <c r="B197" s="13">
        <v>206.35</v>
      </c>
      <c r="C197" s="3">
        <v>45199</v>
      </c>
      <c r="D197" s="3">
        <v>45201</v>
      </c>
      <c r="E197" s="11">
        <f t="shared" si="6"/>
        <v>2</v>
      </c>
      <c r="F197" s="13">
        <f t="shared" si="7"/>
        <v>412.7</v>
      </c>
      <c r="G197" s="1">
        <f t="shared" si="8"/>
        <v>0</v>
      </c>
    </row>
    <row r="198" spans="1:7" x14ac:dyDescent="0.25">
      <c r="A198" s="2" t="s">
        <v>40</v>
      </c>
      <c r="B198" s="13">
        <v>1808.4</v>
      </c>
      <c r="C198" s="3">
        <v>45199</v>
      </c>
      <c r="D198" s="3">
        <v>45201</v>
      </c>
      <c r="E198" s="11">
        <f t="shared" ref="E198:E261" si="9">D198-C198</f>
        <v>2</v>
      </c>
      <c r="F198" s="13">
        <f t="shared" ref="F198:F261" si="10">E198*B198</f>
        <v>3616.8</v>
      </c>
      <c r="G198" s="1">
        <f t="shared" ref="G198:G261" si="11">IF(A198=A197,0,1)</f>
        <v>0</v>
      </c>
    </row>
    <row r="199" spans="1:7" x14ac:dyDescent="0.25">
      <c r="A199" s="2" t="s">
        <v>40</v>
      </c>
      <c r="B199" s="13">
        <v>315</v>
      </c>
      <c r="C199" s="3">
        <v>45230</v>
      </c>
      <c r="D199" s="3">
        <v>45232</v>
      </c>
      <c r="E199" s="11">
        <f t="shared" si="9"/>
        <v>2</v>
      </c>
      <c r="F199" s="13">
        <f t="shared" si="10"/>
        <v>630</v>
      </c>
      <c r="G199" s="1">
        <f t="shared" si="11"/>
        <v>0</v>
      </c>
    </row>
    <row r="200" spans="1:7" x14ac:dyDescent="0.25">
      <c r="A200" s="2" t="s">
        <v>40</v>
      </c>
      <c r="B200" s="13">
        <v>462.72</v>
      </c>
      <c r="C200" s="3">
        <v>45230</v>
      </c>
      <c r="D200" s="3">
        <v>45232</v>
      </c>
      <c r="E200" s="11">
        <f t="shared" si="9"/>
        <v>2</v>
      </c>
      <c r="F200" s="13">
        <f t="shared" si="10"/>
        <v>925.44</v>
      </c>
      <c r="G200" s="1">
        <f t="shared" si="11"/>
        <v>0</v>
      </c>
    </row>
    <row r="201" spans="1:7" x14ac:dyDescent="0.25">
      <c r="A201" s="2" t="s">
        <v>40</v>
      </c>
      <c r="B201" s="13">
        <v>130</v>
      </c>
      <c r="C201" s="3">
        <v>45260</v>
      </c>
      <c r="D201" s="3">
        <v>45264</v>
      </c>
      <c r="E201" s="11">
        <f t="shared" si="9"/>
        <v>4</v>
      </c>
      <c r="F201" s="13">
        <f t="shared" si="10"/>
        <v>520</v>
      </c>
      <c r="G201" s="1">
        <f t="shared" si="11"/>
        <v>0</v>
      </c>
    </row>
    <row r="202" spans="1:7" x14ac:dyDescent="0.25">
      <c r="A202" s="2" t="s">
        <v>40</v>
      </c>
      <c r="B202" s="13">
        <v>480</v>
      </c>
      <c r="C202" s="3">
        <v>45260</v>
      </c>
      <c r="D202" s="3">
        <v>45264</v>
      </c>
      <c r="E202" s="11">
        <f t="shared" si="9"/>
        <v>4</v>
      </c>
      <c r="F202" s="13">
        <f t="shared" si="10"/>
        <v>1920</v>
      </c>
      <c r="G202" s="1">
        <f t="shared" si="11"/>
        <v>0</v>
      </c>
    </row>
    <row r="203" spans="1:7" x14ac:dyDescent="0.25">
      <c r="A203" s="2" t="s">
        <v>40</v>
      </c>
      <c r="B203" s="13">
        <v>1181.25</v>
      </c>
      <c r="C203" s="3">
        <v>45291</v>
      </c>
      <c r="D203" s="3">
        <v>45287</v>
      </c>
      <c r="E203" s="11">
        <f t="shared" si="9"/>
        <v>-4</v>
      </c>
      <c r="F203" s="13">
        <f t="shared" si="10"/>
        <v>-4725</v>
      </c>
      <c r="G203" s="1">
        <f t="shared" si="11"/>
        <v>0</v>
      </c>
    </row>
    <row r="204" spans="1:7" x14ac:dyDescent="0.25">
      <c r="A204" s="2" t="s">
        <v>40</v>
      </c>
      <c r="B204" s="13">
        <v>350</v>
      </c>
      <c r="C204" s="3">
        <v>45291</v>
      </c>
      <c r="D204" s="3">
        <v>45287</v>
      </c>
      <c r="E204" s="11">
        <f t="shared" si="9"/>
        <v>-4</v>
      </c>
      <c r="F204" s="13">
        <f t="shared" si="10"/>
        <v>-1400</v>
      </c>
      <c r="G204" s="1">
        <f t="shared" si="11"/>
        <v>0</v>
      </c>
    </row>
    <row r="205" spans="1:7" x14ac:dyDescent="0.25">
      <c r="A205" s="2" t="s">
        <v>40</v>
      </c>
      <c r="B205" s="13">
        <v>75</v>
      </c>
      <c r="C205" s="3">
        <v>45291</v>
      </c>
      <c r="D205" s="3">
        <v>45287</v>
      </c>
      <c r="E205" s="11">
        <f t="shared" si="9"/>
        <v>-4</v>
      </c>
      <c r="F205" s="13">
        <f t="shared" si="10"/>
        <v>-300</v>
      </c>
      <c r="G205" s="1">
        <f t="shared" si="11"/>
        <v>0</v>
      </c>
    </row>
    <row r="206" spans="1:7" x14ac:dyDescent="0.25">
      <c r="A206" s="2" t="s">
        <v>40</v>
      </c>
      <c r="B206" s="13">
        <v>160</v>
      </c>
      <c r="C206" s="3">
        <v>45291</v>
      </c>
      <c r="D206" s="3">
        <v>45287</v>
      </c>
      <c r="E206" s="11">
        <f t="shared" si="9"/>
        <v>-4</v>
      </c>
      <c r="F206" s="13">
        <f t="shared" si="10"/>
        <v>-640</v>
      </c>
      <c r="G206" s="1">
        <f t="shared" si="11"/>
        <v>0</v>
      </c>
    </row>
    <row r="207" spans="1:7" x14ac:dyDescent="0.25">
      <c r="A207" s="2" t="s">
        <v>40</v>
      </c>
      <c r="B207" s="13">
        <v>160.13</v>
      </c>
      <c r="C207" s="3">
        <v>45291</v>
      </c>
      <c r="D207" s="3">
        <v>45287</v>
      </c>
      <c r="E207" s="11">
        <f t="shared" si="9"/>
        <v>-4</v>
      </c>
      <c r="F207" s="13">
        <f t="shared" si="10"/>
        <v>-640.52</v>
      </c>
      <c r="G207" s="1">
        <f t="shared" si="11"/>
        <v>0</v>
      </c>
    </row>
    <row r="208" spans="1:7" x14ac:dyDescent="0.25">
      <c r="A208" s="2" t="s">
        <v>40</v>
      </c>
      <c r="B208" s="13">
        <v>67.14</v>
      </c>
      <c r="C208" s="3">
        <v>45291</v>
      </c>
      <c r="D208" s="3">
        <v>45287</v>
      </c>
      <c r="E208" s="11">
        <f t="shared" si="9"/>
        <v>-4</v>
      </c>
      <c r="F208" s="13">
        <f t="shared" si="10"/>
        <v>-268.56</v>
      </c>
      <c r="G208" s="1">
        <f t="shared" si="11"/>
        <v>0</v>
      </c>
    </row>
    <row r="209" spans="1:7" x14ac:dyDescent="0.25">
      <c r="A209" s="2" t="s">
        <v>40</v>
      </c>
      <c r="B209" s="13">
        <v>2258.04</v>
      </c>
      <c r="C209" s="3">
        <v>45291</v>
      </c>
      <c r="D209" s="3">
        <v>45287</v>
      </c>
      <c r="E209" s="11">
        <f t="shared" si="9"/>
        <v>-4</v>
      </c>
      <c r="F209" s="13">
        <f t="shared" si="10"/>
        <v>-9032.16</v>
      </c>
      <c r="G209" s="1">
        <f t="shared" si="11"/>
        <v>0</v>
      </c>
    </row>
    <row r="210" spans="1:7" x14ac:dyDescent="0.25">
      <c r="A210" s="2" t="s">
        <v>40</v>
      </c>
      <c r="B210" s="13">
        <v>392</v>
      </c>
      <c r="C210" s="3">
        <v>45291</v>
      </c>
      <c r="D210" s="3">
        <v>45287</v>
      </c>
      <c r="E210" s="11">
        <f t="shared" si="9"/>
        <v>-4</v>
      </c>
      <c r="F210" s="13">
        <f t="shared" si="10"/>
        <v>-1568</v>
      </c>
      <c r="G210" s="1">
        <f t="shared" si="11"/>
        <v>0</v>
      </c>
    </row>
    <row r="211" spans="1:7" x14ac:dyDescent="0.25">
      <c r="A211" s="2" t="s">
        <v>40</v>
      </c>
      <c r="B211" s="13">
        <v>21.22</v>
      </c>
      <c r="C211" s="3">
        <v>45291</v>
      </c>
      <c r="D211" s="3">
        <v>45287</v>
      </c>
      <c r="E211" s="11">
        <f t="shared" si="9"/>
        <v>-4</v>
      </c>
      <c r="F211" s="13">
        <f t="shared" si="10"/>
        <v>-84.88</v>
      </c>
      <c r="G211" s="1">
        <f t="shared" si="11"/>
        <v>0</v>
      </c>
    </row>
    <row r="212" spans="1:7" x14ac:dyDescent="0.25">
      <c r="A212" s="2" t="s">
        <v>40</v>
      </c>
      <c r="B212" s="13">
        <v>110</v>
      </c>
      <c r="C212" s="3">
        <v>45291</v>
      </c>
      <c r="D212" s="3">
        <v>45287</v>
      </c>
      <c r="E212" s="11">
        <f t="shared" si="9"/>
        <v>-4</v>
      </c>
      <c r="F212" s="13">
        <f t="shared" si="10"/>
        <v>-440</v>
      </c>
      <c r="G212" s="1">
        <f t="shared" si="11"/>
        <v>0</v>
      </c>
    </row>
    <row r="213" spans="1:7" x14ac:dyDescent="0.25">
      <c r="A213" s="2" t="s">
        <v>40</v>
      </c>
      <c r="B213" s="13">
        <v>201.43</v>
      </c>
      <c r="C213" s="3">
        <v>45291</v>
      </c>
      <c r="D213" s="3">
        <v>45287</v>
      </c>
      <c r="E213" s="11">
        <f t="shared" si="9"/>
        <v>-4</v>
      </c>
      <c r="F213" s="13">
        <f t="shared" si="10"/>
        <v>-805.72</v>
      </c>
      <c r="G213" s="1">
        <f t="shared" si="11"/>
        <v>0</v>
      </c>
    </row>
    <row r="214" spans="1:7" x14ac:dyDescent="0.25">
      <c r="A214" s="2" t="s">
        <v>40</v>
      </c>
      <c r="B214" s="13">
        <v>88</v>
      </c>
      <c r="C214" s="3">
        <v>45291</v>
      </c>
      <c r="D214" s="3">
        <v>45287</v>
      </c>
      <c r="E214" s="11">
        <f t="shared" si="9"/>
        <v>-4</v>
      </c>
      <c r="F214" s="13">
        <f t="shared" si="10"/>
        <v>-352</v>
      </c>
      <c r="G214" s="1">
        <f t="shared" si="11"/>
        <v>0</v>
      </c>
    </row>
    <row r="215" spans="1:7" x14ac:dyDescent="0.25">
      <c r="A215" s="2" t="s">
        <v>40</v>
      </c>
      <c r="B215" s="13">
        <v>1829.02</v>
      </c>
      <c r="C215" s="3">
        <v>45291</v>
      </c>
      <c r="D215" s="3">
        <v>45287</v>
      </c>
      <c r="E215" s="11">
        <f t="shared" si="9"/>
        <v>-4</v>
      </c>
      <c r="F215" s="13">
        <f t="shared" si="10"/>
        <v>-7316.08</v>
      </c>
      <c r="G215" s="1">
        <f t="shared" si="11"/>
        <v>0</v>
      </c>
    </row>
    <row r="216" spans="1:7" x14ac:dyDescent="0.25">
      <c r="A216" s="2" t="s">
        <v>40</v>
      </c>
      <c r="B216" s="13">
        <v>16300.1</v>
      </c>
      <c r="C216" s="3">
        <v>45291</v>
      </c>
      <c r="D216" s="3">
        <v>45287</v>
      </c>
      <c r="E216" s="11">
        <f t="shared" si="9"/>
        <v>-4</v>
      </c>
      <c r="F216" s="13">
        <f t="shared" si="10"/>
        <v>-65200.4</v>
      </c>
      <c r="G216" s="1">
        <f t="shared" si="11"/>
        <v>0</v>
      </c>
    </row>
    <row r="217" spans="1:7" x14ac:dyDescent="0.25">
      <c r="A217" s="2" t="s">
        <v>40</v>
      </c>
      <c r="B217" s="13">
        <v>1662.19</v>
      </c>
      <c r="C217" s="3">
        <v>45291</v>
      </c>
      <c r="D217" s="3">
        <v>45287</v>
      </c>
      <c r="E217" s="11">
        <f t="shared" si="9"/>
        <v>-4</v>
      </c>
      <c r="F217" s="13">
        <f t="shared" si="10"/>
        <v>-6648.76</v>
      </c>
      <c r="G217" s="1">
        <f t="shared" si="11"/>
        <v>0</v>
      </c>
    </row>
    <row r="218" spans="1:7" x14ac:dyDescent="0.25">
      <c r="A218" s="2" t="s">
        <v>40</v>
      </c>
      <c r="B218" s="13">
        <v>1378.36</v>
      </c>
      <c r="C218" s="3">
        <v>45291</v>
      </c>
      <c r="D218" s="3">
        <v>45287</v>
      </c>
      <c r="E218" s="11">
        <f t="shared" si="9"/>
        <v>-4</v>
      </c>
      <c r="F218" s="13">
        <f t="shared" si="10"/>
        <v>-5513.44</v>
      </c>
      <c r="G218" s="1">
        <f t="shared" si="11"/>
        <v>0</v>
      </c>
    </row>
    <row r="219" spans="1:7" x14ac:dyDescent="0.25">
      <c r="A219" s="2" t="s">
        <v>41</v>
      </c>
      <c r="B219" s="13">
        <v>2950</v>
      </c>
      <c r="C219" s="3">
        <v>45199</v>
      </c>
      <c r="D219" s="3">
        <v>45201</v>
      </c>
      <c r="E219" s="11">
        <f t="shared" si="9"/>
        <v>2</v>
      </c>
      <c r="F219" s="13">
        <f t="shared" si="10"/>
        <v>5900</v>
      </c>
      <c r="G219" s="1">
        <f t="shared" si="11"/>
        <v>1</v>
      </c>
    </row>
    <row r="220" spans="1:7" x14ac:dyDescent="0.25">
      <c r="A220" s="2" t="s">
        <v>41</v>
      </c>
      <c r="B220" s="13">
        <v>28272</v>
      </c>
      <c r="C220" s="3">
        <v>45199</v>
      </c>
      <c r="D220" s="3">
        <v>45201</v>
      </c>
      <c r="E220" s="11">
        <f t="shared" si="9"/>
        <v>2</v>
      </c>
      <c r="F220" s="13">
        <f t="shared" si="10"/>
        <v>56544</v>
      </c>
      <c r="G220" s="1">
        <f t="shared" si="11"/>
        <v>0</v>
      </c>
    </row>
    <row r="221" spans="1:7" x14ac:dyDescent="0.25">
      <c r="A221" s="2" t="s">
        <v>41</v>
      </c>
      <c r="B221" s="13">
        <v>1482.5</v>
      </c>
      <c r="C221" s="3">
        <v>45199</v>
      </c>
      <c r="D221" s="3">
        <v>45201</v>
      </c>
      <c r="E221" s="11">
        <f t="shared" si="9"/>
        <v>2</v>
      </c>
      <c r="F221" s="13">
        <f t="shared" si="10"/>
        <v>2965</v>
      </c>
      <c r="G221" s="1">
        <f t="shared" si="11"/>
        <v>0</v>
      </c>
    </row>
    <row r="222" spans="1:7" x14ac:dyDescent="0.25">
      <c r="A222" s="2" t="s">
        <v>41</v>
      </c>
      <c r="B222" s="13">
        <v>5595</v>
      </c>
      <c r="C222" s="3">
        <v>45260</v>
      </c>
      <c r="D222" s="3">
        <v>45264</v>
      </c>
      <c r="E222" s="11">
        <f t="shared" si="9"/>
        <v>4</v>
      </c>
      <c r="F222" s="13">
        <f t="shared" si="10"/>
        <v>22380</v>
      </c>
      <c r="G222" s="1">
        <f t="shared" si="11"/>
        <v>0</v>
      </c>
    </row>
    <row r="223" spans="1:7" x14ac:dyDescent="0.25">
      <c r="A223" s="2" t="s">
        <v>41</v>
      </c>
      <c r="B223" s="13">
        <v>1063</v>
      </c>
      <c r="C223" s="3">
        <v>45260</v>
      </c>
      <c r="D223" s="3">
        <v>45264</v>
      </c>
      <c r="E223" s="11">
        <f t="shared" si="9"/>
        <v>4</v>
      </c>
      <c r="F223" s="13">
        <f t="shared" si="10"/>
        <v>4252</v>
      </c>
      <c r="G223" s="1">
        <f t="shared" si="11"/>
        <v>0</v>
      </c>
    </row>
    <row r="224" spans="1:7" x14ac:dyDescent="0.25">
      <c r="A224" s="2" t="s">
        <v>41</v>
      </c>
      <c r="B224" s="13">
        <v>13054</v>
      </c>
      <c r="C224" s="3">
        <v>45260</v>
      </c>
      <c r="D224" s="3">
        <v>45264</v>
      </c>
      <c r="E224" s="11">
        <f t="shared" si="9"/>
        <v>4</v>
      </c>
      <c r="F224" s="13">
        <f t="shared" si="10"/>
        <v>52216</v>
      </c>
      <c r="G224" s="1">
        <f t="shared" si="11"/>
        <v>0</v>
      </c>
    </row>
    <row r="225" spans="1:7" x14ac:dyDescent="0.25">
      <c r="A225" s="2" t="s">
        <v>41</v>
      </c>
      <c r="B225" s="13">
        <v>1755</v>
      </c>
      <c r="C225" s="3">
        <v>45260</v>
      </c>
      <c r="D225" s="3">
        <v>45264</v>
      </c>
      <c r="E225" s="11">
        <f t="shared" si="9"/>
        <v>4</v>
      </c>
      <c r="F225" s="13">
        <f t="shared" si="10"/>
        <v>7020</v>
      </c>
      <c r="G225" s="1">
        <f t="shared" si="11"/>
        <v>0</v>
      </c>
    </row>
    <row r="226" spans="1:7" x14ac:dyDescent="0.25">
      <c r="A226" s="2" t="s">
        <v>41</v>
      </c>
      <c r="B226" s="13">
        <v>230</v>
      </c>
      <c r="C226" s="3">
        <v>45260</v>
      </c>
      <c r="D226" s="3">
        <v>45264</v>
      </c>
      <c r="E226" s="11">
        <f t="shared" si="9"/>
        <v>4</v>
      </c>
      <c r="F226" s="13">
        <f t="shared" si="10"/>
        <v>920</v>
      </c>
      <c r="G226" s="1">
        <f t="shared" si="11"/>
        <v>0</v>
      </c>
    </row>
    <row r="227" spans="1:7" x14ac:dyDescent="0.25">
      <c r="A227" s="2" t="s">
        <v>41</v>
      </c>
      <c r="B227" s="13">
        <v>1892</v>
      </c>
      <c r="C227" s="3">
        <v>45291</v>
      </c>
      <c r="D227" s="3">
        <v>45287</v>
      </c>
      <c r="E227" s="11">
        <f t="shared" si="9"/>
        <v>-4</v>
      </c>
      <c r="F227" s="13">
        <f t="shared" si="10"/>
        <v>-7568</v>
      </c>
      <c r="G227" s="1">
        <f t="shared" si="11"/>
        <v>0</v>
      </c>
    </row>
    <row r="228" spans="1:7" x14ac:dyDescent="0.25">
      <c r="A228" s="2" t="s">
        <v>41</v>
      </c>
      <c r="B228" s="13">
        <v>1830</v>
      </c>
      <c r="C228" s="3">
        <v>45291</v>
      </c>
      <c r="D228" s="3">
        <v>45287</v>
      </c>
      <c r="E228" s="11">
        <f t="shared" si="9"/>
        <v>-4</v>
      </c>
      <c r="F228" s="13">
        <f t="shared" si="10"/>
        <v>-7320</v>
      </c>
      <c r="G228" s="1">
        <f t="shared" si="11"/>
        <v>0</v>
      </c>
    </row>
    <row r="229" spans="1:7" x14ac:dyDescent="0.25">
      <c r="A229" s="2" t="s">
        <v>41</v>
      </c>
      <c r="B229" s="13">
        <v>1925</v>
      </c>
      <c r="C229" s="3">
        <v>45291</v>
      </c>
      <c r="D229" s="3">
        <v>45287</v>
      </c>
      <c r="E229" s="11">
        <f t="shared" si="9"/>
        <v>-4</v>
      </c>
      <c r="F229" s="13">
        <f t="shared" si="10"/>
        <v>-7700</v>
      </c>
      <c r="G229" s="1">
        <f t="shared" si="11"/>
        <v>0</v>
      </c>
    </row>
    <row r="230" spans="1:7" x14ac:dyDescent="0.25">
      <c r="A230" s="2" t="s">
        <v>43</v>
      </c>
      <c r="B230" s="13">
        <v>25</v>
      </c>
      <c r="C230" s="3">
        <v>45199</v>
      </c>
      <c r="D230" s="3">
        <v>45272</v>
      </c>
      <c r="E230" s="11">
        <f t="shared" si="9"/>
        <v>73</v>
      </c>
      <c r="F230" s="13">
        <f t="shared" si="10"/>
        <v>1825</v>
      </c>
      <c r="G230" s="1">
        <f t="shared" si="11"/>
        <v>1</v>
      </c>
    </row>
    <row r="231" spans="1:7" x14ac:dyDescent="0.25">
      <c r="A231" s="2" t="s">
        <v>43</v>
      </c>
      <c r="B231" s="13">
        <v>25</v>
      </c>
      <c r="C231" s="3">
        <v>45291</v>
      </c>
      <c r="D231" s="3">
        <v>45287</v>
      </c>
      <c r="E231" s="11">
        <f t="shared" si="9"/>
        <v>-4</v>
      </c>
      <c r="F231" s="13">
        <f t="shared" si="10"/>
        <v>-100</v>
      </c>
      <c r="G231" s="1">
        <f t="shared" si="11"/>
        <v>0</v>
      </c>
    </row>
    <row r="232" spans="1:7" x14ac:dyDescent="0.25">
      <c r="A232" s="2" t="s">
        <v>43</v>
      </c>
      <c r="B232" s="13">
        <v>25</v>
      </c>
      <c r="C232" s="3">
        <v>45291</v>
      </c>
      <c r="D232" s="3">
        <v>45287</v>
      </c>
      <c r="E232" s="11">
        <f t="shared" si="9"/>
        <v>-4</v>
      </c>
      <c r="F232" s="13">
        <f t="shared" si="10"/>
        <v>-100</v>
      </c>
      <c r="G232" s="1">
        <f t="shared" si="11"/>
        <v>0</v>
      </c>
    </row>
    <row r="233" spans="1:7" x14ac:dyDescent="0.25">
      <c r="A233" s="2" t="s">
        <v>44</v>
      </c>
      <c r="B233" s="13">
        <v>1213.3</v>
      </c>
      <c r="C233" s="3">
        <v>45199</v>
      </c>
      <c r="D233" s="3">
        <v>45201</v>
      </c>
      <c r="E233" s="11">
        <f t="shared" si="9"/>
        <v>2</v>
      </c>
      <c r="F233" s="13">
        <f t="shared" si="10"/>
        <v>2426.6</v>
      </c>
      <c r="G233" s="1">
        <f t="shared" si="11"/>
        <v>1</v>
      </c>
    </row>
    <row r="234" spans="1:7" x14ac:dyDescent="0.25">
      <c r="A234" s="2" t="s">
        <v>44</v>
      </c>
      <c r="B234" s="13">
        <v>42.6</v>
      </c>
      <c r="C234" s="3">
        <v>45199</v>
      </c>
      <c r="D234" s="3">
        <v>45201</v>
      </c>
      <c r="E234" s="11">
        <f t="shared" si="9"/>
        <v>2</v>
      </c>
      <c r="F234" s="13">
        <f t="shared" si="10"/>
        <v>85.2</v>
      </c>
      <c r="G234" s="1">
        <f t="shared" si="11"/>
        <v>0</v>
      </c>
    </row>
    <row r="235" spans="1:7" x14ac:dyDescent="0.25">
      <c r="A235" s="2" t="s">
        <v>44</v>
      </c>
      <c r="B235" s="13">
        <v>63</v>
      </c>
      <c r="C235" s="3">
        <v>45260</v>
      </c>
      <c r="D235" s="3">
        <v>45272</v>
      </c>
      <c r="E235" s="11">
        <f t="shared" si="9"/>
        <v>12</v>
      </c>
      <c r="F235" s="13">
        <f t="shared" si="10"/>
        <v>756</v>
      </c>
      <c r="G235" s="1">
        <f t="shared" si="11"/>
        <v>0</v>
      </c>
    </row>
    <row r="236" spans="1:7" x14ac:dyDescent="0.25">
      <c r="A236" s="2" t="s">
        <v>44</v>
      </c>
      <c r="B236" s="13">
        <v>1101.8</v>
      </c>
      <c r="C236" s="3">
        <v>45260</v>
      </c>
      <c r="D236" s="3">
        <v>45272</v>
      </c>
      <c r="E236" s="11">
        <f t="shared" si="9"/>
        <v>12</v>
      </c>
      <c r="F236" s="13">
        <f t="shared" si="10"/>
        <v>13221.599999999999</v>
      </c>
      <c r="G236" s="1">
        <f t="shared" si="11"/>
        <v>0</v>
      </c>
    </row>
    <row r="237" spans="1:7" x14ac:dyDescent="0.25">
      <c r="A237" s="2" t="s">
        <v>45</v>
      </c>
      <c r="B237" s="13">
        <v>54631.1</v>
      </c>
      <c r="C237" s="3">
        <v>45107</v>
      </c>
      <c r="D237" s="3">
        <v>45212</v>
      </c>
      <c r="E237" s="11">
        <f t="shared" si="9"/>
        <v>105</v>
      </c>
      <c r="F237" s="13">
        <f t="shared" si="10"/>
        <v>5736265.5</v>
      </c>
      <c r="G237" s="1">
        <f t="shared" si="11"/>
        <v>1</v>
      </c>
    </row>
    <row r="238" spans="1:7" x14ac:dyDescent="0.25">
      <c r="A238" s="2" t="s">
        <v>45</v>
      </c>
      <c r="B238" s="13">
        <v>90592.4</v>
      </c>
      <c r="C238" s="3">
        <v>45107</v>
      </c>
      <c r="D238" s="3">
        <v>45244</v>
      </c>
      <c r="E238" s="11">
        <f t="shared" si="9"/>
        <v>137</v>
      </c>
      <c r="F238" s="13">
        <f t="shared" si="10"/>
        <v>12411158.799999999</v>
      </c>
      <c r="G238" s="1">
        <f t="shared" si="11"/>
        <v>0</v>
      </c>
    </row>
    <row r="239" spans="1:7" x14ac:dyDescent="0.25">
      <c r="A239" s="2" t="s">
        <v>45</v>
      </c>
      <c r="B239" s="13">
        <v>252009.5</v>
      </c>
      <c r="C239" s="3">
        <v>45230</v>
      </c>
      <c r="D239" s="3">
        <v>45244</v>
      </c>
      <c r="E239" s="11">
        <f t="shared" si="9"/>
        <v>14</v>
      </c>
      <c r="F239" s="13">
        <f t="shared" si="10"/>
        <v>3528133</v>
      </c>
      <c r="G239" s="1">
        <f t="shared" si="11"/>
        <v>0</v>
      </c>
    </row>
    <row r="240" spans="1:7" x14ac:dyDescent="0.25">
      <c r="A240" s="2" t="s">
        <v>46</v>
      </c>
      <c r="B240" s="13">
        <v>3859.7</v>
      </c>
      <c r="C240" s="3">
        <v>45222</v>
      </c>
      <c r="D240" s="3">
        <v>45226</v>
      </c>
      <c r="E240" s="11">
        <f t="shared" si="9"/>
        <v>4</v>
      </c>
      <c r="F240" s="13">
        <f t="shared" si="10"/>
        <v>15438.8</v>
      </c>
      <c r="G240" s="1">
        <f t="shared" si="11"/>
        <v>1</v>
      </c>
    </row>
    <row r="241" spans="1:7" x14ac:dyDescent="0.25">
      <c r="A241" s="2" t="s">
        <v>46</v>
      </c>
      <c r="B241" s="13">
        <v>338</v>
      </c>
      <c r="C241" s="3">
        <v>45222</v>
      </c>
      <c r="D241" s="3">
        <v>45226</v>
      </c>
      <c r="E241" s="11">
        <f t="shared" si="9"/>
        <v>4</v>
      </c>
      <c r="F241" s="13">
        <f t="shared" si="10"/>
        <v>1352</v>
      </c>
      <c r="G241" s="1">
        <f t="shared" si="11"/>
        <v>0</v>
      </c>
    </row>
    <row r="242" spans="1:7" x14ac:dyDescent="0.25">
      <c r="A242" s="2" t="s">
        <v>46</v>
      </c>
      <c r="B242" s="13">
        <v>3878.34</v>
      </c>
      <c r="C242" s="3">
        <v>45237</v>
      </c>
      <c r="D242" s="3">
        <v>45243</v>
      </c>
      <c r="E242" s="11">
        <f t="shared" si="9"/>
        <v>6</v>
      </c>
      <c r="F242" s="13">
        <f t="shared" si="10"/>
        <v>23270.04</v>
      </c>
      <c r="G242" s="1">
        <f t="shared" si="11"/>
        <v>0</v>
      </c>
    </row>
    <row r="243" spans="1:7" x14ac:dyDescent="0.25">
      <c r="A243" s="2" t="s">
        <v>46</v>
      </c>
      <c r="B243" s="13">
        <v>3631.07</v>
      </c>
      <c r="C243" s="3">
        <v>45274</v>
      </c>
      <c r="D243" s="3">
        <v>45281</v>
      </c>
      <c r="E243" s="11">
        <f t="shared" si="9"/>
        <v>7</v>
      </c>
      <c r="F243" s="13">
        <f t="shared" si="10"/>
        <v>25417.49</v>
      </c>
      <c r="G243" s="1">
        <f t="shared" si="11"/>
        <v>0</v>
      </c>
    </row>
    <row r="244" spans="1:7" x14ac:dyDescent="0.25">
      <c r="A244" s="2" t="s">
        <v>48</v>
      </c>
      <c r="B244" s="13">
        <v>5500</v>
      </c>
      <c r="C244" s="3">
        <v>45260</v>
      </c>
      <c r="D244" s="3">
        <v>45264</v>
      </c>
      <c r="E244" s="11">
        <f t="shared" si="9"/>
        <v>4</v>
      </c>
      <c r="F244" s="13">
        <f t="shared" si="10"/>
        <v>22000</v>
      </c>
      <c r="G244" s="1">
        <f t="shared" si="11"/>
        <v>1</v>
      </c>
    </row>
    <row r="245" spans="1:7" x14ac:dyDescent="0.25">
      <c r="A245" s="2" t="s">
        <v>48</v>
      </c>
      <c r="B245" s="13">
        <v>430</v>
      </c>
      <c r="C245" s="3">
        <v>45260</v>
      </c>
      <c r="D245" s="3">
        <v>45264</v>
      </c>
      <c r="E245" s="11">
        <f t="shared" si="9"/>
        <v>4</v>
      </c>
      <c r="F245" s="13">
        <f t="shared" si="10"/>
        <v>1720</v>
      </c>
      <c r="G245" s="1">
        <f t="shared" si="11"/>
        <v>0</v>
      </c>
    </row>
    <row r="246" spans="1:7" x14ac:dyDescent="0.25">
      <c r="A246" s="2" t="s">
        <v>49</v>
      </c>
      <c r="B246" s="13">
        <v>206281.71</v>
      </c>
      <c r="C246" s="3">
        <v>45260</v>
      </c>
      <c r="D246" s="3">
        <v>45264</v>
      </c>
      <c r="E246" s="11">
        <f t="shared" si="9"/>
        <v>4</v>
      </c>
      <c r="F246" s="13">
        <f t="shared" si="10"/>
        <v>825126.84</v>
      </c>
      <c r="G246" s="1">
        <f t="shared" si="11"/>
        <v>1</v>
      </c>
    </row>
    <row r="247" spans="1:7" x14ac:dyDescent="0.25">
      <c r="A247" s="2" t="s">
        <v>427</v>
      </c>
      <c r="B247" s="13">
        <v>113050.17</v>
      </c>
      <c r="C247" s="3">
        <v>45260</v>
      </c>
      <c r="D247" s="3">
        <v>45236</v>
      </c>
      <c r="E247" s="11">
        <f t="shared" si="9"/>
        <v>-24</v>
      </c>
      <c r="F247" s="13">
        <f t="shared" si="10"/>
        <v>-2713204.08</v>
      </c>
      <c r="G247" s="1">
        <f t="shared" si="11"/>
        <v>1</v>
      </c>
    </row>
    <row r="248" spans="1:7" x14ac:dyDescent="0.25">
      <c r="A248" s="2" t="s">
        <v>320</v>
      </c>
      <c r="B248" s="13">
        <v>272264.27</v>
      </c>
      <c r="C248" s="3">
        <v>45260</v>
      </c>
      <c r="D248" s="3">
        <v>45211</v>
      </c>
      <c r="E248" s="11">
        <f t="shared" si="9"/>
        <v>-49</v>
      </c>
      <c r="F248" s="13">
        <f t="shared" si="10"/>
        <v>-13340949.23</v>
      </c>
      <c r="G248" s="1">
        <f t="shared" si="11"/>
        <v>1</v>
      </c>
    </row>
    <row r="249" spans="1:7" x14ac:dyDescent="0.25">
      <c r="A249" s="2" t="s">
        <v>320</v>
      </c>
      <c r="B249" s="13">
        <v>116776.03</v>
      </c>
      <c r="C249" s="3">
        <v>45260</v>
      </c>
      <c r="D249" s="3">
        <v>45211</v>
      </c>
      <c r="E249" s="11">
        <f t="shared" si="9"/>
        <v>-49</v>
      </c>
      <c r="F249" s="13">
        <f t="shared" si="10"/>
        <v>-5722025.4699999997</v>
      </c>
      <c r="G249" s="1">
        <f t="shared" si="11"/>
        <v>0</v>
      </c>
    </row>
    <row r="250" spans="1:7" x14ac:dyDescent="0.25">
      <c r="A250" s="2" t="s">
        <v>429</v>
      </c>
      <c r="B250" s="13">
        <v>307200.96000000002</v>
      </c>
      <c r="C250" s="3">
        <v>45230</v>
      </c>
      <c r="D250" s="3">
        <v>45244</v>
      </c>
      <c r="E250" s="11">
        <f t="shared" si="9"/>
        <v>14</v>
      </c>
      <c r="F250" s="13">
        <f t="shared" si="10"/>
        <v>4300813.4400000004</v>
      </c>
      <c r="G250" s="1">
        <f t="shared" si="11"/>
        <v>1</v>
      </c>
    </row>
    <row r="251" spans="1:7" x14ac:dyDescent="0.25">
      <c r="A251" s="2" t="s">
        <v>51</v>
      </c>
      <c r="B251" s="13">
        <v>787</v>
      </c>
      <c r="C251" s="3">
        <v>45260</v>
      </c>
      <c r="D251" s="3">
        <v>45264</v>
      </c>
      <c r="E251" s="11">
        <f t="shared" si="9"/>
        <v>4</v>
      </c>
      <c r="F251" s="13">
        <f t="shared" si="10"/>
        <v>3148</v>
      </c>
      <c r="G251" s="1">
        <f t="shared" si="11"/>
        <v>1</v>
      </c>
    </row>
    <row r="252" spans="1:7" x14ac:dyDescent="0.25">
      <c r="A252" s="2" t="s">
        <v>321</v>
      </c>
      <c r="B252" s="13">
        <v>62638.83</v>
      </c>
      <c r="C252" s="3">
        <v>45260</v>
      </c>
      <c r="D252" s="3">
        <v>45264</v>
      </c>
      <c r="E252" s="11">
        <f t="shared" si="9"/>
        <v>4</v>
      </c>
      <c r="F252" s="13">
        <f t="shared" si="10"/>
        <v>250555.32</v>
      </c>
      <c r="G252" s="1">
        <f t="shared" si="11"/>
        <v>1</v>
      </c>
    </row>
    <row r="253" spans="1:7" x14ac:dyDescent="0.25">
      <c r="A253" s="2" t="s">
        <v>322</v>
      </c>
      <c r="B253" s="13">
        <v>65294.06</v>
      </c>
      <c r="C253" s="3">
        <v>45260</v>
      </c>
      <c r="D253" s="3">
        <v>45264</v>
      </c>
      <c r="E253" s="11">
        <f t="shared" si="9"/>
        <v>4</v>
      </c>
      <c r="F253" s="13">
        <f t="shared" si="10"/>
        <v>261176.24</v>
      </c>
      <c r="G253" s="1">
        <f t="shared" si="11"/>
        <v>1</v>
      </c>
    </row>
    <row r="254" spans="1:7" x14ac:dyDescent="0.25">
      <c r="A254" s="2" t="s">
        <v>52</v>
      </c>
      <c r="B254" s="13">
        <v>990</v>
      </c>
      <c r="C254" s="3">
        <v>45199</v>
      </c>
      <c r="D254" s="3">
        <v>45211</v>
      </c>
      <c r="E254" s="11">
        <f t="shared" si="9"/>
        <v>12</v>
      </c>
      <c r="F254" s="13">
        <f t="shared" si="10"/>
        <v>11880</v>
      </c>
      <c r="G254" s="1">
        <f t="shared" si="11"/>
        <v>1</v>
      </c>
    </row>
    <row r="255" spans="1:7" x14ac:dyDescent="0.25">
      <c r="A255" s="2" t="s">
        <v>52</v>
      </c>
      <c r="B255" s="13">
        <v>990</v>
      </c>
      <c r="C255" s="3">
        <v>45230</v>
      </c>
      <c r="D255" s="3">
        <v>45232</v>
      </c>
      <c r="E255" s="11">
        <f t="shared" si="9"/>
        <v>2</v>
      </c>
      <c r="F255" s="13">
        <f t="shared" si="10"/>
        <v>1980</v>
      </c>
      <c r="G255" s="1">
        <f t="shared" si="11"/>
        <v>0</v>
      </c>
    </row>
    <row r="256" spans="1:7" x14ac:dyDescent="0.25">
      <c r="A256" s="2" t="s">
        <v>52</v>
      </c>
      <c r="B256" s="13">
        <v>990</v>
      </c>
      <c r="C256" s="3">
        <v>45260</v>
      </c>
      <c r="D256" s="3">
        <v>45264</v>
      </c>
      <c r="E256" s="11">
        <f t="shared" si="9"/>
        <v>4</v>
      </c>
      <c r="F256" s="13">
        <f t="shared" si="10"/>
        <v>3960</v>
      </c>
      <c r="G256" s="1">
        <f t="shared" si="11"/>
        <v>0</v>
      </c>
    </row>
    <row r="257" spans="1:7" x14ac:dyDescent="0.25">
      <c r="A257" s="2" t="s">
        <v>52</v>
      </c>
      <c r="B257" s="13">
        <v>990</v>
      </c>
      <c r="C257" s="3">
        <v>45291</v>
      </c>
      <c r="D257" s="3">
        <v>45287</v>
      </c>
      <c r="E257" s="11">
        <f t="shared" si="9"/>
        <v>-4</v>
      </c>
      <c r="F257" s="13">
        <f t="shared" si="10"/>
        <v>-3960</v>
      </c>
      <c r="G257" s="1">
        <f t="shared" si="11"/>
        <v>0</v>
      </c>
    </row>
    <row r="258" spans="1:7" x14ac:dyDescent="0.25">
      <c r="A258" s="2" t="s">
        <v>53</v>
      </c>
      <c r="B258" s="13">
        <v>144772.74</v>
      </c>
      <c r="C258" s="3">
        <v>45260</v>
      </c>
      <c r="D258" s="3">
        <v>45264</v>
      </c>
      <c r="E258" s="11">
        <f t="shared" si="9"/>
        <v>4</v>
      </c>
      <c r="F258" s="13">
        <f t="shared" si="10"/>
        <v>579090.96</v>
      </c>
      <c r="G258" s="1">
        <f t="shared" si="11"/>
        <v>1</v>
      </c>
    </row>
    <row r="259" spans="1:7" x14ac:dyDescent="0.25">
      <c r="A259" s="2" t="s">
        <v>430</v>
      </c>
      <c r="B259" s="13">
        <v>84617.14</v>
      </c>
      <c r="C259" s="3">
        <v>45260</v>
      </c>
      <c r="D259" s="3">
        <v>45264</v>
      </c>
      <c r="E259" s="11">
        <f t="shared" si="9"/>
        <v>4</v>
      </c>
      <c r="F259" s="13">
        <f t="shared" si="10"/>
        <v>338468.56</v>
      </c>
      <c r="G259" s="1">
        <f t="shared" si="11"/>
        <v>1</v>
      </c>
    </row>
    <row r="260" spans="1:7" x14ac:dyDescent="0.25">
      <c r="A260" s="2" t="s">
        <v>431</v>
      </c>
      <c r="B260" s="13">
        <v>123014.75</v>
      </c>
      <c r="C260" s="3">
        <v>45260</v>
      </c>
      <c r="D260" s="3">
        <v>45264</v>
      </c>
      <c r="E260" s="11">
        <f t="shared" si="9"/>
        <v>4</v>
      </c>
      <c r="F260" s="13">
        <f t="shared" si="10"/>
        <v>492059</v>
      </c>
      <c r="G260" s="1">
        <f t="shared" si="11"/>
        <v>1</v>
      </c>
    </row>
    <row r="261" spans="1:7" x14ac:dyDescent="0.25">
      <c r="A261" s="2" t="s">
        <v>520</v>
      </c>
      <c r="B261" s="13">
        <v>94060.59</v>
      </c>
      <c r="C261" s="3">
        <v>45230</v>
      </c>
      <c r="D261" s="3">
        <v>45204</v>
      </c>
      <c r="E261" s="11">
        <f t="shared" si="9"/>
        <v>-26</v>
      </c>
      <c r="F261" s="13">
        <f t="shared" si="10"/>
        <v>-2445575.34</v>
      </c>
      <c r="G261" s="1">
        <f t="shared" si="11"/>
        <v>1</v>
      </c>
    </row>
    <row r="262" spans="1:7" x14ac:dyDescent="0.25">
      <c r="A262" s="2" t="s">
        <v>520</v>
      </c>
      <c r="B262" s="13">
        <v>-94060.59</v>
      </c>
      <c r="C262" s="3">
        <v>45291</v>
      </c>
      <c r="D262" s="3">
        <v>45204</v>
      </c>
      <c r="E262" s="11">
        <f t="shared" ref="E262:E325" si="12">D262-C262</f>
        <v>-87</v>
      </c>
      <c r="F262" s="13">
        <f t="shared" ref="F262:F325" si="13">E262*B262</f>
        <v>8183271.3300000001</v>
      </c>
      <c r="G262" s="1">
        <f t="shared" ref="G262:G325" si="14">IF(A262=A261,0,1)</f>
        <v>0</v>
      </c>
    </row>
    <row r="263" spans="1:7" x14ac:dyDescent="0.25">
      <c r="A263" s="2" t="s">
        <v>520</v>
      </c>
      <c r="B263" s="13">
        <v>-138.6</v>
      </c>
      <c r="C263" s="3">
        <v>45230</v>
      </c>
      <c r="D263" s="3">
        <v>45204</v>
      </c>
      <c r="E263" s="11">
        <f t="shared" si="12"/>
        <v>-26</v>
      </c>
      <c r="F263" s="13">
        <f t="shared" si="13"/>
        <v>3603.6</v>
      </c>
      <c r="G263" s="1">
        <f t="shared" si="14"/>
        <v>0</v>
      </c>
    </row>
    <row r="264" spans="1:7" x14ac:dyDescent="0.25">
      <c r="A264" s="2" t="s">
        <v>520</v>
      </c>
      <c r="B264" s="13">
        <v>138.6</v>
      </c>
      <c r="C264" s="3">
        <v>45291</v>
      </c>
      <c r="D264" s="3">
        <v>45204</v>
      </c>
      <c r="E264" s="11">
        <f t="shared" si="12"/>
        <v>-87</v>
      </c>
      <c r="F264" s="13">
        <f t="shared" si="13"/>
        <v>-12058.199999999999</v>
      </c>
      <c r="G264" s="1">
        <f t="shared" si="14"/>
        <v>0</v>
      </c>
    </row>
    <row r="265" spans="1:7" x14ac:dyDescent="0.25">
      <c r="A265" s="2" t="s">
        <v>520</v>
      </c>
      <c r="B265" s="13">
        <v>55621.33</v>
      </c>
      <c r="C265" s="3">
        <v>45107</v>
      </c>
      <c r="D265" s="3">
        <v>45244</v>
      </c>
      <c r="E265" s="11">
        <f t="shared" si="12"/>
        <v>137</v>
      </c>
      <c r="F265" s="13">
        <f t="shared" si="13"/>
        <v>7620122.21</v>
      </c>
      <c r="G265" s="1">
        <f t="shared" si="14"/>
        <v>0</v>
      </c>
    </row>
    <row r="266" spans="1:7" x14ac:dyDescent="0.25">
      <c r="A266" s="2" t="s">
        <v>520</v>
      </c>
      <c r="B266" s="13">
        <v>85509.63</v>
      </c>
      <c r="C266" s="3">
        <v>45230</v>
      </c>
      <c r="D266" s="3">
        <v>45244</v>
      </c>
      <c r="E266" s="11">
        <f t="shared" si="12"/>
        <v>14</v>
      </c>
      <c r="F266" s="13">
        <f t="shared" si="13"/>
        <v>1197134.82</v>
      </c>
      <c r="G266" s="1">
        <f t="shared" si="14"/>
        <v>0</v>
      </c>
    </row>
    <row r="267" spans="1:7" x14ac:dyDescent="0.25">
      <c r="A267" s="2" t="s">
        <v>521</v>
      </c>
      <c r="B267" s="13">
        <v>27615.19</v>
      </c>
      <c r="C267" s="3">
        <v>45199</v>
      </c>
      <c r="D267" s="3">
        <v>45212</v>
      </c>
      <c r="E267" s="11">
        <f t="shared" si="12"/>
        <v>13</v>
      </c>
      <c r="F267" s="13">
        <f t="shared" si="13"/>
        <v>358997.47</v>
      </c>
      <c r="G267" s="1">
        <f t="shared" si="14"/>
        <v>1</v>
      </c>
    </row>
    <row r="268" spans="1:7" x14ac:dyDescent="0.25">
      <c r="A268" s="2" t="s">
        <v>521</v>
      </c>
      <c r="B268" s="13">
        <v>21602</v>
      </c>
      <c r="C268" s="3">
        <v>45199</v>
      </c>
      <c r="D268" s="3">
        <v>45212</v>
      </c>
      <c r="E268" s="11">
        <f t="shared" si="12"/>
        <v>13</v>
      </c>
      <c r="F268" s="13">
        <f t="shared" si="13"/>
        <v>280826</v>
      </c>
      <c r="G268" s="1">
        <f t="shared" si="14"/>
        <v>0</v>
      </c>
    </row>
    <row r="269" spans="1:7" x14ac:dyDescent="0.25">
      <c r="A269" s="2" t="s">
        <v>521</v>
      </c>
      <c r="B269" s="13">
        <v>24213.3</v>
      </c>
      <c r="C269" s="3">
        <v>45199</v>
      </c>
      <c r="D269" s="3">
        <v>45212</v>
      </c>
      <c r="E269" s="11">
        <f t="shared" si="12"/>
        <v>13</v>
      </c>
      <c r="F269" s="13">
        <f t="shared" si="13"/>
        <v>314772.89999999997</v>
      </c>
      <c r="G269" s="1">
        <f t="shared" si="14"/>
        <v>0</v>
      </c>
    </row>
    <row r="270" spans="1:7" x14ac:dyDescent="0.25">
      <c r="A270" s="2" t="s">
        <v>55</v>
      </c>
      <c r="B270" s="13">
        <v>40198.199999999997</v>
      </c>
      <c r="C270" s="3">
        <v>45199</v>
      </c>
      <c r="D270" s="3">
        <v>45212</v>
      </c>
      <c r="E270" s="11">
        <f t="shared" si="12"/>
        <v>13</v>
      </c>
      <c r="F270" s="13">
        <f t="shared" si="13"/>
        <v>522576.6</v>
      </c>
      <c r="G270" s="1">
        <f t="shared" si="14"/>
        <v>1</v>
      </c>
    </row>
    <row r="271" spans="1:7" x14ac:dyDescent="0.25">
      <c r="A271" s="2" t="s">
        <v>55</v>
      </c>
      <c r="B271" s="13">
        <v>55195.09</v>
      </c>
      <c r="C271" s="3">
        <v>45199</v>
      </c>
      <c r="D271" s="3">
        <v>45212</v>
      </c>
      <c r="E271" s="11">
        <f t="shared" si="12"/>
        <v>13</v>
      </c>
      <c r="F271" s="13">
        <f t="shared" si="13"/>
        <v>717536.16999999993</v>
      </c>
      <c r="G271" s="1">
        <f t="shared" si="14"/>
        <v>0</v>
      </c>
    </row>
    <row r="272" spans="1:7" x14ac:dyDescent="0.25">
      <c r="A272" s="2" t="s">
        <v>432</v>
      </c>
      <c r="B272" s="13">
        <v>101203.61</v>
      </c>
      <c r="C272" s="3">
        <v>45291</v>
      </c>
      <c r="D272" s="3">
        <v>45287</v>
      </c>
      <c r="E272" s="11">
        <f t="shared" si="12"/>
        <v>-4</v>
      </c>
      <c r="F272" s="13">
        <f t="shared" si="13"/>
        <v>-404814.44</v>
      </c>
      <c r="G272" s="1">
        <f t="shared" si="14"/>
        <v>1</v>
      </c>
    </row>
    <row r="273" spans="1:7" x14ac:dyDescent="0.25">
      <c r="A273" s="2" t="s">
        <v>325</v>
      </c>
      <c r="B273" s="13">
        <v>75524.55</v>
      </c>
      <c r="C273" s="3">
        <v>45260</v>
      </c>
      <c r="D273" s="3">
        <v>45244</v>
      </c>
      <c r="E273" s="11">
        <f t="shared" si="12"/>
        <v>-16</v>
      </c>
      <c r="F273" s="13">
        <f t="shared" si="13"/>
        <v>-1208392.8</v>
      </c>
      <c r="G273" s="1">
        <f t="shared" si="14"/>
        <v>1</v>
      </c>
    </row>
    <row r="274" spans="1:7" x14ac:dyDescent="0.25">
      <c r="A274" s="2" t="s">
        <v>326</v>
      </c>
      <c r="B274" s="13">
        <v>179341.74</v>
      </c>
      <c r="C274" s="3">
        <v>45291</v>
      </c>
      <c r="D274" s="3">
        <v>45287</v>
      </c>
      <c r="E274" s="11">
        <f t="shared" si="12"/>
        <v>-4</v>
      </c>
      <c r="F274" s="13">
        <f t="shared" si="13"/>
        <v>-717366.96</v>
      </c>
      <c r="G274" s="1">
        <f t="shared" si="14"/>
        <v>1</v>
      </c>
    </row>
    <row r="275" spans="1:7" x14ac:dyDescent="0.25">
      <c r="A275" s="2" t="s">
        <v>433</v>
      </c>
      <c r="B275" s="13">
        <v>69312.149999999994</v>
      </c>
      <c r="C275" s="3">
        <v>45291</v>
      </c>
      <c r="D275" s="3">
        <v>45287</v>
      </c>
      <c r="E275" s="11">
        <f t="shared" si="12"/>
        <v>-4</v>
      </c>
      <c r="F275" s="13">
        <f t="shared" si="13"/>
        <v>-277248.59999999998</v>
      </c>
      <c r="G275" s="1">
        <f t="shared" si="14"/>
        <v>1</v>
      </c>
    </row>
    <row r="276" spans="1:7" x14ac:dyDescent="0.25">
      <c r="A276" s="2" t="s">
        <v>522</v>
      </c>
      <c r="B276" s="13">
        <v>47600</v>
      </c>
      <c r="C276" s="3">
        <v>45199</v>
      </c>
      <c r="D276" s="3">
        <v>45212</v>
      </c>
      <c r="E276" s="11">
        <f t="shared" si="12"/>
        <v>13</v>
      </c>
      <c r="F276" s="13">
        <f t="shared" si="13"/>
        <v>618800</v>
      </c>
      <c r="G276" s="1">
        <f t="shared" si="14"/>
        <v>1</v>
      </c>
    </row>
    <row r="277" spans="1:7" x14ac:dyDescent="0.25">
      <c r="A277" s="2" t="s">
        <v>522</v>
      </c>
      <c r="B277" s="13">
        <v>63240.36</v>
      </c>
      <c r="C277" s="3">
        <v>45199</v>
      </c>
      <c r="D277" s="3">
        <v>45212</v>
      </c>
      <c r="E277" s="11">
        <f t="shared" si="12"/>
        <v>13</v>
      </c>
      <c r="F277" s="13">
        <f t="shared" si="13"/>
        <v>822124.68</v>
      </c>
      <c r="G277" s="1">
        <f t="shared" si="14"/>
        <v>0</v>
      </c>
    </row>
    <row r="278" spans="1:7" x14ac:dyDescent="0.25">
      <c r="A278" s="2" t="s">
        <v>58</v>
      </c>
      <c r="B278" s="13">
        <v>75.83</v>
      </c>
      <c r="C278" s="3">
        <v>45230</v>
      </c>
      <c r="D278" s="3">
        <v>45232</v>
      </c>
      <c r="E278" s="11">
        <f t="shared" si="12"/>
        <v>2</v>
      </c>
      <c r="F278" s="13">
        <f t="shared" si="13"/>
        <v>151.66</v>
      </c>
      <c r="G278" s="1">
        <f t="shared" si="14"/>
        <v>1</v>
      </c>
    </row>
    <row r="279" spans="1:7" x14ac:dyDescent="0.25">
      <c r="A279" s="2" t="s">
        <v>59</v>
      </c>
      <c r="B279" s="13">
        <v>388.48</v>
      </c>
      <c r="C279" s="3">
        <v>45199</v>
      </c>
      <c r="D279" s="3">
        <v>45201</v>
      </c>
      <c r="E279" s="11">
        <f t="shared" si="12"/>
        <v>2</v>
      </c>
      <c r="F279" s="13">
        <f t="shared" si="13"/>
        <v>776.96</v>
      </c>
      <c r="G279" s="1">
        <f t="shared" si="14"/>
        <v>1</v>
      </c>
    </row>
    <row r="280" spans="1:7" x14ac:dyDescent="0.25">
      <c r="A280" s="2" t="s">
        <v>59</v>
      </c>
      <c r="B280" s="13">
        <v>395</v>
      </c>
      <c r="C280" s="3">
        <v>45260</v>
      </c>
      <c r="D280" s="3">
        <v>45264</v>
      </c>
      <c r="E280" s="11">
        <f t="shared" si="12"/>
        <v>4</v>
      </c>
      <c r="F280" s="13">
        <f t="shared" si="13"/>
        <v>1580</v>
      </c>
      <c r="G280" s="1">
        <f t="shared" si="14"/>
        <v>0</v>
      </c>
    </row>
    <row r="281" spans="1:7" x14ac:dyDescent="0.25">
      <c r="A281" s="2" t="s">
        <v>59</v>
      </c>
      <c r="B281" s="13">
        <v>2300</v>
      </c>
      <c r="C281" s="3">
        <v>45291</v>
      </c>
      <c r="D281" s="3">
        <v>45287</v>
      </c>
      <c r="E281" s="11">
        <f t="shared" si="12"/>
        <v>-4</v>
      </c>
      <c r="F281" s="13">
        <f t="shared" si="13"/>
        <v>-9200</v>
      </c>
      <c r="G281" s="1">
        <f t="shared" si="14"/>
        <v>0</v>
      </c>
    </row>
    <row r="282" spans="1:7" x14ac:dyDescent="0.25">
      <c r="A282" s="2" t="s">
        <v>60</v>
      </c>
      <c r="B282" s="13">
        <v>4800</v>
      </c>
      <c r="C282" s="3">
        <v>45199</v>
      </c>
      <c r="D282" s="3">
        <v>45201</v>
      </c>
      <c r="E282" s="11">
        <f t="shared" si="12"/>
        <v>2</v>
      </c>
      <c r="F282" s="13">
        <f t="shared" si="13"/>
        <v>9600</v>
      </c>
      <c r="G282" s="1">
        <f t="shared" si="14"/>
        <v>1</v>
      </c>
    </row>
    <row r="283" spans="1:7" x14ac:dyDescent="0.25">
      <c r="A283" s="2" t="s">
        <v>61</v>
      </c>
      <c r="B283" s="13">
        <v>8500</v>
      </c>
      <c r="C283" s="3">
        <v>45230</v>
      </c>
      <c r="D283" s="3">
        <v>45236</v>
      </c>
      <c r="E283" s="11">
        <f t="shared" si="12"/>
        <v>6</v>
      </c>
      <c r="F283" s="13">
        <f t="shared" si="13"/>
        <v>51000</v>
      </c>
      <c r="G283" s="1">
        <f t="shared" si="14"/>
        <v>1</v>
      </c>
    </row>
    <row r="284" spans="1:7" x14ac:dyDescent="0.25">
      <c r="A284" s="2" t="s">
        <v>62</v>
      </c>
      <c r="B284" s="13">
        <v>2054</v>
      </c>
      <c r="C284" s="3">
        <v>45260</v>
      </c>
      <c r="D284" s="3">
        <v>45264</v>
      </c>
      <c r="E284" s="11">
        <f t="shared" si="12"/>
        <v>4</v>
      </c>
      <c r="F284" s="13">
        <f t="shared" si="13"/>
        <v>8216</v>
      </c>
      <c r="G284" s="1">
        <f t="shared" si="14"/>
        <v>1</v>
      </c>
    </row>
    <row r="285" spans="1:7" x14ac:dyDescent="0.25">
      <c r="A285" s="2" t="s">
        <v>62</v>
      </c>
      <c r="B285" s="13">
        <v>616</v>
      </c>
      <c r="C285" s="3">
        <v>45291</v>
      </c>
      <c r="D285" s="3">
        <v>45287</v>
      </c>
      <c r="E285" s="11">
        <f t="shared" si="12"/>
        <v>-4</v>
      </c>
      <c r="F285" s="13">
        <f t="shared" si="13"/>
        <v>-2464</v>
      </c>
      <c r="G285" s="1">
        <f t="shared" si="14"/>
        <v>0</v>
      </c>
    </row>
    <row r="286" spans="1:7" x14ac:dyDescent="0.25">
      <c r="A286" s="2" t="s">
        <v>63</v>
      </c>
      <c r="B286" s="13">
        <v>1200</v>
      </c>
      <c r="C286" s="3">
        <v>44985</v>
      </c>
      <c r="D286" s="3">
        <v>45247</v>
      </c>
      <c r="E286" s="11">
        <f t="shared" si="12"/>
        <v>262</v>
      </c>
      <c r="F286" s="13">
        <f t="shared" si="13"/>
        <v>314400</v>
      </c>
      <c r="G286" s="1">
        <f t="shared" si="14"/>
        <v>1</v>
      </c>
    </row>
    <row r="287" spans="1:7" x14ac:dyDescent="0.25">
      <c r="A287" s="2" t="s">
        <v>63</v>
      </c>
      <c r="B287" s="13">
        <v>1520</v>
      </c>
      <c r="C287" s="3">
        <v>45016</v>
      </c>
      <c r="D287" s="3">
        <v>45247</v>
      </c>
      <c r="E287" s="11">
        <f t="shared" si="12"/>
        <v>231</v>
      </c>
      <c r="F287" s="13">
        <f t="shared" si="13"/>
        <v>351120</v>
      </c>
      <c r="G287" s="1">
        <f t="shared" si="14"/>
        <v>0</v>
      </c>
    </row>
    <row r="288" spans="1:7" x14ac:dyDescent="0.25">
      <c r="A288" s="2" t="s">
        <v>63</v>
      </c>
      <c r="B288" s="13">
        <v>1280</v>
      </c>
      <c r="C288" s="3">
        <v>45046</v>
      </c>
      <c r="D288" s="3">
        <v>45247</v>
      </c>
      <c r="E288" s="11">
        <f t="shared" si="12"/>
        <v>201</v>
      </c>
      <c r="F288" s="13">
        <f t="shared" si="13"/>
        <v>257280</v>
      </c>
      <c r="G288" s="1">
        <f t="shared" si="14"/>
        <v>0</v>
      </c>
    </row>
    <row r="289" spans="1:7" x14ac:dyDescent="0.25">
      <c r="A289" s="2" t="s">
        <v>63</v>
      </c>
      <c r="B289" s="13">
        <v>1360</v>
      </c>
      <c r="C289" s="3">
        <v>45077</v>
      </c>
      <c r="D289" s="3">
        <v>45247</v>
      </c>
      <c r="E289" s="11">
        <f t="shared" si="12"/>
        <v>170</v>
      </c>
      <c r="F289" s="13">
        <f t="shared" si="13"/>
        <v>231200</v>
      </c>
      <c r="G289" s="1">
        <f t="shared" si="14"/>
        <v>0</v>
      </c>
    </row>
    <row r="290" spans="1:7" x14ac:dyDescent="0.25">
      <c r="A290" s="2" t="s">
        <v>63</v>
      </c>
      <c r="B290" s="13">
        <v>1160</v>
      </c>
      <c r="C290" s="3">
        <v>45107</v>
      </c>
      <c r="D290" s="3">
        <v>45247</v>
      </c>
      <c r="E290" s="11">
        <f t="shared" si="12"/>
        <v>140</v>
      </c>
      <c r="F290" s="13">
        <f t="shared" si="13"/>
        <v>162400</v>
      </c>
      <c r="G290" s="1">
        <f t="shared" si="14"/>
        <v>0</v>
      </c>
    </row>
    <row r="291" spans="1:7" x14ac:dyDescent="0.25">
      <c r="A291" s="2" t="s">
        <v>63</v>
      </c>
      <c r="B291" s="13">
        <v>1280</v>
      </c>
      <c r="C291" s="3">
        <v>45138</v>
      </c>
      <c r="D291" s="3">
        <v>45247</v>
      </c>
      <c r="E291" s="11">
        <f t="shared" si="12"/>
        <v>109</v>
      </c>
      <c r="F291" s="13">
        <f t="shared" si="13"/>
        <v>139520</v>
      </c>
      <c r="G291" s="1">
        <f t="shared" si="14"/>
        <v>0</v>
      </c>
    </row>
    <row r="292" spans="1:7" x14ac:dyDescent="0.25">
      <c r="A292" s="2" t="s">
        <v>63</v>
      </c>
      <c r="B292" s="13">
        <v>1280</v>
      </c>
      <c r="C292" s="3">
        <v>45169</v>
      </c>
      <c r="D292" s="3">
        <v>45247</v>
      </c>
      <c r="E292" s="11">
        <f t="shared" si="12"/>
        <v>78</v>
      </c>
      <c r="F292" s="13">
        <f t="shared" si="13"/>
        <v>99840</v>
      </c>
      <c r="G292" s="1">
        <f t="shared" si="14"/>
        <v>0</v>
      </c>
    </row>
    <row r="293" spans="1:7" x14ac:dyDescent="0.25">
      <c r="A293" s="2" t="s">
        <v>63</v>
      </c>
      <c r="B293" s="13">
        <v>1120</v>
      </c>
      <c r="C293" s="3">
        <v>45199</v>
      </c>
      <c r="D293" s="3">
        <v>45247</v>
      </c>
      <c r="E293" s="11">
        <f t="shared" si="12"/>
        <v>48</v>
      </c>
      <c r="F293" s="13">
        <f t="shared" si="13"/>
        <v>53760</v>
      </c>
      <c r="G293" s="1">
        <f t="shared" si="14"/>
        <v>0</v>
      </c>
    </row>
    <row r="294" spans="1:7" x14ac:dyDescent="0.25">
      <c r="A294" s="2" t="s">
        <v>63</v>
      </c>
      <c r="B294" s="13">
        <v>1280</v>
      </c>
      <c r="C294" s="3">
        <v>45230</v>
      </c>
      <c r="D294" s="3">
        <v>45247</v>
      </c>
      <c r="E294" s="11">
        <f t="shared" si="12"/>
        <v>17</v>
      </c>
      <c r="F294" s="13">
        <f t="shared" si="13"/>
        <v>21760</v>
      </c>
      <c r="G294" s="1">
        <f t="shared" si="14"/>
        <v>0</v>
      </c>
    </row>
    <row r="295" spans="1:7" x14ac:dyDescent="0.25">
      <c r="A295" s="2" t="s">
        <v>63</v>
      </c>
      <c r="B295" s="13">
        <v>31473</v>
      </c>
      <c r="C295" s="3">
        <v>45230</v>
      </c>
      <c r="D295" s="3">
        <v>45247</v>
      </c>
      <c r="E295" s="11">
        <f t="shared" si="12"/>
        <v>17</v>
      </c>
      <c r="F295" s="13">
        <f t="shared" si="13"/>
        <v>535041</v>
      </c>
      <c r="G295" s="1">
        <f t="shared" si="14"/>
        <v>0</v>
      </c>
    </row>
    <row r="296" spans="1:7" x14ac:dyDescent="0.25">
      <c r="A296" s="2" t="s">
        <v>63</v>
      </c>
      <c r="B296" s="13">
        <v>124731</v>
      </c>
      <c r="C296" s="3">
        <v>45230</v>
      </c>
      <c r="D296" s="3">
        <v>45247</v>
      </c>
      <c r="E296" s="11">
        <f t="shared" si="12"/>
        <v>17</v>
      </c>
      <c r="F296" s="13">
        <f t="shared" si="13"/>
        <v>2120427</v>
      </c>
      <c r="G296" s="1">
        <f t="shared" si="14"/>
        <v>0</v>
      </c>
    </row>
    <row r="297" spans="1:7" x14ac:dyDescent="0.25">
      <c r="A297" s="2" t="s">
        <v>63</v>
      </c>
      <c r="B297" s="13">
        <v>61809.75</v>
      </c>
      <c r="C297" s="3">
        <v>45230</v>
      </c>
      <c r="D297" s="3">
        <v>45247</v>
      </c>
      <c r="E297" s="11">
        <f t="shared" si="12"/>
        <v>17</v>
      </c>
      <c r="F297" s="13">
        <f t="shared" si="13"/>
        <v>1050765.75</v>
      </c>
      <c r="G297" s="1">
        <f t="shared" si="14"/>
        <v>0</v>
      </c>
    </row>
    <row r="298" spans="1:7" x14ac:dyDescent="0.25">
      <c r="A298" s="2" t="s">
        <v>63</v>
      </c>
      <c r="B298" s="13">
        <v>7700</v>
      </c>
      <c r="C298" s="3">
        <v>45230</v>
      </c>
      <c r="D298" s="3">
        <v>45247</v>
      </c>
      <c r="E298" s="11">
        <f t="shared" si="12"/>
        <v>17</v>
      </c>
      <c r="F298" s="13">
        <f t="shared" si="13"/>
        <v>130900</v>
      </c>
      <c r="G298" s="1">
        <f t="shared" si="14"/>
        <v>0</v>
      </c>
    </row>
    <row r="299" spans="1:7" x14ac:dyDescent="0.25">
      <c r="A299" s="2" t="s">
        <v>329</v>
      </c>
      <c r="B299" s="13">
        <v>1001.08</v>
      </c>
      <c r="C299" s="3">
        <v>45169</v>
      </c>
      <c r="D299" s="3">
        <v>45201</v>
      </c>
      <c r="E299" s="11">
        <f t="shared" si="12"/>
        <v>32</v>
      </c>
      <c r="F299" s="13">
        <f t="shared" si="13"/>
        <v>32034.560000000001</v>
      </c>
      <c r="G299" s="1">
        <f t="shared" si="14"/>
        <v>1</v>
      </c>
    </row>
    <row r="300" spans="1:7" x14ac:dyDescent="0.25">
      <c r="A300" s="2" t="s">
        <v>329</v>
      </c>
      <c r="B300" s="13">
        <v>40</v>
      </c>
      <c r="C300" s="3">
        <v>45169</v>
      </c>
      <c r="D300" s="3">
        <v>45201</v>
      </c>
      <c r="E300" s="11">
        <f t="shared" si="12"/>
        <v>32</v>
      </c>
      <c r="F300" s="13">
        <f t="shared" si="13"/>
        <v>1280</v>
      </c>
      <c r="G300" s="1">
        <f t="shared" si="14"/>
        <v>0</v>
      </c>
    </row>
    <row r="301" spans="1:7" x14ac:dyDescent="0.25">
      <c r="A301" s="2" t="s">
        <v>329</v>
      </c>
      <c r="B301" s="13">
        <v>6069.44</v>
      </c>
      <c r="C301" s="3">
        <v>45169</v>
      </c>
      <c r="D301" s="3">
        <v>45201</v>
      </c>
      <c r="E301" s="11">
        <f t="shared" si="12"/>
        <v>32</v>
      </c>
      <c r="F301" s="13">
        <f t="shared" si="13"/>
        <v>194222.07999999999</v>
      </c>
      <c r="G301" s="1">
        <f t="shared" si="14"/>
        <v>0</v>
      </c>
    </row>
    <row r="302" spans="1:7" x14ac:dyDescent="0.25">
      <c r="A302" s="2" t="s">
        <v>329</v>
      </c>
      <c r="B302" s="13">
        <v>240</v>
      </c>
      <c r="C302" s="3">
        <v>45169</v>
      </c>
      <c r="D302" s="3">
        <v>45201</v>
      </c>
      <c r="E302" s="11">
        <f t="shared" si="12"/>
        <v>32</v>
      </c>
      <c r="F302" s="13">
        <f t="shared" si="13"/>
        <v>7680</v>
      </c>
      <c r="G302" s="1">
        <f t="shared" si="14"/>
        <v>0</v>
      </c>
    </row>
    <row r="303" spans="1:7" x14ac:dyDescent="0.25">
      <c r="A303" s="2" t="s">
        <v>329</v>
      </c>
      <c r="B303" s="13">
        <v>2460.36</v>
      </c>
      <c r="C303" s="3">
        <v>45169</v>
      </c>
      <c r="D303" s="3">
        <v>45201</v>
      </c>
      <c r="E303" s="11">
        <f t="shared" si="12"/>
        <v>32</v>
      </c>
      <c r="F303" s="13">
        <f t="shared" si="13"/>
        <v>78731.520000000004</v>
      </c>
      <c r="G303" s="1">
        <f t="shared" si="14"/>
        <v>0</v>
      </c>
    </row>
    <row r="304" spans="1:7" x14ac:dyDescent="0.25">
      <c r="A304" s="2" t="s">
        <v>329</v>
      </c>
      <c r="B304" s="13">
        <v>1995.02</v>
      </c>
      <c r="C304" s="3">
        <v>45199</v>
      </c>
      <c r="D304" s="3">
        <v>45201</v>
      </c>
      <c r="E304" s="11">
        <f t="shared" si="12"/>
        <v>2</v>
      </c>
      <c r="F304" s="13">
        <f t="shared" si="13"/>
        <v>3990.04</v>
      </c>
      <c r="G304" s="1">
        <f t="shared" si="14"/>
        <v>0</v>
      </c>
    </row>
    <row r="305" spans="1:7" x14ac:dyDescent="0.25">
      <c r="A305" s="2" t="s">
        <v>329</v>
      </c>
      <c r="B305" s="13">
        <v>5590.27</v>
      </c>
      <c r="C305" s="3">
        <v>45199</v>
      </c>
      <c r="D305" s="3">
        <v>45201</v>
      </c>
      <c r="E305" s="11">
        <f t="shared" si="12"/>
        <v>2</v>
      </c>
      <c r="F305" s="13">
        <f t="shared" si="13"/>
        <v>11180.54</v>
      </c>
      <c r="G305" s="1">
        <f t="shared" si="14"/>
        <v>0</v>
      </c>
    </row>
    <row r="306" spans="1:7" x14ac:dyDescent="0.25">
      <c r="A306" s="2" t="s">
        <v>329</v>
      </c>
      <c r="B306" s="13">
        <v>300</v>
      </c>
      <c r="C306" s="3">
        <v>45199</v>
      </c>
      <c r="D306" s="3">
        <v>45201</v>
      </c>
      <c r="E306" s="11">
        <f t="shared" si="12"/>
        <v>2</v>
      </c>
      <c r="F306" s="13">
        <f t="shared" si="13"/>
        <v>600</v>
      </c>
      <c r="G306" s="1">
        <f t="shared" si="14"/>
        <v>0</v>
      </c>
    </row>
    <row r="307" spans="1:7" x14ac:dyDescent="0.25">
      <c r="A307" s="2" t="s">
        <v>329</v>
      </c>
      <c r="B307" s="13">
        <v>240</v>
      </c>
      <c r="C307" s="3">
        <v>45199</v>
      </c>
      <c r="D307" s="3">
        <v>45201</v>
      </c>
      <c r="E307" s="11">
        <f t="shared" si="12"/>
        <v>2</v>
      </c>
      <c r="F307" s="13">
        <f t="shared" si="13"/>
        <v>480</v>
      </c>
      <c r="G307" s="1">
        <f t="shared" si="14"/>
        <v>0</v>
      </c>
    </row>
    <row r="308" spans="1:7" x14ac:dyDescent="0.25">
      <c r="A308" s="2" t="s">
        <v>329</v>
      </c>
      <c r="B308" s="13">
        <v>2482.62</v>
      </c>
      <c r="C308" s="3">
        <v>45230</v>
      </c>
      <c r="D308" s="3">
        <v>45232</v>
      </c>
      <c r="E308" s="11">
        <f t="shared" si="12"/>
        <v>2</v>
      </c>
      <c r="F308" s="13">
        <f t="shared" si="13"/>
        <v>4965.24</v>
      </c>
      <c r="G308" s="1">
        <f t="shared" si="14"/>
        <v>0</v>
      </c>
    </row>
    <row r="309" spans="1:7" x14ac:dyDescent="0.25">
      <c r="A309" s="2" t="s">
        <v>329</v>
      </c>
      <c r="B309" s="13">
        <v>2105.46</v>
      </c>
      <c r="C309" s="3">
        <v>45230</v>
      </c>
      <c r="D309" s="3">
        <v>45232</v>
      </c>
      <c r="E309" s="11">
        <f t="shared" si="12"/>
        <v>2</v>
      </c>
      <c r="F309" s="13">
        <f t="shared" si="13"/>
        <v>4210.92</v>
      </c>
      <c r="G309" s="1">
        <f t="shared" si="14"/>
        <v>0</v>
      </c>
    </row>
    <row r="310" spans="1:7" x14ac:dyDescent="0.25">
      <c r="A310" s="2" t="s">
        <v>329</v>
      </c>
      <c r="B310" s="13">
        <v>3611.58</v>
      </c>
      <c r="C310" s="3">
        <v>45230</v>
      </c>
      <c r="D310" s="3">
        <v>45232</v>
      </c>
      <c r="E310" s="11">
        <f t="shared" si="12"/>
        <v>2</v>
      </c>
      <c r="F310" s="13">
        <f t="shared" si="13"/>
        <v>7223.16</v>
      </c>
      <c r="G310" s="1">
        <f t="shared" si="14"/>
        <v>0</v>
      </c>
    </row>
    <row r="311" spans="1:7" x14ac:dyDescent="0.25">
      <c r="A311" s="2" t="s">
        <v>329</v>
      </c>
      <c r="B311" s="13">
        <v>921.2</v>
      </c>
      <c r="C311" s="3">
        <v>45230</v>
      </c>
      <c r="D311" s="3">
        <v>45232</v>
      </c>
      <c r="E311" s="11">
        <f t="shared" si="12"/>
        <v>2</v>
      </c>
      <c r="F311" s="13">
        <f t="shared" si="13"/>
        <v>1842.4</v>
      </c>
      <c r="G311" s="1">
        <f t="shared" si="14"/>
        <v>0</v>
      </c>
    </row>
    <row r="312" spans="1:7" x14ac:dyDescent="0.25">
      <c r="A312" s="2" t="s">
        <v>329</v>
      </c>
      <c r="B312" s="13">
        <v>40</v>
      </c>
      <c r="C312" s="3">
        <v>45230</v>
      </c>
      <c r="D312" s="3">
        <v>45232</v>
      </c>
      <c r="E312" s="11">
        <f t="shared" si="12"/>
        <v>2</v>
      </c>
      <c r="F312" s="13">
        <f t="shared" si="13"/>
        <v>80</v>
      </c>
      <c r="G312" s="1">
        <f t="shared" si="14"/>
        <v>0</v>
      </c>
    </row>
    <row r="313" spans="1:7" x14ac:dyDescent="0.25">
      <c r="A313" s="2" t="s">
        <v>329</v>
      </c>
      <c r="B313" s="13">
        <v>1035.6600000000001</v>
      </c>
      <c r="C313" s="3">
        <v>45260</v>
      </c>
      <c r="D313" s="3">
        <v>45264</v>
      </c>
      <c r="E313" s="11">
        <f t="shared" si="12"/>
        <v>4</v>
      </c>
      <c r="F313" s="13">
        <f t="shared" si="13"/>
        <v>4142.6400000000003</v>
      </c>
      <c r="G313" s="1">
        <f t="shared" si="14"/>
        <v>0</v>
      </c>
    </row>
    <row r="314" spans="1:7" x14ac:dyDescent="0.25">
      <c r="A314" s="2" t="s">
        <v>329</v>
      </c>
      <c r="B314" s="13">
        <v>3820.73</v>
      </c>
      <c r="C314" s="3">
        <v>45260</v>
      </c>
      <c r="D314" s="3">
        <v>45264</v>
      </c>
      <c r="E314" s="11">
        <f t="shared" si="12"/>
        <v>4</v>
      </c>
      <c r="F314" s="13">
        <f t="shared" si="13"/>
        <v>15282.92</v>
      </c>
      <c r="G314" s="1">
        <f t="shared" si="14"/>
        <v>0</v>
      </c>
    </row>
    <row r="315" spans="1:7" x14ac:dyDescent="0.25">
      <c r="A315" s="2" t="s">
        <v>329</v>
      </c>
      <c r="B315" s="13">
        <v>40</v>
      </c>
      <c r="C315" s="3">
        <v>45260</v>
      </c>
      <c r="D315" s="3">
        <v>45264</v>
      </c>
      <c r="E315" s="11">
        <f t="shared" si="12"/>
        <v>4</v>
      </c>
      <c r="F315" s="13">
        <f t="shared" si="13"/>
        <v>160</v>
      </c>
      <c r="G315" s="1">
        <f t="shared" si="14"/>
        <v>0</v>
      </c>
    </row>
    <row r="316" spans="1:7" x14ac:dyDescent="0.25">
      <c r="A316" s="2" t="s">
        <v>329</v>
      </c>
      <c r="B316" s="13">
        <v>1403.85</v>
      </c>
      <c r="C316" s="3">
        <v>45291</v>
      </c>
      <c r="D316" s="3">
        <v>45281</v>
      </c>
      <c r="E316" s="11">
        <f t="shared" si="12"/>
        <v>-10</v>
      </c>
      <c r="F316" s="13">
        <f t="shared" si="13"/>
        <v>-14038.5</v>
      </c>
      <c r="G316" s="1">
        <f t="shared" si="14"/>
        <v>0</v>
      </c>
    </row>
    <row r="317" spans="1:7" x14ac:dyDescent="0.25">
      <c r="A317" s="2" t="s">
        <v>329</v>
      </c>
      <c r="B317" s="13">
        <v>-1403.85</v>
      </c>
      <c r="C317" s="3">
        <v>45291</v>
      </c>
      <c r="D317" s="3">
        <v>45281</v>
      </c>
      <c r="E317" s="11">
        <f t="shared" si="12"/>
        <v>-10</v>
      </c>
      <c r="F317" s="13">
        <f t="shared" si="13"/>
        <v>14038.5</v>
      </c>
      <c r="G317" s="1">
        <f t="shared" si="14"/>
        <v>0</v>
      </c>
    </row>
    <row r="318" spans="1:7" x14ac:dyDescent="0.25">
      <c r="A318" s="2" t="s">
        <v>329</v>
      </c>
      <c r="B318" s="13">
        <v>240</v>
      </c>
      <c r="C318" s="3">
        <v>45291</v>
      </c>
      <c r="D318" s="3">
        <v>45287</v>
      </c>
      <c r="E318" s="11">
        <f t="shared" si="12"/>
        <v>-4</v>
      </c>
      <c r="F318" s="13">
        <f t="shared" si="13"/>
        <v>-960</v>
      </c>
      <c r="G318" s="1">
        <f t="shared" si="14"/>
        <v>0</v>
      </c>
    </row>
    <row r="319" spans="1:7" x14ac:dyDescent="0.25">
      <c r="A319" s="2" t="s">
        <v>329</v>
      </c>
      <c r="B319" s="13">
        <v>2513.6999999999998</v>
      </c>
      <c r="C319" s="3">
        <v>45291</v>
      </c>
      <c r="D319" s="3">
        <v>45287</v>
      </c>
      <c r="E319" s="11">
        <f t="shared" si="12"/>
        <v>-4</v>
      </c>
      <c r="F319" s="13">
        <f t="shared" si="13"/>
        <v>-10054.799999999999</v>
      </c>
      <c r="G319" s="1">
        <f t="shared" si="14"/>
        <v>0</v>
      </c>
    </row>
    <row r="320" spans="1:7" x14ac:dyDescent="0.25">
      <c r="A320" s="2" t="s">
        <v>329</v>
      </c>
      <c r="B320" s="13">
        <v>4952.92</v>
      </c>
      <c r="C320" s="3">
        <v>45291</v>
      </c>
      <c r="D320" s="3">
        <v>45287</v>
      </c>
      <c r="E320" s="11">
        <f t="shared" si="12"/>
        <v>-4</v>
      </c>
      <c r="F320" s="13">
        <f t="shared" si="13"/>
        <v>-19811.68</v>
      </c>
      <c r="G320" s="1">
        <f t="shared" si="14"/>
        <v>0</v>
      </c>
    </row>
    <row r="321" spans="1:7" x14ac:dyDescent="0.25">
      <c r="A321" s="2" t="s">
        <v>329</v>
      </c>
      <c r="B321" s="13">
        <v>165</v>
      </c>
      <c r="C321" s="3">
        <v>45291</v>
      </c>
      <c r="D321" s="3">
        <v>45287</v>
      </c>
      <c r="E321" s="11">
        <f t="shared" si="12"/>
        <v>-4</v>
      </c>
      <c r="F321" s="13">
        <f t="shared" si="13"/>
        <v>-660</v>
      </c>
      <c r="G321" s="1">
        <f t="shared" si="14"/>
        <v>0</v>
      </c>
    </row>
    <row r="322" spans="1:7" x14ac:dyDescent="0.25">
      <c r="A322" s="2" t="s">
        <v>329</v>
      </c>
      <c r="B322" s="13">
        <v>240</v>
      </c>
      <c r="C322" s="3">
        <v>45291</v>
      </c>
      <c r="D322" s="3">
        <v>45287</v>
      </c>
      <c r="E322" s="11">
        <f t="shared" si="12"/>
        <v>-4</v>
      </c>
      <c r="F322" s="13">
        <f t="shared" si="13"/>
        <v>-960</v>
      </c>
      <c r="G322" s="1">
        <f t="shared" si="14"/>
        <v>0</v>
      </c>
    </row>
    <row r="323" spans="1:7" x14ac:dyDescent="0.25">
      <c r="A323" s="2" t="s">
        <v>67</v>
      </c>
      <c r="B323" s="13">
        <v>56575.22</v>
      </c>
      <c r="C323" s="3">
        <v>45199</v>
      </c>
      <c r="D323" s="3">
        <v>45211</v>
      </c>
      <c r="E323" s="11">
        <f t="shared" si="12"/>
        <v>12</v>
      </c>
      <c r="F323" s="13">
        <f t="shared" si="13"/>
        <v>678902.64</v>
      </c>
      <c r="G323" s="1">
        <f t="shared" si="14"/>
        <v>1</v>
      </c>
    </row>
    <row r="324" spans="1:7" x14ac:dyDescent="0.25">
      <c r="A324" s="2" t="s">
        <v>67</v>
      </c>
      <c r="B324" s="13">
        <v>2659.88</v>
      </c>
      <c r="C324" s="3">
        <v>45230</v>
      </c>
      <c r="D324" s="3">
        <v>45232</v>
      </c>
      <c r="E324" s="11">
        <f t="shared" si="12"/>
        <v>2</v>
      </c>
      <c r="F324" s="13">
        <f t="shared" si="13"/>
        <v>5319.76</v>
      </c>
      <c r="G324" s="1">
        <f t="shared" si="14"/>
        <v>0</v>
      </c>
    </row>
    <row r="325" spans="1:7" x14ac:dyDescent="0.25">
      <c r="A325" s="2" t="s">
        <v>67</v>
      </c>
      <c r="B325" s="13">
        <v>48185.120000000003</v>
      </c>
      <c r="C325" s="3">
        <v>45230</v>
      </c>
      <c r="D325" s="3">
        <v>45247</v>
      </c>
      <c r="E325" s="11">
        <f t="shared" si="12"/>
        <v>17</v>
      </c>
      <c r="F325" s="13">
        <f t="shared" si="13"/>
        <v>819147.04</v>
      </c>
      <c r="G325" s="1">
        <f t="shared" si="14"/>
        <v>0</v>
      </c>
    </row>
    <row r="326" spans="1:7" x14ac:dyDescent="0.25">
      <c r="A326" s="2" t="s">
        <v>67</v>
      </c>
      <c r="B326" s="13">
        <v>55876.08</v>
      </c>
      <c r="C326" s="3">
        <v>45260</v>
      </c>
      <c r="D326" s="3">
        <v>45264</v>
      </c>
      <c r="E326" s="11">
        <f t="shared" ref="E326:E389" si="15">D326-C326</f>
        <v>4</v>
      </c>
      <c r="F326" s="13">
        <f t="shared" ref="F326:F389" si="16">E326*B326</f>
        <v>223504.32</v>
      </c>
      <c r="G326" s="1">
        <f t="shared" ref="G326:G389" si="17">IF(A326=A325,0,1)</f>
        <v>0</v>
      </c>
    </row>
    <row r="327" spans="1:7" x14ac:dyDescent="0.25">
      <c r="A327" s="2" t="s">
        <v>67</v>
      </c>
      <c r="B327" s="13">
        <v>3226.54</v>
      </c>
      <c r="C327" s="3">
        <v>45260</v>
      </c>
      <c r="D327" s="3">
        <v>45264</v>
      </c>
      <c r="E327" s="11">
        <f t="shared" si="15"/>
        <v>4</v>
      </c>
      <c r="F327" s="13">
        <f t="shared" si="16"/>
        <v>12906.16</v>
      </c>
      <c r="G327" s="1">
        <f t="shared" si="17"/>
        <v>0</v>
      </c>
    </row>
    <row r="328" spans="1:7" x14ac:dyDescent="0.25">
      <c r="A328" s="2" t="s">
        <v>67</v>
      </c>
      <c r="B328" s="13">
        <v>12297.8</v>
      </c>
      <c r="C328" s="3">
        <v>45291</v>
      </c>
      <c r="D328" s="3">
        <v>45287</v>
      </c>
      <c r="E328" s="11">
        <f t="shared" si="15"/>
        <v>-4</v>
      </c>
      <c r="F328" s="13">
        <f t="shared" si="16"/>
        <v>-49191.199999999997</v>
      </c>
      <c r="G328" s="1">
        <f t="shared" si="17"/>
        <v>0</v>
      </c>
    </row>
    <row r="329" spans="1:7" x14ac:dyDescent="0.25">
      <c r="A329" s="2" t="s">
        <v>67</v>
      </c>
      <c r="B329" s="13">
        <v>56348.26</v>
      </c>
      <c r="C329" s="3">
        <v>45291</v>
      </c>
      <c r="D329" s="3">
        <v>45287</v>
      </c>
      <c r="E329" s="11">
        <f t="shared" si="15"/>
        <v>-4</v>
      </c>
      <c r="F329" s="13">
        <f t="shared" si="16"/>
        <v>-225393.04</v>
      </c>
      <c r="G329" s="1">
        <f t="shared" si="17"/>
        <v>0</v>
      </c>
    </row>
    <row r="330" spans="1:7" x14ac:dyDescent="0.25">
      <c r="A330" s="2" t="s">
        <v>67</v>
      </c>
      <c r="B330" s="13">
        <v>3289.76</v>
      </c>
      <c r="C330" s="3">
        <v>45291</v>
      </c>
      <c r="D330" s="3">
        <v>45287</v>
      </c>
      <c r="E330" s="11">
        <f t="shared" si="15"/>
        <v>-4</v>
      </c>
      <c r="F330" s="13">
        <f t="shared" si="16"/>
        <v>-13159.04</v>
      </c>
      <c r="G330" s="1">
        <f t="shared" si="17"/>
        <v>0</v>
      </c>
    </row>
    <row r="331" spans="1:7" x14ac:dyDescent="0.25">
      <c r="A331" s="2" t="s">
        <v>68</v>
      </c>
      <c r="B331" s="13">
        <v>65092.97</v>
      </c>
      <c r="C331" s="3">
        <v>45199</v>
      </c>
      <c r="D331" s="3">
        <v>45201</v>
      </c>
      <c r="E331" s="11">
        <f t="shared" si="15"/>
        <v>2</v>
      </c>
      <c r="F331" s="13">
        <f t="shared" si="16"/>
        <v>130185.94</v>
      </c>
      <c r="G331" s="1">
        <f t="shared" si="17"/>
        <v>1</v>
      </c>
    </row>
    <row r="332" spans="1:7" x14ac:dyDescent="0.25">
      <c r="A332" s="2" t="s">
        <v>68</v>
      </c>
      <c r="B332" s="13">
        <v>64561.09</v>
      </c>
      <c r="C332" s="3">
        <v>45230</v>
      </c>
      <c r="D332" s="3">
        <v>45232</v>
      </c>
      <c r="E332" s="11">
        <f t="shared" si="15"/>
        <v>2</v>
      </c>
      <c r="F332" s="13">
        <f t="shared" si="16"/>
        <v>129122.18</v>
      </c>
      <c r="G332" s="1">
        <f t="shared" si="17"/>
        <v>0</v>
      </c>
    </row>
    <row r="333" spans="1:7" x14ac:dyDescent="0.25">
      <c r="A333" s="2" t="s">
        <v>68</v>
      </c>
      <c r="B333" s="13">
        <v>37433.99</v>
      </c>
      <c r="C333" s="3">
        <v>45260</v>
      </c>
      <c r="D333" s="3">
        <v>45264</v>
      </c>
      <c r="E333" s="11">
        <f t="shared" si="15"/>
        <v>4</v>
      </c>
      <c r="F333" s="13">
        <f t="shared" si="16"/>
        <v>149735.96</v>
      </c>
      <c r="G333" s="1">
        <f t="shared" si="17"/>
        <v>0</v>
      </c>
    </row>
    <row r="334" spans="1:7" x14ac:dyDescent="0.25">
      <c r="A334" s="2" t="s">
        <v>68</v>
      </c>
      <c r="B334" s="13">
        <v>16296.21</v>
      </c>
      <c r="C334" s="3">
        <v>45260</v>
      </c>
      <c r="D334" s="3">
        <v>45264</v>
      </c>
      <c r="E334" s="11">
        <f t="shared" si="15"/>
        <v>4</v>
      </c>
      <c r="F334" s="13">
        <f t="shared" si="16"/>
        <v>65184.84</v>
      </c>
      <c r="G334" s="1">
        <f t="shared" si="17"/>
        <v>0</v>
      </c>
    </row>
    <row r="335" spans="1:7" x14ac:dyDescent="0.25">
      <c r="A335" s="2" t="s">
        <v>68</v>
      </c>
      <c r="B335" s="13">
        <v>34911.64</v>
      </c>
      <c r="C335" s="3">
        <v>45291</v>
      </c>
      <c r="D335" s="3">
        <v>45287</v>
      </c>
      <c r="E335" s="11">
        <f t="shared" si="15"/>
        <v>-4</v>
      </c>
      <c r="F335" s="13">
        <f t="shared" si="16"/>
        <v>-139646.56</v>
      </c>
      <c r="G335" s="1">
        <f t="shared" si="17"/>
        <v>0</v>
      </c>
    </row>
    <row r="336" spans="1:7" x14ac:dyDescent="0.25">
      <c r="A336" s="2" t="s">
        <v>68</v>
      </c>
      <c r="B336" s="13">
        <v>16120.35</v>
      </c>
      <c r="C336" s="3">
        <v>45291</v>
      </c>
      <c r="D336" s="3">
        <v>45287</v>
      </c>
      <c r="E336" s="11">
        <f t="shared" si="15"/>
        <v>-4</v>
      </c>
      <c r="F336" s="13">
        <f t="shared" si="16"/>
        <v>-64481.4</v>
      </c>
      <c r="G336" s="1">
        <f t="shared" si="17"/>
        <v>0</v>
      </c>
    </row>
    <row r="337" spans="1:7" x14ac:dyDescent="0.25">
      <c r="A337" s="2" t="s">
        <v>69</v>
      </c>
      <c r="B337" s="13">
        <v>221.7</v>
      </c>
      <c r="C337" s="3">
        <v>45199</v>
      </c>
      <c r="D337" s="3">
        <v>45201</v>
      </c>
      <c r="E337" s="11">
        <f t="shared" si="15"/>
        <v>2</v>
      </c>
      <c r="F337" s="13">
        <f t="shared" si="16"/>
        <v>443.4</v>
      </c>
      <c r="G337" s="1">
        <f t="shared" si="17"/>
        <v>1</v>
      </c>
    </row>
    <row r="338" spans="1:7" x14ac:dyDescent="0.25">
      <c r="A338" s="2" t="s">
        <v>69</v>
      </c>
      <c r="B338" s="13">
        <v>658</v>
      </c>
      <c r="C338" s="3">
        <v>45230</v>
      </c>
      <c r="D338" s="3">
        <v>45232</v>
      </c>
      <c r="E338" s="11">
        <f t="shared" si="15"/>
        <v>2</v>
      </c>
      <c r="F338" s="13">
        <f t="shared" si="16"/>
        <v>1316</v>
      </c>
      <c r="G338" s="1">
        <f t="shared" si="17"/>
        <v>0</v>
      </c>
    </row>
    <row r="339" spans="1:7" x14ac:dyDescent="0.25">
      <c r="A339" s="2" t="s">
        <v>69</v>
      </c>
      <c r="B339" s="13">
        <v>929.8</v>
      </c>
      <c r="C339" s="3">
        <v>45260</v>
      </c>
      <c r="D339" s="3">
        <v>45264</v>
      </c>
      <c r="E339" s="11">
        <f t="shared" si="15"/>
        <v>4</v>
      </c>
      <c r="F339" s="13">
        <f t="shared" si="16"/>
        <v>3719.2</v>
      </c>
      <c r="G339" s="1">
        <f t="shared" si="17"/>
        <v>0</v>
      </c>
    </row>
    <row r="340" spans="1:7" x14ac:dyDescent="0.25">
      <c r="A340" s="2" t="s">
        <v>69</v>
      </c>
      <c r="B340" s="13">
        <v>763</v>
      </c>
      <c r="C340" s="3">
        <v>45260</v>
      </c>
      <c r="D340" s="3">
        <v>45264</v>
      </c>
      <c r="E340" s="11">
        <f t="shared" si="15"/>
        <v>4</v>
      </c>
      <c r="F340" s="13">
        <f t="shared" si="16"/>
        <v>3052</v>
      </c>
      <c r="G340" s="1">
        <f t="shared" si="17"/>
        <v>0</v>
      </c>
    </row>
    <row r="341" spans="1:7" x14ac:dyDescent="0.25">
      <c r="A341" s="2" t="s">
        <v>69</v>
      </c>
      <c r="B341" s="13">
        <v>504.1</v>
      </c>
      <c r="C341" s="3">
        <v>45291</v>
      </c>
      <c r="D341" s="3">
        <v>45287</v>
      </c>
      <c r="E341" s="11">
        <f t="shared" si="15"/>
        <v>-4</v>
      </c>
      <c r="F341" s="13">
        <f t="shared" si="16"/>
        <v>-2016.4</v>
      </c>
      <c r="G341" s="1">
        <f t="shared" si="17"/>
        <v>0</v>
      </c>
    </row>
    <row r="342" spans="1:7" x14ac:dyDescent="0.25">
      <c r="A342" s="2" t="s">
        <v>69</v>
      </c>
      <c r="B342" s="13">
        <v>700</v>
      </c>
      <c r="C342" s="3">
        <v>45291</v>
      </c>
      <c r="D342" s="3">
        <v>45287</v>
      </c>
      <c r="E342" s="11">
        <f t="shared" si="15"/>
        <v>-4</v>
      </c>
      <c r="F342" s="13">
        <f t="shared" si="16"/>
        <v>-2800</v>
      </c>
      <c r="G342" s="1">
        <f t="shared" si="17"/>
        <v>0</v>
      </c>
    </row>
    <row r="343" spans="1:7" x14ac:dyDescent="0.25">
      <c r="A343" s="2" t="s">
        <v>70</v>
      </c>
      <c r="B343" s="13">
        <v>33398.79</v>
      </c>
      <c r="C343" s="3">
        <v>45199</v>
      </c>
      <c r="D343" s="3">
        <v>45201</v>
      </c>
      <c r="E343" s="11">
        <f t="shared" si="15"/>
        <v>2</v>
      </c>
      <c r="F343" s="13">
        <f t="shared" si="16"/>
        <v>66797.58</v>
      </c>
      <c r="G343" s="1">
        <f t="shared" si="17"/>
        <v>1</v>
      </c>
    </row>
    <row r="344" spans="1:7" x14ac:dyDescent="0.25">
      <c r="A344" s="2" t="s">
        <v>70</v>
      </c>
      <c r="B344" s="13">
        <v>56848</v>
      </c>
      <c r="C344" s="3">
        <v>45199</v>
      </c>
      <c r="D344" s="3">
        <v>45211</v>
      </c>
      <c r="E344" s="11">
        <f t="shared" si="15"/>
        <v>12</v>
      </c>
      <c r="F344" s="13">
        <f t="shared" si="16"/>
        <v>682176</v>
      </c>
      <c r="G344" s="1">
        <f t="shared" si="17"/>
        <v>0</v>
      </c>
    </row>
    <row r="345" spans="1:7" x14ac:dyDescent="0.25">
      <c r="A345" s="2" t="s">
        <v>70</v>
      </c>
      <c r="B345" s="13">
        <v>55260.04</v>
      </c>
      <c r="C345" s="3">
        <v>45199</v>
      </c>
      <c r="D345" s="3">
        <v>45211</v>
      </c>
      <c r="E345" s="11">
        <f t="shared" si="15"/>
        <v>12</v>
      </c>
      <c r="F345" s="13">
        <f t="shared" si="16"/>
        <v>663120.48</v>
      </c>
      <c r="G345" s="1">
        <f t="shared" si="17"/>
        <v>0</v>
      </c>
    </row>
    <row r="346" spans="1:7" x14ac:dyDescent="0.25">
      <c r="A346" s="2" t="s">
        <v>70</v>
      </c>
      <c r="B346" s="13">
        <v>49937.36</v>
      </c>
      <c r="C346" s="3">
        <v>45230</v>
      </c>
      <c r="D346" s="3">
        <v>45232</v>
      </c>
      <c r="E346" s="11">
        <f t="shared" si="15"/>
        <v>2</v>
      </c>
      <c r="F346" s="13">
        <f t="shared" si="16"/>
        <v>99874.72</v>
      </c>
      <c r="G346" s="1">
        <f t="shared" si="17"/>
        <v>0</v>
      </c>
    </row>
    <row r="347" spans="1:7" x14ac:dyDescent="0.25">
      <c r="A347" s="2" t="s">
        <v>70</v>
      </c>
      <c r="B347" s="13">
        <v>27546.87</v>
      </c>
      <c r="C347" s="3">
        <v>45230</v>
      </c>
      <c r="D347" s="3">
        <v>45232</v>
      </c>
      <c r="E347" s="11">
        <f t="shared" si="15"/>
        <v>2</v>
      </c>
      <c r="F347" s="13">
        <f t="shared" si="16"/>
        <v>55093.74</v>
      </c>
      <c r="G347" s="1">
        <f t="shared" si="17"/>
        <v>0</v>
      </c>
    </row>
    <row r="348" spans="1:7" x14ac:dyDescent="0.25">
      <c r="A348" s="2" t="s">
        <v>70</v>
      </c>
      <c r="B348" s="13">
        <v>49441.04</v>
      </c>
      <c r="C348" s="3">
        <v>45230</v>
      </c>
      <c r="D348" s="3">
        <v>45232</v>
      </c>
      <c r="E348" s="11">
        <f t="shared" si="15"/>
        <v>2</v>
      </c>
      <c r="F348" s="13">
        <f t="shared" si="16"/>
        <v>98882.08</v>
      </c>
      <c r="G348" s="1">
        <f t="shared" si="17"/>
        <v>0</v>
      </c>
    </row>
    <row r="349" spans="1:7" x14ac:dyDescent="0.25">
      <c r="A349" s="2" t="s">
        <v>70</v>
      </c>
      <c r="B349" s="13">
        <v>53757.440000000002</v>
      </c>
      <c r="C349" s="3">
        <v>45260</v>
      </c>
      <c r="D349" s="3">
        <v>45264</v>
      </c>
      <c r="E349" s="11">
        <f t="shared" si="15"/>
        <v>4</v>
      </c>
      <c r="F349" s="13">
        <f t="shared" si="16"/>
        <v>215029.76000000001</v>
      </c>
      <c r="G349" s="1">
        <f t="shared" si="17"/>
        <v>0</v>
      </c>
    </row>
    <row r="350" spans="1:7" x14ac:dyDescent="0.25">
      <c r="A350" s="2" t="s">
        <v>70</v>
      </c>
      <c r="B350" s="13">
        <v>31585.42</v>
      </c>
      <c r="C350" s="3">
        <v>45260</v>
      </c>
      <c r="D350" s="3">
        <v>45264</v>
      </c>
      <c r="E350" s="11">
        <f t="shared" si="15"/>
        <v>4</v>
      </c>
      <c r="F350" s="13">
        <f t="shared" si="16"/>
        <v>126341.68</v>
      </c>
      <c r="G350" s="1">
        <f t="shared" si="17"/>
        <v>0</v>
      </c>
    </row>
    <row r="351" spans="1:7" x14ac:dyDescent="0.25">
      <c r="A351" s="2" t="s">
        <v>70</v>
      </c>
      <c r="B351" s="13">
        <v>53605.2</v>
      </c>
      <c r="C351" s="3">
        <v>45260</v>
      </c>
      <c r="D351" s="3">
        <v>45264</v>
      </c>
      <c r="E351" s="11">
        <f t="shared" si="15"/>
        <v>4</v>
      </c>
      <c r="F351" s="13">
        <f t="shared" si="16"/>
        <v>214420.8</v>
      </c>
      <c r="G351" s="1">
        <f t="shared" si="17"/>
        <v>0</v>
      </c>
    </row>
    <row r="352" spans="1:7" x14ac:dyDescent="0.25">
      <c r="A352" s="2" t="s">
        <v>70</v>
      </c>
      <c r="B352" s="13">
        <v>33899.769999999997</v>
      </c>
      <c r="C352" s="3">
        <v>45291</v>
      </c>
      <c r="D352" s="3">
        <v>45287</v>
      </c>
      <c r="E352" s="11">
        <f t="shared" si="15"/>
        <v>-4</v>
      </c>
      <c r="F352" s="13">
        <f t="shared" si="16"/>
        <v>-135599.07999999999</v>
      </c>
      <c r="G352" s="1">
        <f t="shared" si="17"/>
        <v>0</v>
      </c>
    </row>
    <row r="353" spans="1:7" x14ac:dyDescent="0.25">
      <c r="A353" s="2" t="s">
        <v>70</v>
      </c>
      <c r="B353" s="13">
        <v>56561.56</v>
      </c>
      <c r="C353" s="3">
        <v>45291</v>
      </c>
      <c r="D353" s="3">
        <v>45287</v>
      </c>
      <c r="E353" s="11">
        <f t="shared" si="15"/>
        <v>-4</v>
      </c>
      <c r="F353" s="13">
        <f t="shared" si="16"/>
        <v>-226246.24</v>
      </c>
      <c r="G353" s="1">
        <f t="shared" si="17"/>
        <v>0</v>
      </c>
    </row>
    <row r="354" spans="1:7" x14ac:dyDescent="0.25">
      <c r="A354" s="2" t="s">
        <v>70</v>
      </c>
      <c r="B354" s="13">
        <v>54524.36</v>
      </c>
      <c r="C354" s="3">
        <v>45291</v>
      </c>
      <c r="D354" s="3">
        <v>45287</v>
      </c>
      <c r="E354" s="11">
        <f t="shared" si="15"/>
        <v>-4</v>
      </c>
      <c r="F354" s="13">
        <f t="shared" si="16"/>
        <v>-218097.44</v>
      </c>
      <c r="G354" s="1">
        <f t="shared" si="17"/>
        <v>0</v>
      </c>
    </row>
    <row r="355" spans="1:7" x14ac:dyDescent="0.25">
      <c r="A355" s="2" t="s">
        <v>73</v>
      </c>
      <c r="B355" s="13">
        <v>50</v>
      </c>
      <c r="C355" s="3">
        <v>45046</v>
      </c>
      <c r="D355" s="3">
        <v>45201</v>
      </c>
      <c r="E355" s="11">
        <f t="shared" si="15"/>
        <v>155</v>
      </c>
      <c r="F355" s="13">
        <f t="shared" si="16"/>
        <v>7750</v>
      </c>
      <c r="G355" s="1">
        <f t="shared" si="17"/>
        <v>1</v>
      </c>
    </row>
    <row r="356" spans="1:7" x14ac:dyDescent="0.25">
      <c r="A356" s="2" t="s">
        <v>73</v>
      </c>
      <c r="B356" s="13">
        <v>428</v>
      </c>
      <c r="C356" s="3">
        <v>45199</v>
      </c>
      <c r="D356" s="3">
        <v>45201</v>
      </c>
      <c r="E356" s="11">
        <f t="shared" si="15"/>
        <v>2</v>
      </c>
      <c r="F356" s="13">
        <f t="shared" si="16"/>
        <v>856</v>
      </c>
      <c r="G356" s="1">
        <f t="shared" si="17"/>
        <v>0</v>
      </c>
    </row>
    <row r="357" spans="1:7" x14ac:dyDescent="0.25">
      <c r="A357" s="2" t="s">
        <v>73</v>
      </c>
      <c r="B357" s="13">
        <v>100</v>
      </c>
      <c r="C357" s="3">
        <v>45169</v>
      </c>
      <c r="D357" s="3">
        <v>45211</v>
      </c>
      <c r="E357" s="11">
        <f t="shared" si="15"/>
        <v>42</v>
      </c>
      <c r="F357" s="13">
        <f t="shared" si="16"/>
        <v>4200</v>
      </c>
      <c r="G357" s="1">
        <f t="shared" si="17"/>
        <v>0</v>
      </c>
    </row>
    <row r="358" spans="1:7" x14ac:dyDescent="0.25">
      <c r="A358" s="2" t="s">
        <v>73</v>
      </c>
      <c r="B358" s="13">
        <v>545</v>
      </c>
      <c r="C358" s="3">
        <v>45260</v>
      </c>
      <c r="D358" s="3">
        <v>45264</v>
      </c>
      <c r="E358" s="11">
        <f t="shared" si="15"/>
        <v>4</v>
      </c>
      <c r="F358" s="13">
        <f t="shared" si="16"/>
        <v>2180</v>
      </c>
      <c r="G358" s="1">
        <f t="shared" si="17"/>
        <v>0</v>
      </c>
    </row>
    <row r="359" spans="1:7" x14ac:dyDescent="0.25">
      <c r="A359" s="2" t="s">
        <v>73</v>
      </c>
      <c r="B359" s="13">
        <v>50</v>
      </c>
      <c r="C359" s="3">
        <v>45260</v>
      </c>
      <c r="D359" s="3">
        <v>45264</v>
      </c>
      <c r="E359" s="11">
        <f t="shared" si="15"/>
        <v>4</v>
      </c>
      <c r="F359" s="13">
        <f t="shared" si="16"/>
        <v>200</v>
      </c>
      <c r="G359" s="1">
        <f t="shared" si="17"/>
        <v>0</v>
      </c>
    </row>
    <row r="360" spans="1:7" x14ac:dyDescent="0.25">
      <c r="A360" s="2" t="s">
        <v>73</v>
      </c>
      <c r="B360" s="13">
        <v>71</v>
      </c>
      <c r="C360" s="3">
        <v>45260</v>
      </c>
      <c r="D360" s="3">
        <v>45264</v>
      </c>
      <c r="E360" s="11">
        <f t="shared" si="15"/>
        <v>4</v>
      </c>
      <c r="F360" s="13">
        <f t="shared" si="16"/>
        <v>284</v>
      </c>
      <c r="G360" s="1">
        <f t="shared" si="17"/>
        <v>0</v>
      </c>
    </row>
    <row r="361" spans="1:7" x14ac:dyDescent="0.25">
      <c r="A361" s="2" t="s">
        <v>73</v>
      </c>
      <c r="B361" s="13">
        <v>50</v>
      </c>
      <c r="C361" s="3">
        <v>45260</v>
      </c>
      <c r="D361" s="3">
        <v>45264</v>
      </c>
      <c r="E361" s="11">
        <f t="shared" si="15"/>
        <v>4</v>
      </c>
      <c r="F361" s="13">
        <f t="shared" si="16"/>
        <v>200</v>
      </c>
      <c r="G361" s="1">
        <f t="shared" si="17"/>
        <v>0</v>
      </c>
    </row>
    <row r="362" spans="1:7" x14ac:dyDescent="0.25">
      <c r="A362" s="2" t="s">
        <v>73</v>
      </c>
      <c r="B362" s="13">
        <v>1432.8</v>
      </c>
      <c r="C362" s="3">
        <v>45260</v>
      </c>
      <c r="D362" s="3">
        <v>45264</v>
      </c>
      <c r="E362" s="11">
        <f t="shared" si="15"/>
        <v>4</v>
      </c>
      <c r="F362" s="13">
        <f t="shared" si="16"/>
        <v>5731.2</v>
      </c>
      <c r="G362" s="1">
        <f t="shared" si="17"/>
        <v>0</v>
      </c>
    </row>
    <row r="363" spans="1:7" x14ac:dyDescent="0.25">
      <c r="A363" s="2" t="s">
        <v>73</v>
      </c>
      <c r="B363" s="13">
        <v>50</v>
      </c>
      <c r="C363" s="3">
        <v>45260</v>
      </c>
      <c r="D363" s="3">
        <v>45278</v>
      </c>
      <c r="E363" s="11">
        <f t="shared" si="15"/>
        <v>18</v>
      </c>
      <c r="F363" s="13">
        <f t="shared" si="16"/>
        <v>900</v>
      </c>
      <c r="G363" s="1">
        <f t="shared" si="17"/>
        <v>0</v>
      </c>
    </row>
    <row r="364" spans="1:7" x14ac:dyDescent="0.25">
      <c r="A364" s="2" t="s">
        <v>73</v>
      </c>
      <c r="B364" s="13">
        <v>-50</v>
      </c>
      <c r="C364" s="3">
        <v>45291</v>
      </c>
      <c r="D364" s="3">
        <v>45278</v>
      </c>
      <c r="E364" s="11">
        <f t="shared" si="15"/>
        <v>-13</v>
      </c>
      <c r="F364" s="13">
        <f t="shared" si="16"/>
        <v>650</v>
      </c>
      <c r="G364" s="1">
        <f t="shared" si="17"/>
        <v>0</v>
      </c>
    </row>
    <row r="365" spans="1:7" x14ac:dyDescent="0.25">
      <c r="A365" s="2" t="s">
        <v>73</v>
      </c>
      <c r="B365" s="13">
        <v>522.5</v>
      </c>
      <c r="C365" s="3">
        <v>45291</v>
      </c>
      <c r="D365" s="3">
        <v>45287</v>
      </c>
      <c r="E365" s="11">
        <f t="shared" si="15"/>
        <v>-4</v>
      </c>
      <c r="F365" s="13">
        <f t="shared" si="16"/>
        <v>-2090</v>
      </c>
      <c r="G365" s="1">
        <f t="shared" si="17"/>
        <v>0</v>
      </c>
    </row>
    <row r="366" spans="1:7" x14ac:dyDescent="0.25">
      <c r="A366" s="2" t="s">
        <v>74</v>
      </c>
      <c r="B366" s="13">
        <v>190194.21</v>
      </c>
      <c r="C366" s="3">
        <v>45260</v>
      </c>
      <c r="D366" s="3">
        <v>45264</v>
      </c>
      <c r="E366" s="11">
        <f t="shared" si="15"/>
        <v>4</v>
      </c>
      <c r="F366" s="13">
        <f t="shared" si="16"/>
        <v>760776.84</v>
      </c>
      <c r="G366" s="1">
        <f t="shared" si="17"/>
        <v>1</v>
      </c>
    </row>
    <row r="367" spans="1:7" x14ac:dyDescent="0.25">
      <c r="A367" s="2" t="s">
        <v>332</v>
      </c>
      <c r="B367" s="13">
        <v>11062.08</v>
      </c>
      <c r="C367" s="3">
        <v>45291</v>
      </c>
      <c r="D367" s="3">
        <v>45287</v>
      </c>
      <c r="E367" s="11">
        <f t="shared" si="15"/>
        <v>-4</v>
      </c>
      <c r="F367" s="13">
        <f t="shared" si="16"/>
        <v>-44248.32</v>
      </c>
      <c r="G367" s="1">
        <f t="shared" si="17"/>
        <v>1</v>
      </c>
    </row>
    <row r="368" spans="1:7" x14ac:dyDescent="0.25">
      <c r="A368" s="2" t="s">
        <v>523</v>
      </c>
      <c r="B368" s="13">
        <v>11062.08</v>
      </c>
      <c r="C368" s="3">
        <v>45322</v>
      </c>
      <c r="D368" s="3">
        <v>45287</v>
      </c>
      <c r="E368" s="11">
        <f t="shared" si="15"/>
        <v>-35</v>
      </c>
      <c r="F368" s="13">
        <f t="shared" si="16"/>
        <v>-387172.8</v>
      </c>
      <c r="G368" s="1">
        <f t="shared" si="17"/>
        <v>1</v>
      </c>
    </row>
    <row r="369" spans="1:7" x14ac:dyDescent="0.25">
      <c r="A369" s="2" t="s">
        <v>523</v>
      </c>
      <c r="B369" s="13">
        <v>9218.4</v>
      </c>
      <c r="C369" s="3">
        <v>45322</v>
      </c>
      <c r="D369" s="3">
        <v>45287</v>
      </c>
      <c r="E369" s="11">
        <f t="shared" si="15"/>
        <v>-35</v>
      </c>
      <c r="F369" s="13">
        <f t="shared" si="16"/>
        <v>-322644</v>
      </c>
      <c r="G369" s="1">
        <f t="shared" si="17"/>
        <v>0</v>
      </c>
    </row>
    <row r="370" spans="1:7" x14ac:dyDescent="0.25">
      <c r="A370" s="2" t="s">
        <v>75</v>
      </c>
      <c r="B370" s="13">
        <v>1140</v>
      </c>
      <c r="C370" s="3">
        <v>45199</v>
      </c>
      <c r="D370" s="3">
        <v>45201</v>
      </c>
      <c r="E370" s="11">
        <f t="shared" si="15"/>
        <v>2</v>
      </c>
      <c r="F370" s="13">
        <f t="shared" si="16"/>
        <v>2280</v>
      </c>
      <c r="G370" s="1">
        <f t="shared" si="17"/>
        <v>1</v>
      </c>
    </row>
    <row r="371" spans="1:7" x14ac:dyDescent="0.25">
      <c r="A371" s="2" t="s">
        <v>75</v>
      </c>
      <c r="B371" s="13">
        <v>555.71</v>
      </c>
      <c r="C371" s="3">
        <v>45199</v>
      </c>
      <c r="D371" s="3">
        <v>45201</v>
      </c>
      <c r="E371" s="11">
        <f t="shared" si="15"/>
        <v>2</v>
      </c>
      <c r="F371" s="13">
        <f t="shared" si="16"/>
        <v>1111.42</v>
      </c>
      <c r="G371" s="1">
        <f t="shared" si="17"/>
        <v>0</v>
      </c>
    </row>
    <row r="372" spans="1:7" x14ac:dyDescent="0.25">
      <c r="A372" s="2" t="s">
        <v>75</v>
      </c>
      <c r="B372" s="13">
        <v>1305.55</v>
      </c>
      <c r="C372" s="3">
        <v>45199</v>
      </c>
      <c r="D372" s="3">
        <v>45201</v>
      </c>
      <c r="E372" s="11">
        <f t="shared" si="15"/>
        <v>2</v>
      </c>
      <c r="F372" s="13">
        <f t="shared" si="16"/>
        <v>2611.1</v>
      </c>
      <c r="G372" s="1">
        <f t="shared" si="17"/>
        <v>0</v>
      </c>
    </row>
    <row r="373" spans="1:7" x14ac:dyDescent="0.25">
      <c r="A373" s="2" t="s">
        <v>75</v>
      </c>
      <c r="B373" s="13">
        <v>1577.07</v>
      </c>
      <c r="C373" s="3">
        <v>45230</v>
      </c>
      <c r="D373" s="3">
        <v>45232</v>
      </c>
      <c r="E373" s="11">
        <f t="shared" si="15"/>
        <v>2</v>
      </c>
      <c r="F373" s="13">
        <f t="shared" si="16"/>
        <v>3154.14</v>
      </c>
      <c r="G373" s="1">
        <f t="shared" si="17"/>
        <v>0</v>
      </c>
    </row>
    <row r="374" spans="1:7" x14ac:dyDescent="0.25">
      <c r="A374" s="2" t="s">
        <v>75</v>
      </c>
      <c r="B374" s="13">
        <v>507.01</v>
      </c>
      <c r="C374" s="3">
        <v>45230</v>
      </c>
      <c r="D374" s="3">
        <v>45232</v>
      </c>
      <c r="E374" s="11">
        <f t="shared" si="15"/>
        <v>2</v>
      </c>
      <c r="F374" s="13">
        <f t="shared" si="16"/>
        <v>1014.02</v>
      </c>
      <c r="G374" s="1">
        <f t="shared" si="17"/>
        <v>0</v>
      </c>
    </row>
    <row r="375" spans="1:7" x14ac:dyDescent="0.25">
      <c r="A375" s="2" t="s">
        <v>75</v>
      </c>
      <c r="B375" s="13">
        <v>1140</v>
      </c>
      <c r="C375" s="3">
        <v>45230</v>
      </c>
      <c r="D375" s="3">
        <v>45232</v>
      </c>
      <c r="E375" s="11">
        <f t="shared" si="15"/>
        <v>2</v>
      </c>
      <c r="F375" s="13">
        <f t="shared" si="16"/>
        <v>2280</v>
      </c>
      <c r="G375" s="1">
        <f t="shared" si="17"/>
        <v>0</v>
      </c>
    </row>
    <row r="376" spans="1:7" x14ac:dyDescent="0.25">
      <c r="A376" s="2" t="s">
        <v>75</v>
      </c>
      <c r="B376" s="13">
        <v>1140</v>
      </c>
      <c r="C376" s="3">
        <v>45260</v>
      </c>
      <c r="D376" s="3">
        <v>45264</v>
      </c>
      <c r="E376" s="11">
        <f t="shared" si="15"/>
        <v>4</v>
      </c>
      <c r="F376" s="13">
        <f t="shared" si="16"/>
        <v>4560</v>
      </c>
      <c r="G376" s="1">
        <f t="shared" si="17"/>
        <v>0</v>
      </c>
    </row>
    <row r="377" spans="1:7" x14ac:dyDescent="0.25">
      <c r="A377" s="2" t="s">
        <v>75</v>
      </c>
      <c r="B377" s="13">
        <v>555.71</v>
      </c>
      <c r="C377" s="3">
        <v>45260</v>
      </c>
      <c r="D377" s="3">
        <v>45264</v>
      </c>
      <c r="E377" s="11">
        <f t="shared" si="15"/>
        <v>4</v>
      </c>
      <c r="F377" s="13">
        <f t="shared" si="16"/>
        <v>2222.84</v>
      </c>
      <c r="G377" s="1">
        <f t="shared" si="17"/>
        <v>0</v>
      </c>
    </row>
    <row r="378" spans="1:7" x14ac:dyDescent="0.25">
      <c r="A378" s="2" t="s">
        <v>75</v>
      </c>
      <c r="B378" s="13">
        <v>37.6</v>
      </c>
      <c r="C378" s="3">
        <v>45260</v>
      </c>
      <c r="D378" s="3">
        <v>45264</v>
      </c>
      <c r="E378" s="11">
        <f t="shared" si="15"/>
        <v>4</v>
      </c>
      <c r="F378" s="13">
        <f t="shared" si="16"/>
        <v>150.4</v>
      </c>
      <c r="G378" s="1">
        <f t="shared" si="17"/>
        <v>0</v>
      </c>
    </row>
    <row r="379" spans="1:7" x14ac:dyDescent="0.25">
      <c r="A379" s="2" t="s">
        <v>75</v>
      </c>
      <c r="B379" s="13">
        <v>1037.2</v>
      </c>
      <c r="C379" s="3">
        <v>45260</v>
      </c>
      <c r="D379" s="3">
        <v>45272</v>
      </c>
      <c r="E379" s="11">
        <f t="shared" si="15"/>
        <v>12</v>
      </c>
      <c r="F379" s="13">
        <f t="shared" si="16"/>
        <v>12446.400000000001</v>
      </c>
      <c r="G379" s="1">
        <f t="shared" si="17"/>
        <v>0</v>
      </c>
    </row>
    <row r="380" spans="1:7" x14ac:dyDescent="0.25">
      <c r="A380" s="2" t="s">
        <v>75</v>
      </c>
      <c r="B380" s="13">
        <v>1202.68</v>
      </c>
      <c r="C380" s="3">
        <v>45291</v>
      </c>
      <c r="D380" s="3">
        <v>45287</v>
      </c>
      <c r="E380" s="11">
        <f t="shared" si="15"/>
        <v>-4</v>
      </c>
      <c r="F380" s="13">
        <f t="shared" si="16"/>
        <v>-4810.72</v>
      </c>
      <c r="G380" s="1">
        <f t="shared" si="17"/>
        <v>0</v>
      </c>
    </row>
    <row r="381" spans="1:7" x14ac:dyDescent="0.25">
      <c r="A381" s="2" t="s">
        <v>75</v>
      </c>
      <c r="B381" s="13">
        <v>1140</v>
      </c>
      <c r="C381" s="3">
        <v>45291</v>
      </c>
      <c r="D381" s="3">
        <v>45287</v>
      </c>
      <c r="E381" s="11">
        <f t="shared" si="15"/>
        <v>-4</v>
      </c>
      <c r="F381" s="13">
        <f t="shared" si="16"/>
        <v>-4560</v>
      </c>
      <c r="G381" s="1">
        <f t="shared" si="17"/>
        <v>0</v>
      </c>
    </row>
    <row r="382" spans="1:7" x14ac:dyDescent="0.25">
      <c r="A382" s="2" t="s">
        <v>75</v>
      </c>
      <c r="B382" s="13">
        <v>1951.83</v>
      </c>
      <c r="C382" s="3">
        <v>45291</v>
      </c>
      <c r="D382" s="3">
        <v>45287</v>
      </c>
      <c r="E382" s="11">
        <f t="shared" si="15"/>
        <v>-4</v>
      </c>
      <c r="F382" s="13">
        <f t="shared" si="16"/>
        <v>-7807.32</v>
      </c>
      <c r="G382" s="1">
        <f t="shared" si="17"/>
        <v>0</v>
      </c>
    </row>
    <row r="383" spans="1:7" x14ac:dyDescent="0.25">
      <c r="A383" s="2" t="s">
        <v>75</v>
      </c>
      <c r="B383" s="13">
        <v>1616.46</v>
      </c>
      <c r="C383" s="3">
        <v>45291</v>
      </c>
      <c r="D383" s="3">
        <v>45287</v>
      </c>
      <c r="E383" s="11">
        <f t="shared" si="15"/>
        <v>-4</v>
      </c>
      <c r="F383" s="13">
        <f t="shared" si="16"/>
        <v>-6465.84</v>
      </c>
      <c r="G383" s="1">
        <f t="shared" si="17"/>
        <v>0</v>
      </c>
    </row>
    <row r="384" spans="1:7" x14ac:dyDescent="0.25">
      <c r="A384" s="2" t="s">
        <v>75</v>
      </c>
      <c r="B384" s="13">
        <v>176.8</v>
      </c>
      <c r="C384" s="3">
        <v>45291</v>
      </c>
      <c r="D384" s="3">
        <v>45287</v>
      </c>
      <c r="E384" s="11">
        <f t="shared" si="15"/>
        <v>-4</v>
      </c>
      <c r="F384" s="13">
        <f t="shared" si="16"/>
        <v>-707.2</v>
      </c>
      <c r="G384" s="1">
        <f t="shared" si="17"/>
        <v>0</v>
      </c>
    </row>
    <row r="385" spans="1:7" x14ac:dyDescent="0.25">
      <c r="A385" s="2" t="s">
        <v>75</v>
      </c>
      <c r="B385" s="13">
        <v>11180</v>
      </c>
      <c r="C385" s="3">
        <v>45291</v>
      </c>
      <c r="D385" s="3">
        <v>45287</v>
      </c>
      <c r="E385" s="11">
        <f t="shared" si="15"/>
        <v>-4</v>
      </c>
      <c r="F385" s="13">
        <f t="shared" si="16"/>
        <v>-44720</v>
      </c>
      <c r="G385" s="1">
        <f t="shared" si="17"/>
        <v>0</v>
      </c>
    </row>
    <row r="386" spans="1:7" x14ac:dyDescent="0.25">
      <c r="A386" s="2" t="s">
        <v>75</v>
      </c>
      <c r="B386" s="13">
        <v>5211.51</v>
      </c>
      <c r="C386" s="3">
        <v>45291</v>
      </c>
      <c r="D386" s="3">
        <v>45287</v>
      </c>
      <c r="E386" s="11">
        <f t="shared" si="15"/>
        <v>-4</v>
      </c>
      <c r="F386" s="13">
        <f t="shared" si="16"/>
        <v>-20846.04</v>
      </c>
      <c r="G386" s="1">
        <f t="shared" si="17"/>
        <v>0</v>
      </c>
    </row>
    <row r="387" spans="1:7" x14ac:dyDescent="0.25">
      <c r="A387" s="2" t="s">
        <v>75</v>
      </c>
      <c r="B387" s="13">
        <v>4470</v>
      </c>
      <c r="C387" s="3">
        <v>45291</v>
      </c>
      <c r="D387" s="3">
        <v>45287</v>
      </c>
      <c r="E387" s="11">
        <f t="shared" si="15"/>
        <v>-4</v>
      </c>
      <c r="F387" s="13">
        <f t="shared" si="16"/>
        <v>-17880</v>
      </c>
      <c r="G387" s="1">
        <f t="shared" si="17"/>
        <v>0</v>
      </c>
    </row>
    <row r="388" spans="1:7" x14ac:dyDescent="0.25">
      <c r="A388" s="2" t="s">
        <v>333</v>
      </c>
      <c r="B388" s="13">
        <v>397</v>
      </c>
      <c r="C388" s="3">
        <v>45230</v>
      </c>
      <c r="D388" s="3">
        <v>45236</v>
      </c>
      <c r="E388" s="11">
        <f t="shared" si="15"/>
        <v>6</v>
      </c>
      <c r="F388" s="13">
        <f t="shared" si="16"/>
        <v>2382</v>
      </c>
      <c r="G388" s="1">
        <f t="shared" si="17"/>
        <v>1</v>
      </c>
    </row>
    <row r="389" spans="1:7" x14ac:dyDescent="0.25">
      <c r="A389" s="2" t="s">
        <v>77</v>
      </c>
      <c r="B389" s="13">
        <v>391.12</v>
      </c>
      <c r="C389" s="3">
        <v>45199</v>
      </c>
      <c r="D389" s="3">
        <v>45201</v>
      </c>
      <c r="E389" s="11">
        <f t="shared" si="15"/>
        <v>2</v>
      </c>
      <c r="F389" s="13">
        <f t="shared" si="16"/>
        <v>782.24</v>
      </c>
      <c r="G389" s="1">
        <f t="shared" si="17"/>
        <v>1</v>
      </c>
    </row>
    <row r="390" spans="1:7" x14ac:dyDescent="0.25">
      <c r="A390" s="2" t="s">
        <v>77</v>
      </c>
      <c r="B390" s="13">
        <v>2124.79</v>
      </c>
      <c r="C390" s="3">
        <v>45199</v>
      </c>
      <c r="D390" s="3">
        <v>45212</v>
      </c>
      <c r="E390" s="11">
        <f t="shared" ref="E390:E453" si="18">D390-C390</f>
        <v>13</v>
      </c>
      <c r="F390" s="13">
        <f t="shared" ref="F390:F453" si="19">E390*B390</f>
        <v>27622.27</v>
      </c>
      <c r="G390" s="1">
        <f t="shared" ref="G390:G453" si="20">IF(A390=A389,0,1)</f>
        <v>0</v>
      </c>
    </row>
    <row r="391" spans="1:7" x14ac:dyDescent="0.25">
      <c r="A391" s="2" t="s">
        <v>77</v>
      </c>
      <c r="B391" s="13">
        <v>497.97</v>
      </c>
      <c r="C391" s="3">
        <v>45230</v>
      </c>
      <c r="D391" s="3">
        <v>45232</v>
      </c>
      <c r="E391" s="11">
        <f t="shared" si="18"/>
        <v>2</v>
      </c>
      <c r="F391" s="13">
        <f t="shared" si="19"/>
        <v>995.94</v>
      </c>
      <c r="G391" s="1">
        <f t="shared" si="20"/>
        <v>0</v>
      </c>
    </row>
    <row r="392" spans="1:7" x14ac:dyDescent="0.25">
      <c r="A392" s="2" t="s">
        <v>334</v>
      </c>
      <c r="B392" s="13">
        <v>53566.559999999998</v>
      </c>
      <c r="C392" s="3">
        <v>45230</v>
      </c>
      <c r="D392" s="3">
        <v>45244</v>
      </c>
      <c r="E392" s="11">
        <f t="shared" si="18"/>
        <v>14</v>
      </c>
      <c r="F392" s="13">
        <f t="shared" si="19"/>
        <v>749931.84</v>
      </c>
      <c r="G392" s="1">
        <f t="shared" si="20"/>
        <v>1</v>
      </c>
    </row>
    <row r="393" spans="1:7" x14ac:dyDescent="0.25">
      <c r="A393" s="2" t="s">
        <v>78</v>
      </c>
      <c r="B393" s="13">
        <v>720.7</v>
      </c>
      <c r="C393" s="3">
        <v>45199</v>
      </c>
      <c r="D393" s="3">
        <v>45201</v>
      </c>
      <c r="E393" s="11">
        <f t="shared" si="18"/>
        <v>2</v>
      </c>
      <c r="F393" s="13">
        <f t="shared" si="19"/>
        <v>1441.4</v>
      </c>
      <c r="G393" s="1">
        <f t="shared" si="20"/>
        <v>1</v>
      </c>
    </row>
    <row r="394" spans="1:7" x14ac:dyDescent="0.25">
      <c r="A394" s="2" t="s">
        <v>78</v>
      </c>
      <c r="B394" s="13">
        <v>1083.5</v>
      </c>
      <c r="C394" s="3">
        <v>45199</v>
      </c>
      <c r="D394" s="3">
        <v>45201</v>
      </c>
      <c r="E394" s="11">
        <f t="shared" si="18"/>
        <v>2</v>
      </c>
      <c r="F394" s="13">
        <f t="shared" si="19"/>
        <v>2167</v>
      </c>
      <c r="G394" s="1">
        <f t="shared" si="20"/>
        <v>0</v>
      </c>
    </row>
    <row r="395" spans="1:7" x14ac:dyDescent="0.25">
      <c r="A395" s="2" t="s">
        <v>78</v>
      </c>
      <c r="B395" s="13">
        <v>1193.5</v>
      </c>
      <c r="C395" s="3">
        <v>45199</v>
      </c>
      <c r="D395" s="3">
        <v>45201</v>
      </c>
      <c r="E395" s="11">
        <f t="shared" si="18"/>
        <v>2</v>
      </c>
      <c r="F395" s="13">
        <f t="shared" si="19"/>
        <v>2387</v>
      </c>
      <c r="G395" s="1">
        <f t="shared" si="20"/>
        <v>0</v>
      </c>
    </row>
    <row r="396" spans="1:7" x14ac:dyDescent="0.25">
      <c r="A396" s="2" t="s">
        <v>78</v>
      </c>
      <c r="B396" s="13">
        <v>793.25</v>
      </c>
      <c r="C396" s="3">
        <v>45230</v>
      </c>
      <c r="D396" s="3">
        <v>45232</v>
      </c>
      <c r="E396" s="11">
        <f t="shared" si="18"/>
        <v>2</v>
      </c>
      <c r="F396" s="13">
        <f t="shared" si="19"/>
        <v>1586.5</v>
      </c>
      <c r="G396" s="1">
        <f t="shared" si="20"/>
        <v>0</v>
      </c>
    </row>
    <row r="397" spans="1:7" x14ac:dyDescent="0.25">
      <c r="A397" s="2" t="s">
        <v>78</v>
      </c>
      <c r="B397" s="13">
        <v>50.82</v>
      </c>
      <c r="C397" s="3">
        <v>45260</v>
      </c>
      <c r="D397" s="3">
        <v>45264</v>
      </c>
      <c r="E397" s="11">
        <f t="shared" si="18"/>
        <v>4</v>
      </c>
      <c r="F397" s="13">
        <f t="shared" si="19"/>
        <v>203.28</v>
      </c>
      <c r="G397" s="1">
        <f t="shared" si="20"/>
        <v>0</v>
      </c>
    </row>
    <row r="398" spans="1:7" x14ac:dyDescent="0.25">
      <c r="A398" s="2" t="s">
        <v>78</v>
      </c>
      <c r="B398" s="13">
        <v>416.58</v>
      </c>
      <c r="C398" s="3">
        <v>45291</v>
      </c>
      <c r="D398" s="3">
        <v>45287</v>
      </c>
      <c r="E398" s="11">
        <f t="shared" si="18"/>
        <v>-4</v>
      </c>
      <c r="F398" s="13">
        <f t="shared" si="19"/>
        <v>-1666.32</v>
      </c>
      <c r="G398" s="1">
        <f t="shared" si="20"/>
        <v>0</v>
      </c>
    </row>
    <row r="399" spans="1:7" x14ac:dyDescent="0.25">
      <c r="A399" s="2" t="s">
        <v>335</v>
      </c>
      <c r="B399" s="13">
        <v>1603.2</v>
      </c>
      <c r="C399" s="3">
        <v>45199</v>
      </c>
      <c r="D399" s="3">
        <v>45201</v>
      </c>
      <c r="E399" s="11">
        <f t="shared" si="18"/>
        <v>2</v>
      </c>
      <c r="F399" s="13">
        <f t="shared" si="19"/>
        <v>3206.4</v>
      </c>
      <c r="G399" s="1">
        <f t="shared" si="20"/>
        <v>1</v>
      </c>
    </row>
    <row r="400" spans="1:7" x14ac:dyDescent="0.25">
      <c r="A400" s="2" t="s">
        <v>524</v>
      </c>
      <c r="B400" s="13">
        <v>112720.91</v>
      </c>
      <c r="C400" s="3">
        <v>45260</v>
      </c>
      <c r="D400" s="3">
        <v>45264</v>
      </c>
      <c r="E400" s="11">
        <f t="shared" si="18"/>
        <v>4</v>
      </c>
      <c r="F400" s="13">
        <f t="shared" si="19"/>
        <v>450883.64</v>
      </c>
      <c r="G400" s="1">
        <f t="shared" si="20"/>
        <v>1</v>
      </c>
    </row>
    <row r="401" spans="1:7" x14ac:dyDescent="0.25">
      <c r="A401" s="2" t="s">
        <v>524</v>
      </c>
      <c r="B401" s="13">
        <v>71214.33</v>
      </c>
      <c r="C401" s="3">
        <v>45260</v>
      </c>
      <c r="D401" s="3">
        <v>45264</v>
      </c>
      <c r="E401" s="11">
        <f t="shared" si="18"/>
        <v>4</v>
      </c>
      <c r="F401" s="13">
        <f t="shared" si="19"/>
        <v>284857.32</v>
      </c>
      <c r="G401" s="1">
        <f t="shared" si="20"/>
        <v>0</v>
      </c>
    </row>
    <row r="402" spans="1:7" x14ac:dyDescent="0.25">
      <c r="A402" s="2" t="s">
        <v>79</v>
      </c>
      <c r="B402" s="13">
        <v>3.3</v>
      </c>
      <c r="C402" s="3">
        <v>45291</v>
      </c>
      <c r="D402" s="3">
        <v>45287</v>
      </c>
      <c r="E402" s="11">
        <f t="shared" si="18"/>
        <v>-4</v>
      </c>
      <c r="F402" s="13">
        <f t="shared" si="19"/>
        <v>-13.2</v>
      </c>
      <c r="G402" s="1">
        <f t="shared" si="20"/>
        <v>1</v>
      </c>
    </row>
    <row r="403" spans="1:7" x14ac:dyDescent="0.25">
      <c r="A403" s="2" t="s">
        <v>80</v>
      </c>
      <c r="B403" s="13">
        <v>635</v>
      </c>
      <c r="C403" s="3">
        <v>45199</v>
      </c>
      <c r="D403" s="3">
        <v>45201</v>
      </c>
      <c r="E403" s="11">
        <f t="shared" si="18"/>
        <v>2</v>
      </c>
      <c r="F403" s="13">
        <f t="shared" si="19"/>
        <v>1270</v>
      </c>
      <c r="G403" s="1">
        <f t="shared" si="20"/>
        <v>1</v>
      </c>
    </row>
    <row r="404" spans="1:7" x14ac:dyDescent="0.25">
      <c r="A404" s="2" t="s">
        <v>80</v>
      </c>
      <c r="B404" s="13">
        <v>3758.9</v>
      </c>
      <c r="C404" s="3">
        <v>45199</v>
      </c>
      <c r="D404" s="3">
        <v>45201</v>
      </c>
      <c r="E404" s="11">
        <f t="shared" si="18"/>
        <v>2</v>
      </c>
      <c r="F404" s="13">
        <f t="shared" si="19"/>
        <v>7517.8</v>
      </c>
      <c r="G404" s="1">
        <f t="shared" si="20"/>
        <v>0</v>
      </c>
    </row>
    <row r="405" spans="1:7" x14ac:dyDescent="0.25">
      <c r="A405" s="2" t="s">
        <v>80</v>
      </c>
      <c r="B405" s="13">
        <v>410</v>
      </c>
      <c r="C405" s="3">
        <v>45199</v>
      </c>
      <c r="D405" s="3">
        <v>45201</v>
      </c>
      <c r="E405" s="11">
        <f t="shared" si="18"/>
        <v>2</v>
      </c>
      <c r="F405" s="13">
        <f t="shared" si="19"/>
        <v>820</v>
      </c>
      <c r="G405" s="1">
        <f t="shared" si="20"/>
        <v>0</v>
      </c>
    </row>
    <row r="406" spans="1:7" x14ac:dyDescent="0.25">
      <c r="A406" s="2" t="s">
        <v>80</v>
      </c>
      <c r="B406" s="13">
        <v>190</v>
      </c>
      <c r="C406" s="3">
        <v>45199</v>
      </c>
      <c r="D406" s="3">
        <v>45201</v>
      </c>
      <c r="E406" s="11">
        <f t="shared" si="18"/>
        <v>2</v>
      </c>
      <c r="F406" s="13">
        <f t="shared" si="19"/>
        <v>380</v>
      </c>
      <c r="G406" s="1">
        <f t="shared" si="20"/>
        <v>0</v>
      </c>
    </row>
    <row r="407" spans="1:7" x14ac:dyDescent="0.25">
      <c r="A407" s="2" t="s">
        <v>80</v>
      </c>
      <c r="B407" s="13">
        <v>341</v>
      </c>
      <c r="C407" s="3">
        <v>45199</v>
      </c>
      <c r="D407" s="3">
        <v>45201</v>
      </c>
      <c r="E407" s="11">
        <f t="shared" si="18"/>
        <v>2</v>
      </c>
      <c r="F407" s="13">
        <f t="shared" si="19"/>
        <v>682</v>
      </c>
      <c r="G407" s="1">
        <f t="shared" si="20"/>
        <v>0</v>
      </c>
    </row>
    <row r="408" spans="1:7" x14ac:dyDescent="0.25">
      <c r="A408" s="2" t="s">
        <v>80</v>
      </c>
      <c r="B408" s="13">
        <v>513</v>
      </c>
      <c r="C408" s="3">
        <v>45199</v>
      </c>
      <c r="D408" s="3">
        <v>45201</v>
      </c>
      <c r="E408" s="11">
        <f t="shared" si="18"/>
        <v>2</v>
      </c>
      <c r="F408" s="13">
        <f t="shared" si="19"/>
        <v>1026</v>
      </c>
      <c r="G408" s="1">
        <f t="shared" si="20"/>
        <v>0</v>
      </c>
    </row>
    <row r="409" spans="1:7" x14ac:dyDescent="0.25">
      <c r="A409" s="2" t="s">
        <v>80</v>
      </c>
      <c r="B409" s="13">
        <v>1100</v>
      </c>
      <c r="C409" s="3">
        <v>45199</v>
      </c>
      <c r="D409" s="3">
        <v>45201</v>
      </c>
      <c r="E409" s="11">
        <f t="shared" si="18"/>
        <v>2</v>
      </c>
      <c r="F409" s="13">
        <f t="shared" si="19"/>
        <v>2200</v>
      </c>
      <c r="G409" s="1">
        <f t="shared" si="20"/>
        <v>0</v>
      </c>
    </row>
    <row r="410" spans="1:7" x14ac:dyDescent="0.25">
      <c r="A410" s="2" t="s">
        <v>80</v>
      </c>
      <c r="B410" s="13">
        <v>285</v>
      </c>
      <c r="C410" s="3">
        <v>45199</v>
      </c>
      <c r="D410" s="3">
        <v>45201</v>
      </c>
      <c r="E410" s="11">
        <f t="shared" si="18"/>
        <v>2</v>
      </c>
      <c r="F410" s="13">
        <f t="shared" si="19"/>
        <v>570</v>
      </c>
      <c r="G410" s="1">
        <f t="shared" si="20"/>
        <v>0</v>
      </c>
    </row>
    <row r="411" spans="1:7" x14ac:dyDescent="0.25">
      <c r="A411" s="4" t="s">
        <v>80</v>
      </c>
      <c r="B411" s="13">
        <v>475</v>
      </c>
      <c r="C411" s="3">
        <v>45199</v>
      </c>
      <c r="D411" s="3">
        <v>45201</v>
      </c>
      <c r="E411" s="11">
        <f t="shared" si="18"/>
        <v>2</v>
      </c>
      <c r="F411" s="13">
        <f t="shared" si="19"/>
        <v>950</v>
      </c>
      <c r="G411" s="1">
        <f t="shared" si="20"/>
        <v>0</v>
      </c>
    </row>
    <row r="412" spans="1:7" x14ac:dyDescent="0.25">
      <c r="A412" s="4" t="s">
        <v>80</v>
      </c>
      <c r="B412" s="13">
        <v>285</v>
      </c>
      <c r="C412" s="3">
        <v>45199</v>
      </c>
      <c r="D412" s="3">
        <v>45201</v>
      </c>
      <c r="E412" s="11">
        <f t="shared" si="18"/>
        <v>2</v>
      </c>
      <c r="F412" s="13">
        <f t="shared" si="19"/>
        <v>570</v>
      </c>
      <c r="G412" s="1">
        <f t="shared" si="20"/>
        <v>0</v>
      </c>
    </row>
    <row r="413" spans="1:7" x14ac:dyDescent="0.25">
      <c r="A413" s="2" t="s">
        <v>80</v>
      </c>
      <c r="B413" s="13">
        <v>2355</v>
      </c>
      <c r="C413" s="3">
        <v>45199</v>
      </c>
      <c r="D413" s="3">
        <v>45201</v>
      </c>
      <c r="E413" s="11">
        <f t="shared" si="18"/>
        <v>2</v>
      </c>
      <c r="F413" s="13">
        <f t="shared" si="19"/>
        <v>4710</v>
      </c>
      <c r="G413" s="1">
        <f t="shared" si="20"/>
        <v>0</v>
      </c>
    </row>
    <row r="414" spans="1:7" x14ac:dyDescent="0.25">
      <c r="A414" s="2" t="s">
        <v>80</v>
      </c>
      <c r="B414" s="13">
        <v>400</v>
      </c>
      <c r="C414" s="3">
        <v>45199</v>
      </c>
      <c r="D414" s="3">
        <v>45201</v>
      </c>
      <c r="E414" s="11">
        <f t="shared" si="18"/>
        <v>2</v>
      </c>
      <c r="F414" s="13">
        <f t="shared" si="19"/>
        <v>800</v>
      </c>
      <c r="G414" s="1">
        <f t="shared" si="20"/>
        <v>0</v>
      </c>
    </row>
    <row r="415" spans="1:7" x14ac:dyDescent="0.25">
      <c r="A415" s="2" t="s">
        <v>80</v>
      </c>
      <c r="B415" s="13">
        <v>410</v>
      </c>
      <c r="C415" s="3">
        <v>45199</v>
      </c>
      <c r="D415" s="3">
        <v>45201</v>
      </c>
      <c r="E415" s="11">
        <f t="shared" si="18"/>
        <v>2</v>
      </c>
      <c r="F415" s="13">
        <f t="shared" si="19"/>
        <v>820</v>
      </c>
      <c r="G415" s="1">
        <f t="shared" si="20"/>
        <v>0</v>
      </c>
    </row>
    <row r="416" spans="1:7" x14ac:dyDescent="0.25">
      <c r="A416" s="2" t="s">
        <v>80</v>
      </c>
      <c r="B416" s="13">
        <v>410</v>
      </c>
      <c r="C416" s="3">
        <v>45199</v>
      </c>
      <c r="D416" s="3">
        <v>45201</v>
      </c>
      <c r="E416" s="11">
        <f t="shared" si="18"/>
        <v>2</v>
      </c>
      <c r="F416" s="13">
        <f t="shared" si="19"/>
        <v>820</v>
      </c>
      <c r="G416" s="1">
        <f t="shared" si="20"/>
        <v>0</v>
      </c>
    </row>
    <row r="417" spans="1:7" x14ac:dyDescent="0.25">
      <c r="A417" s="2" t="s">
        <v>80</v>
      </c>
      <c r="B417" s="13">
        <v>475</v>
      </c>
      <c r="C417" s="3">
        <v>45199</v>
      </c>
      <c r="D417" s="3">
        <v>45201</v>
      </c>
      <c r="E417" s="11">
        <f t="shared" si="18"/>
        <v>2</v>
      </c>
      <c r="F417" s="13">
        <f t="shared" si="19"/>
        <v>950</v>
      </c>
      <c r="G417" s="1">
        <f t="shared" si="20"/>
        <v>0</v>
      </c>
    </row>
    <row r="418" spans="1:7" x14ac:dyDescent="0.25">
      <c r="A418" s="2" t="s">
        <v>80</v>
      </c>
      <c r="B418" s="13">
        <v>274.5</v>
      </c>
      <c r="C418" s="3">
        <v>45230</v>
      </c>
      <c r="D418" s="3">
        <v>45232</v>
      </c>
      <c r="E418" s="11">
        <f t="shared" si="18"/>
        <v>2</v>
      </c>
      <c r="F418" s="13">
        <f t="shared" si="19"/>
        <v>549</v>
      </c>
      <c r="G418" s="1">
        <f t="shared" si="20"/>
        <v>0</v>
      </c>
    </row>
    <row r="419" spans="1:7" x14ac:dyDescent="0.25">
      <c r="A419" s="2" t="s">
        <v>80</v>
      </c>
      <c r="B419" s="13">
        <v>255.5</v>
      </c>
      <c r="C419" s="3">
        <v>45230</v>
      </c>
      <c r="D419" s="3">
        <v>45232</v>
      </c>
      <c r="E419" s="11">
        <f t="shared" si="18"/>
        <v>2</v>
      </c>
      <c r="F419" s="13">
        <f t="shared" si="19"/>
        <v>511</v>
      </c>
      <c r="G419" s="1">
        <f t="shared" si="20"/>
        <v>0</v>
      </c>
    </row>
    <row r="420" spans="1:7" x14ac:dyDescent="0.25">
      <c r="A420" s="2" t="s">
        <v>80</v>
      </c>
      <c r="B420" s="13">
        <v>227</v>
      </c>
      <c r="C420" s="3">
        <v>45230</v>
      </c>
      <c r="D420" s="3">
        <v>45232</v>
      </c>
      <c r="E420" s="11">
        <f t="shared" si="18"/>
        <v>2</v>
      </c>
      <c r="F420" s="13">
        <f t="shared" si="19"/>
        <v>454</v>
      </c>
      <c r="G420" s="1">
        <f t="shared" si="20"/>
        <v>0</v>
      </c>
    </row>
    <row r="421" spans="1:7" x14ac:dyDescent="0.25">
      <c r="A421" s="2" t="s">
        <v>80</v>
      </c>
      <c r="B421" s="13">
        <v>182</v>
      </c>
      <c r="C421" s="3">
        <v>45230</v>
      </c>
      <c r="D421" s="3">
        <v>45232</v>
      </c>
      <c r="E421" s="11">
        <f t="shared" si="18"/>
        <v>2</v>
      </c>
      <c r="F421" s="13">
        <f t="shared" si="19"/>
        <v>364</v>
      </c>
      <c r="G421" s="1">
        <f t="shared" si="20"/>
        <v>0</v>
      </c>
    </row>
    <row r="422" spans="1:7" x14ac:dyDescent="0.25">
      <c r="A422" s="2" t="s">
        <v>80</v>
      </c>
      <c r="B422" s="13">
        <v>475</v>
      </c>
      <c r="C422" s="3">
        <v>45230</v>
      </c>
      <c r="D422" s="3">
        <v>45232</v>
      </c>
      <c r="E422" s="11">
        <f t="shared" si="18"/>
        <v>2</v>
      </c>
      <c r="F422" s="13">
        <f t="shared" si="19"/>
        <v>950</v>
      </c>
      <c r="G422" s="1">
        <f t="shared" si="20"/>
        <v>0</v>
      </c>
    </row>
    <row r="423" spans="1:7" x14ac:dyDescent="0.25">
      <c r="A423" s="2" t="s">
        <v>80</v>
      </c>
      <c r="B423" s="13">
        <v>293.5</v>
      </c>
      <c r="C423" s="3">
        <v>45230</v>
      </c>
      <c r="D423" s="3">
        <v>45232</v>
      </c>
      <c r="E423" s="11">
        <f t="shared" si="18"/>
        <v>2</v>
      </c>
      <c r="F423" s="13">
        <f t="shared" si="19"/>
        <v>587</v>
      </c>
      <c r="G423" s="1">
        <f t="shared" si="20"/>
        <v>0</v>
      </c>
    </row>
    <row r="424" spans="1:7" x14ac:dyDescent="0.25">
      <c r="A424" s="2" t="s">
        <v>80</v>
      </c>
      <c r="B424" s="13">
        <v>425.5</v>
      </c>
      <c r="C424" s="3">
        <v>45230</v>
      </c>
      <c r="D424" s="3">
        <v>45232</v>
      </c>
      <c r="E424" s="11">
        <f t="shared" si="18"/>
        <v>2</v>
      </c>
      <c r="F424" s="13">
        <f t="shared" si="19"/>
        <v>851</v>
      </c>
      <c r="G424" s="1">
        <f t="shared" si="20"/>
        <v>0</v>
      </c>
    </row>
    <row r="425" spans="1:7" x14ac:dyDescent="0.25">
      <c r="A425" s="2" t="s">
        <v>80</v>
      </c>
      <c r="B425" s="13">
        <v>258</v>
      </c>
      <c r="C425" s="3">
        <v>45230</v>
      </c>
      <c r="D425" s="3">
        <v>45232</v>
      </c>
      <c r="E425" s="11">
        <f t="shared" si="18"/>
        <v>2</v>
      </c>
      <c r="F425" s="13">
        <f t="shared" si="19"/>
        <v>516</v>
      </c>
      <c r="G425" s="1">
        <f t="shared" si="20"/>
        <v>0</v>
      </c>
    </row>
    <row r="426" spans="1:7" x14ac:dyDescent="0.25">
      <c r="A426" s="2" t="s">
        <v>80</v>
      </c>
      <c r="B426" s="13">
        <v>298.5</v>
      </c>
      <c r="C426" s="3">
        <v>45230</v>
      </c>
      <c r="D426" s="3">
        <v>45232</v>
      </c>
      <c r="E426" s="11">
        <f t="shared" si="18"/>
        <v>2</v>
      </c>
      <c r="F426" s="13">
        <f t="shared" si="19"/>
        <v>597</v>
      </c>
      <c r="G426" s="1">
        <f t="shared" si="20"/>
        <v>0</v>
      </c>
    </row>
    <row r="427" spans="1:7" x14ac:dyDescent="0.25">
      <c r="A427" s="2" t="s">
        <v>80</v>
      </c>
      <c r="B427" s="13">
        <v>3014.6</v>
      </c>
      <c r="C427" s="3">
        <v>45230</v>
      </c>
      <c r="D427" s="3">
        <v>45232</v>
      </c>
      <c r="E427" s="11">
        <f t="shared" si="18"/>
        <v>2</v>
      </c>
      <c r="F427" s="13">
        <f t="shared" si="19"/>
        <v>6029.2</v>
      </c>
      <c r="G427" s="1">
        <f t="shared" si="20"/>
        <v>0</v>
      </c>
    </row>
    <row r="428" spans="1:7" x14ac:dyDescent="0.25">
      <c r="A428" s="2" t="s">
        <v>80</v>
      </c>
      <c r="B428" s="13">
        <v>334</v>
      </c>
      <c r="C428" s="3">
        <v>45230</v>
      </c>
      <c r="D428" s="3">
        <v>45232</v>
      </c>
      <c r="E428" s="11">
        <f t="shared" si="18"/>
        <v>2</v>
      </c>
      <c r="F428" s="13">
        <f t="shared" si="19"/>
        <v>668</v>
      </c>
      <c r="G428" s="1">
        <f t="shared" si="20"/>
        <v>0</v>
      </c>
    </row>
    <row r="429" spans="1:7" x14ac:dyDescent="0.25">
      <c r="A429" s="2" t="s">
        <v>80</v>
      </c>
      <c r="B429" s="13">
        <v>227</v>
      </c>
      <c r="C429" s="3">
        <v>45230</v>
      </c>
      <c r="D429" s="3">
        <v>45232</v>
      </c>
      <c r="E429" s="11">
        <f t="shared" si="18"/>
        <v>2</v>
      </c>
      <c r="F429" s="13">
        <f t="shared" si="19"/>
        <v>454</v>
      </c>
      <c r="G429" s="1">
        <f t="shared" si="20"/>
        <v>0</v>
      </c>
    </row>
    <row r="430" spans="1:7" x14ac:dyDescent="0.25">
      <c r="A430" s="2" t="s">
        <v>80</v>
      </c>
      <c r="B430" s="13">
        <v>334</v>
      </c>
      <c r="C430" s="3">
        <v>45230</v>
      </c>
      <c r="D430" s="3">
        <v>45232</v>
      </c>
      <c r="E430" s="11">
        <f t="shared" si="18"/>
        <v>2</v>
      </c>
      <c r="F430" s="13">
        <f t="shared" si="19"/>
        <v>668</v>
      </c>
      <c r="G430" s="1">
        <f t="shared" si="20"/>
        <v>0</v>
      </c>
    </row>
    <row r="431" spans="1:7" x14ac:dyDescent="0.25">
      <c r="A431" s="2" t="s">
        <v>80</v>
      </c>
      <c r="B431" s="13">
        <v>210.5</v>
      </c>
      <c r="C431" s="3">
        <v>45230</v>
      </c>
      <c r="D431" s="3">
        <v>45232</v>
      </c>
      <c r="E431" s="11">
        <f t="shared" si="18"/>
        <v>2</v>
      </c>
      <c r="F431" s="13">
        <f t="shared" si="19"/>
        <v>421</v>
      </c>
      <c r="G431" s="1">
        <f t="shared" si="20"/>
        <v>0</v>
      </c>
    </row>
    <row r="432" spans="1:7" x14ac:dyDescent="0.25">
      <c r="A432" s="2" t="s">
        <v>80</v>
      </c>
      <c r="B432" s="13">
        <v>475</v>
      </c>
      <c r="C432" s="3">
        <v>45230</v>
      </c>
      <c r="D432" s="3">
        <v>45232</v>
      </c>
      <c r="E432" s="11">
        <f t="shared" si="18"/>
        <v>2</v>
      </c>
      <c r="F432" s="13">
        <f t="shared" si="19"/>
        <v>950</v>
      </c>
      <c r="G432" s="1">
        <f t="shared" si="20"/>
        <v>0</v>
      </c>
    </row>
    <row r="433" spans="1:7" x14ac:dyDescent="0.25">
      <c r="A433" s="2" t="s">
        <v>80</v>
      </c>
      <c r="B433" s="13">
        <v>435</v>
      </c>
      <c r="C433" s="3">
        <v>45230</v>
      </c>
      <c r="D433" s="3">
        <v>45232</v>
      </c>
      <c r="E433" s="11">
        <f t="shared" si="18"/>
        <v>2</v>
      </c>
      <c r="F433" s="13">
        <f t="shared" si="19"/>
        <v>870</v>
      </c>
      <c r="G433" s="1">
        <f t="shared" si="20"/>
        <v>0</v>
      </c>
    </row>
    <row r="434" spans="1:7" x14ac:dyDescent="0.25">
      <c r="A434" s="2" t="s">
        <v>80</v>
      </c>
      <c r="B434" s="13">
        <v>217.5</v>
      </c>
      <c r="C434" s="3">
        <v>45230</v>
      </c>
      <c r="D434" s="3">
        <v>45232</v>
      </c>
      <c r="E434" s="11">
        <f t="shared" si="18"/>
        <v>2</v>
      </c>
      <c r="F434" s="13">
        <f t="shared" si="19"/>
        <v>435</v>
      </c>
      <c r="G434" s="1">
        <f t="shared" si="20"/>
        <v>0</v>
      </c>
    </row>
    <row r="435" spans="1:7" x14ac:dyDescent="0.25">
      <c r="A435" s="2" t="s">
        <v>80</v>
      </c>
      <c r="B435" s="13">
        <v>228</v>
      </c>
      <c r="C435" s="3">
        <v>45230</v>
      </c>
      <c r="D435" s="3">
        <v>45232</v>
      </c>
      <c r="E435" s="11">
        <f t="shared" si="18"/>
        <v>2</v>
      </c>
      <c r="F435" s="13">
        <f t="shared" si="19"/>
        <v>456</v>
      </c>
      <c r="G435" s="1">
        <f t="shared" si="20"/>
        <v>0</v>
      </c>
    </row>
    <row r="436" spans="1:7" x14ac:dyDescent="0.25">
      <c r="A436" s="2" t="s">
        <v>80</v>
      </c>
      <c r="B436" s="13">
        <v>277</v>
      </c>
      <c r="C436" s="3">
        <v>45230</v>
      </c>
      <c r="D436" s="3">
        <v>45232</v>
      </c>
      <c r="E436" s="11">
        <f t="shared" si="18"/>
        <v>2</v>
      </c>
      <c r="F436" s="13">
        <f t="shared" si="19"/>
        <v>554</v>
      </c>
      <c r="G436" s="1">
        <f t="shared" si="20"/>
        <v>0</v>
      </c>
    </row>
    <row r="437" spans="1:7" x14ac:dyDescent="0.25">
      <c r="A437" s="2" t="s">
        <v>80</v>
      </c>
      <c r="B437" s="13">
        <v>255.5</v>
      </c>
      <c r="C437" s="3">
        <v>45230</v>
      </c>
      <c r="D437" s="3">
        <v>45232</v>
      </c>
      <c r="E437" s="11">
        <f t="shared" si="18"/>
        <v>2</v>
      </c>
      <c r="F437" s="13">
        <f t="shared" si="19"/>
        <v>511</v>
      </c>
      <c r="G437" s="1">
        <f t="shared" si="20"/>
        <v>0</v>
      </c>
    </row>
    <row r="438" spans="1:7" x14ac:dyDescent="0.25">
      <c r="A438" s="2" t="s">
        <v>80</v>
      </c>
      <c r="B438" s="13">
        <v>410</v>
      </c>
      <c r="C438" s="3">
        <v>45230</v>
      </c>
      <c r="D438" s="3">
        <v>45232</v>
      </c>
      <c r="E438" s="11">
        <f t="shared" si="18"/>
        <v>2</v>
      </c>
      <c r="F438" s="13">
        <f t="shared" si="19"/>
        <v>820</v>
      </c>
      <c r="G438" s="1">
        <f t="shared" si="20"/>
        <v>0</v>
      </c>
    </row>
    <row r="439" spans="1:7" x14ac:dyDescent="0.25">
      <c r="A439" s="2" t="s">
        <v>80</v>
      </c>
      <c r="B439" s="13">
        <v>28.5</v>
      </c>
      <c r="C439" s="3">
        <v>45230</v>
      </c>
      <c r="D439" s="3">
        <v>45232</v>
      </c>
      <c r="E439" s="11">
        <f t="shared" si="18"/>
        <v>2</v>
      </c>
      <c r="F439" s="13">
        <f t="shared" si="19"/>
        <v>57</v>
      </c>
      <c r="G439" s="1">
        <f t="shared" si="20"/>
        <v>0</v>
      </c>
    </row>
    <row r="440" spans="1:7" x14ac:dyDescent="0.25">
      <c r="A440" s="2" t="s">
        <v>80</v>
      </c>
      <c r="B440" s="13">
        <v>295</v>
      </c>
      <c r="C440" s="3">
        <v>45230</v>
      </c>
      <c r="D440" s="3">
        <v>45232</v>
      </c>
      <c r="E440" s="11">
        <f t="shared" si="18"/>
        <v>2</v>
      </c>
      <c r="F440" s="13">
        <f t="shared" si="19"/>
        <v>590</v>
      </c>
      <c r="G440" s="1">
        <f t="shared" si="20"/>
        <v>0</v>
      </c>
    </row>
    <row r="441" spans="1:7" x14ac:dyDescent="0.25">
      <c r="A441" s="2" t="s">
        <v>80</v>
      </c>
      <c r="B441" s="13">
        <v>3063</v>
      </c>
      <c r="C441" s="3">
        <v>45230</v>
      </c>
      <c r="D441" s="3">
        <v>45232</v>
      </c>
      <c r="E441" s="11">
        <f t="shared" si="18"/>
        <v>2</v>
      </c>
      <c r="F441" s="13">
        <f t="shared" si="19"/>
        <v>6126</v>
      </c>
      <c r="G441" s="1">
        <f t="shared" si="20"/>
        <v>0</v>
      </c>
    </row>
    <row r="442" spans="1:7" x14ac:dyDescent="0.25">
      <c r="A442" s="2" t="s">
        <v>80</v>
      </c>
      <c r="B442" s="13">
        <v>541</v>
      </c>
      <c r="C442" s="3">
        <v>45230</v>
      </c>
      <c r="D442" s="3">
        <v>45232</v>
      </c>
      <c r="E442" s="11">
        <f t="shared" si="18"/>
        <v>2</v>
      </c>
      <c r="F442" s="13">
        <f t="shared" si="19"/>
        <v>1082</v>
      </c>
      <c r="G442" s="1">
        <f t="shared" si="20"/>
        <v>0</v>
      </c>
    </row>
    <row r="443" spans="1:7" x14ac:dyDescent="0.25">
      <c r="A443" s="2" t="s">
        <v>80</v>
      </c>
      <c r="B443" s="13">
        <v>535</v>
      </c>
      <c r="C443" s="3">
        <v>45230</v>
      </c>
      <c r="D443" s="3">
        <v>45232</v>
      </c>
      <c r="E443" s="11">
        <f t="shared" si="18"/>
        <v>2</v>
      </c>
      <c r="F443" s="13">
        <f t="shared" si="19"/>
        <v>1070</v>
      </c>
      <c r="G443" s="1">
        <f t="shared" si="20"/>
        <v>0</v>
      </c>
    </row>
    <row r="444" spans="1:7" x14ac:dyDescent="0.25">
      <c r="A444" s="2" t="s">
        <v>80</v>
      </c>
      <c r="B444" s="13">
        <v>208</v>
      </c>
      <c r="C444" s="3">
        <v>45230</v>
      </c>
      <c r="D444" s="3">
        <v>45232</v>
      </c>
      <c r="E444" s="11">
        <f t="shared" si="18"/>
        <v>2</v>
      </c>
      <c r="F444" s="13">
        <f t="shared" si="19"/>
        <v>416</v>
      </c>
      <c r="G444" s="1">
        <f t="shared" si="20"/>
        <v>0</v>
      </c>
    </row>
    <row r="445" spans="1:7" x14ac:dyDescent="0.25">
      <c r="A445" s="2" t="s">
        <v>80</v>
      </c>
      <c r="B445" s="13">
        <v>532.5</v>
      </c>
      <c r="C445" s="3">
        <v>45230</v>
      </c>
      <c r="D445" s="3">
        <v>45232</v>
      </c>
      <c r="E445" s="11">
        <f t="shared" si="18"/>
        <v>2</v>
      </c>
      <c r="F445" s="13">
        <f t="shared" si="19"/>
        <v>1065</v>
      </c>
      <c r="G445" s="1">
        <f t="shared" si="20"/>
        <v>0</v>
      </c>
    </row>
    <row r="446" spans="1:7" x14ac:dyDescent="0.25">
      <c r="A446" s="2" t="s">
        <v>80</v>
      </c>
      <c r="B446" s="13">
        <v>312.5</v>
      </c>
      <c r="C446" s="3">
        <v>45230</v>
      </c>
      <c r="D446" s="3">
        <v>45232</v>
      </c>
      <c r="E446" s="11">
        <f t="shared" si="18"/>
        <v>2</v>
      </c>
      <c r="F446" s="13">
        <f t="shared" si="19"/>
        <v>625</v>
      </c>
      <c r="G446" s="1">
        <f t="shared" si="20"/>
        <v>0</v>
      </c>
    </row>
    <row r="447" spans="1:7" x14ac:dyDescent="0.25">
      <c r="A447" s="2" t="s">
        <v>80</v>
      </c>
      <c r="B447" s="13">
        <v>57</v>
      </c>
      <c r="C447" s="3">
        <v>45230</v>
      </c>
      <c r="D447" s="3">
        <v>45232</v>
      </c>
      <c r="E447" s="11">
        <f t="shared" si="18"/>
        <v>2</v>
      </c>
      <c r="F447" s="13">
        <f t="shared" si="19"/>
        <v>114</v>
      </c>
      <c r="G447" s="1">
        <f t="shared" si="20"/>
        <v>0</v>
      </c>
    </row>
    <row r="448" spans="1:7" x14ac:dyDescent="0.25">
      <c r="A448" s="2" t="s">
        <v>80</v>
      </c>
      <c r="B448" s="13">
        <v>208</v>
      </c>
      <c r="C448" s="3">
        <v>45230</v>
      </c>
      <c r="D448" s="3">
        <v>45232</v>
      </c>
      <c r="E448" s="11">
        <f t="shared" si="18"/>
        <v>2</v>
      </c>
      <c r="F448" s="13">
        <f t="shared" si="19"/>
        <v>416</v>
      </c>
      <c r="G448" s="1">
        <f t="shared" si="20"/>
        <v>0</v>
      </c>
    </row>
    <row r="449" spans="1:7" x14ac:dyDescent="0.25">
      <c r="A449" s="2" t="s">
        <v>80</v>
      </c>
      <c r="B449" s="13">
        <v>410</v>
      </c>
      <c r="C449" s="3">
        <v>45260</v>
      </c>
      <c r="D449" s="3">
        <v>45264</v>
      </c>
      <c r="E449" s="11">
        <f t="shared" si="18"/>
        <v>4</v>
      </c>
      <c r="F449" s="13">
        <f t="shared" si="19"/>
        <v>1640</v>
      </c>
      <c r="G449" s="1">
        <f t="shared" si="20"/>
        <v>0</v>
      </c>
    </row>
    <row r="450" spans="1:7" x14ac:dyDescent="0.25">
      <c r="A450" s="2" t="s">
        <v>80</v>
      </c>
      <c r="B450" s="13">
        <v>3110.3</v>
      </c>
      <c r="C450" s="3">
        <v>45260</v>
      </c>
      <c r="D450" s="3">
        <v>45264</v>
      </c>
      <c r="E450" s="11">
        <f t="shared" si="18"/>
        <v>4</v>
      </c>
      <c r="F450" s="13">
        <f t="shared" si="19"/>
        <v>12441.2</v>
      </c>
      <c r="G450" s="1">
        <f t="shared" si="20"/>
        <v>0</v>
      </c>
    </row>
    <row r="451" spans="1:7" x14ac:dyDescent="0.25">
      <c r="A451" s="2" t="s">
        <v>80</v>
      </c>
      <c r="B451" s="13">
        <v>190</v>
      </c>
      <c r="C451" s="3">
        <v>45260</v>
      </c>
      <c r="D451" s="3">
        <v>45264</v>
      </c>
      <c r="E451" s="11">
        <f t="shared" si="18"/>
        <v>4</v>
      </c>
      <c r="F451" s="13">
        <f t="shared" si="19"/>
        <v>760</v>
      </c>
      <c r="G451" s="1">
        <f t="shared" si="20"/>
        <v>0</v>
      </c>
    </row>
    <row r="452" spans="1:7" x14ac:dyDescent="0.25">
      <c r="A452" s="2" t="s">
        <v>80</v>
      </c>
      <c r="B452" s="13">
        <v>133</v>
      </c>
      <c r="C452" s="3">
        <v>45260</v>
      </c>
      <c r="D452" s="3">
        <v>45264</v>
      </c>
      <c r="E452" s="11">
        <f t="shared" si="18"/>
        <v>4</v>
      </c>
      <c r="F452" s="13">
        <f t="shared" si="19"/>
        <v>532</v>
      </c>
      <c r="G452" s="1">
        <f t="shared" si="20"/>
        <v>0</v>
      </c>
    </row>
    <row r="453" spans="1:7" x14ac:dyDescent="0.25">
      <c r="A453" s="2" t="s">
        <v>80</v>
      </c>
      <c r="B453" s="13">
        <v>2367.1</v>
      </c>
      <c r="C453" s="3">
        <v>45260</v>
      </c>
      <c r="D453" s="3">
        <v>45264</v>
      </c>
      <c r="E453" s="11">
        <f t="shared" si="18"/>
        <v>4</v>
      </c>
      <c r="F453" s="13">
        <f t="shared" si="19"/>
        <v>9468.4</v>
      </c>
      <c r="G453" s="1">
        <f t="shared" si="20"/>
        <v>0</v>
      </c>
    </row>
    <row r="454" spans="1:7" x14ac:dyDescent="0.25">
      <c r="A454" s="2" t="s">
        <v>80</v>
      </c>
      <c r="B454" s="13">
        <v>475</v>
      </c>
      <c r="C454" s="3">
        <v>45260</v>
      </c>
      <c r="D454" s="3">
        <v>45264</v>
      </c>
      <c r="E454" s="11">
        <f t="shared" ref="E454:E517" si="21">D454-C454</f>
        <v>4</v>
      </c>
      <c r="F454" s="13">
        <f t="shared" ref="F454:F517" si="22">E454*B454</f>
        <v>1900</v>
      </c>
      <c r="G454" s="1">
        <f t="shared" ref="G454:G517" si="23">IF(A454=A453,0,1)</f>
        <v>0</v>
      </c>
    </row>
    <row r="455" spans="1:7" x14ac:dyDescent="0.25">
      <c r="A455" s="2" t="s">
        <v>80</v>
      </c>
      <c r="B455" s="13">
        <v>95</v>
      </c>
      <c r="C455" s="3">
        <v>45260</v>
      </c>
      <c r="D455" s="3">
        <v>45264</v>
      </c>
      <c r="E455" s="11">
        <f t="shared" si="21"/>
        <v>4</v>
      </c>
      <c r="F455" s="13">
        <f t="shared" si="22"/>
        <v>380</v>
      </c>
      <c r="G455" s="1">
        <f t="shared" si="23"/>
        <v>0</v>
      </c>
    </row>
    <row r="456" spans="1:7" x14ac:dyDescent="0.25">
      <c r="A456" s="2" t="s">
        <v>80</v>
      </c>
      <c r="B456" s="13">
        <v>255.5</v>
      </c>
      <c r="C456" s="3">
        <v>45260</v>
      </c>
      <c r="D456" s="3">
        <v>45264</v>
      </c>
      <c r="E456" s="11">
        <f t="shared" si="21"/>
        <v>4</v>
      </c>
      <c r="F456" s="13">
        <f t="shared" si="22"/>
        <v>1022</v>
      </c>
      <c r="G456" s="1">
        <f t="shared" si="23"/>
        <v>0</v>
      </c>
    </row>
    <row r="457" spans="1:7" x14ac:dyDescent="0.25">
      <c r="A457" s="2" t="s">
        <v>80</v>
      </c>
      <c r="B457" s="13">
        <v>331.5</v>
      </c>
      <c r="C457" s="3">
        <v>45260</v>
      </c>
      <c r="D457" s="3">
        <v>45264</v>
      </c>
      <c r="E457" s="11">
        <f t="shared" si="21"/>
        <v>4</v>
      </c>
      <c r="F457" s="13">
        <f t="shared" si="22"/>
        <v>1326</v>
      </c>
      <c r="G457" s="1">
        <f t="shared" si="23"/>
        <v>0</v>
      </c>
    </row>
    <row r="458" spans="1:7" x14ac:dyDescent="0.25">
      <c r="A458" s="2" t="s">
        <v>80</v>
      </c>
      <c r="B458" s="13">
        <v>410</v>
      </c>
      <c r="C458" s="3">
        <v>45260</v>
      </c>
      <c r="D458" s="3">
        <v>45264</v>
      </c>
      <c r="E458" s="11">
        <f t="shared" si="21"/>
        <v>4</v>
      </c>
      <c r="F458" s="13">
        <f t="shared" si="22"/>
        <v>1640</v>
      </c>
      <c r="G458" s="1">
        <f t="shared" si="23"/>
        <v>0</v>
      </c>
    </row>
    <row r="459" spans="1:7" x14ac:dyDescent="0.25">
      <c r="A459" s="2" t="s">
        <v>80</v>
      </c>
      <c r="B459" s="13">
        <v>265</v>
      </c>
      <c r="C459" s="3">
        <v>45260</v>
      </c>
      <c r="D459" s="3">
        <v>45264</v>
      </c>
      <c r="E459" s="11">
        <f t="shared" si="21"/>
        <v>4</v>
      </c>
      <c r="F459" s="13">
        <f t="shared" si="22"/>
        <v>1060</v>
      </c>
      <c r="G459" s="1">
        <f t="shared" si="23"/>
        <v>0</v>
      </c>
    </row>
    <row r="460" spans="1:7" x14ac:dyDescent="0.25">
      <c r="A460" s="2" t="s">
        <v>80</v>
      </c>
      <c r="B460" s="13">
        <v>466</v>
      </c>
      <c r="C460" s="3">
        <v>45260</v>
      </c>
      <c r="D460" s="3">
        <v>45264</v>
      </c>
      <c r="E460" s="11">
        <f t="shared" si="21"/>
        <v>4</v>
      </c>
      <c r="F460" s="13">
        <f t="shared" si="22"/>
        <v>1864</v>
      </c>
      <c r="G460" s="1">
        <f t="shared" si="23"/>
        <v>0</v>
      </c>
    </row>
    <row r="461" spans="1:7" x14ac:dyDescent="0.25">
      <c r="A461" s="2" t="s">
        <v>80</v>
      </c>
      <c r="B461" s="13">
        <v>322</v>
      </c>
      <c r="C461" s="3">
        <v>45260</v>
      </c>
      <c r="D461" s="3">
        <v>45264</v>
      </c>
      <c r="E461" s="11">
        <f t="shared" si="21"/>
        <v>4</v>
      </c>
      <c r="F461" s="13">
        <f t="shared" si="22"/>
        <v>1288</v>
      </c>
      <c r="G461" s="1">
        <f t="shared" si="23"/>
        <v>0</v>
      </c>
    </row>
    <row r="462" spans="1:7" x14ac:dyDescent="0.25">
      <c r="A462" s="2" t="s">
        <v>80</v>
      </c>
      <c r="B462" s="13">
        <v>440</v>
      </c>
      <c r="C462" s="3">
        <v>45260</v>
      </c>
      <c r="D462" s="3">
        <v>45264</v>
      </c>
      <c r="E462" s="11">
        <f t="shared" si="21"/>
        <v>4</v>
      </c>
      <c r="F462" s="13">
        <f t="shared" si="22"/>
        <v>1760</v>
      </c>
      <c r="G462" s="1">
        <f t="shared" si="23"/>
        <v>0</v>
      </c>
    </row>
    <row r="463" spans="1:7" x14ac:dyDescent="0.25">
      <c r="A463" s="2" t="s">
        <v>80</v>
      </c>
      <c r="B463" s="13">
        <v>410</v>
      </c>
      <c r="C463" s="3">
        <v>45260</v>
      </c>
      <c r="D463" s="3">
        <v>45264</v>
      </c>
      <c r="E463" s="11">
        <f t="shared" si="21"/>
        <v>4</v>
      </c>
      <c r="F463" s="13">
        <f t="shared" si="22"/>
        <v>1640</v>
      </c>
      <c r="G463" s="1">
        <f t="shared" si="23"/>
        <v>0</v>
      </c>
    </row>
    <row r="464" spans="1:7" x14ac:dyDescent="0.25">
      <c r="A464" s="2" t="s">
        <v>80</v>
      </c>
      <c r="B464" s="13">
        <v>400</v>
      </c>
      <c r="C464" s="3">
        <v>45260</v>
      </c>
      <c r="D464" s="3">
        <v>45264</v>
      </c>
      <c r="E464" s="11">
        <f t="shared" si="21"/>
        <v>4</v>
      </c>
      <c r="F464" s="13">
        <f t="shared" si="22"/>
        <v>1600</v>
      </c>
      <c r="G464" s="1">
        <f t="shared" si="23"/>
        <v>0</v>
      </c>
    </row>
    <row r="465" spans="1:7" x14ac:dyDescent="0.25">
      <c r="A465" s="2" t="s">
        <v>80</v>
      </c>
      <c r="B465" s="13">
        <v>428</v>
      </c>
      <c r="C465" s="3">
        <v>45260</v>
      </c>
      <c r="D465" s="3">
        <v>45264</v>
      </c>
      <c r="E465" s="11">
        <f t="shared" si="21"/>
        <v>4</v>
      </c>
      <c r="F465" s="13">
        <f t="shared" si="22"/>
        <v>1712</v>
      </c>
      <c r="G465" s="1">
        <f t="shared" si="23"/>
        <v>0</v>
      </c>
    </row>
    <row r="466" spans="1:7" x14ac:dyDescent="0.25">
      <c r="A466" s="2" t="s">
        <v>80</v>
      </c>
      <c r="B466" s="13">
        <v>463.5</v>
      </c>
      <c r="C466" s="3">
        <v>45260</v>
      </c>
      <c r="D466" s="3">
        <v>45264</v>
      </c>
      <c r="E466" s="11">
        <f t="shared" si="21"/>
        <v>4</v>
      </c>
      <c r="F466" s="13">
        <f t="shared" si="22"/>
        <v>1854</v>
      </c>
      <c r="G466" s="1">
        <f t="shared" si="23"/>
        <v>0</v>
      </c>
    </row>
    <row r="467" spans="1:7" x14ac:dyDescent="0.25">
      <c r="A467" s="2" t="s">
        <v>80</v>
      </c>
      <c r="B467" s="13">
        <v>236.5</v>
      </c>
      <c r="C467" s="3">
        <v>45260</v>
      </c>
      <c r="D467" s="3">
        <v>45264</v>
      </c>
      <c r="E467" s="11">
        <f t="shared" si="21"/>
        <v>4</v>
      </c>
      <c r="F467" s="13">
        <f t="shared" si="22"/>
        <v>946</v>
      </c>
      <c r="G467" s="1">
        <f t="shared" si="23"/>
        <v>0</v>
      </c>
    </row>
    <row r="468" spans="1:7" x14ac:dyDescent="0.25">
      <c r="A468" s="2" t="s">
        <v>80</v>
      </c>
      <c r="B468" s="13">
        <v>5097.7</v>
      </c>
      <c r="C468" s="3">
        <v>45291</v>
      </c>
      <c r="D468" s="3">
        <v>45278</v>
      </c>
      <c r="E468" s="11">
        <f t="shared" si="21"/>
        <v>-13</v>
      </c>
      <c r="F468" s="13">
        <f t="shared" si="22"/>
        <v>-66270.099999999991</v>
      </c>
      <c r="G468" s="1">
        <f t="shared" si="23"/>
        <v>0</v>
      </c>
    </row>
    <row r="469" spans="1:7" x14ac:dyDescent="0.25">
      <c r="A469" s="2" t="s">
        <v>80</v>
      </c>
      <c r="B469" s="13">
        <v>-5097.7</v>
      </c>
      <c r="C469" s="3">
        <v>45291</v>
      </c>
      <c r="D469" s="3">
        <v>45278</v>
      </c>
      <c r="E469" s="11">
        <f t="shared" si="21"/>
        <v>-13</v>
      </c>
      <c r="F469" s="13">
        <f t="shared" si="22"/>
        <v>66270.099999999991</v>
      </c>
      <c r="G469" s="1">
        <f t="shared" si="23"/>
        <v>0</v>
      </c>
    </row>
    <row r="470" spans="1:7" x14ac:dyDescent="0.25">
      <c r="A470" s="2" t="s">
        <v>80</v>
      </c>
      <c r="B470" s="13">
        <v>558.5</v>
      </c>
      <c r="C470" s="3">
        <v>45291</v>
      </c>
      <c r="D470" s="3">
        <v>45287</v>
      </c>
      <c r="E470" s="11">
        <f t="shared" si="21"/>
        <v>-4</v>
      </c>
      <c r="F470" s="13">
        <f t="shared" si="22"/>
        <v>-2234</v>
      </c>
      <c r="G470" s="1">
        <f t="shared" si="23"/>
        <v>0</v>
      </c>
    </row>
    <row r="471" spans="1:7" x14ac:dyDescent="0.25">
      <c r="A471" s="2" t="s">
        <v>80</v>
      </c>
      <c r="B471" s="13">
        <v>410</v>
      </c>
      <c r="C471" s="3">
        <v>45291</v>
      </c>
      <c r="D471" s="3">
        <v>45287</v>
      </c>
      <c r="E471" s="11">
        <f t="shared" si="21"/>
        <v>-4</v>
      </c>
      <c r="F471" s="13">
        <f t="shared" si="22"/>
        <v>-1640</v>
      </c>
      <c r="G471" s="1">
        <f t="shared" si="23"/>
        <v>0</v>
      </c>
    </row>
    <row r="472" spans="1:7" x14ac:dyDescent="0.25">
      <c r="A472" s="2" t="s">
        <v>80</v>
      </c>
      <c r="B472" s="13">
        <v>353</v>
      </c>
      <c r="C472" s="3">
        <v>45291</v>
      </c>
      <c r="D472" s="3">
        <v>45287</v>
      </c>
      <c r="E472" s="11">
        <f t="shared" si="21"/>
        <v>-4</v>
      </c>
      <c r="F472" s="13">
        <f t="shared" si="22"/>
        <v>-1412</v>
      </c>
      <c r="G472" s="1">
        <f t="shared" si="23"/>
        <v>0</v>
      </c>
    </row>
    <row r="473" spans="1:7" x14ac:dyDescent="0.25">
      <c r="A473" s="2" t="s">
        <v>80</v>
      </c>
      <c r="B473" s="13">
        <v>701</v>
      </c>
      <c r="C473" s="3">
        <v>45291</v>
      </c>
      <c r="D473" s="3">
        <v>45287</v>
      </c>
      <c r="E473" s="11">
        <f t="shared" si="21"/>
        <v>-4</v>
      </c>
      <c r="F473" s="13">
        <f t="shared" si="22"/>
        <v>-2804</v>
      </c>
      <c r="G473" s="1">
        <f t="shared" si="23"/>
        <v>0</v>
      </c>
    </row>
    <row r="474" spans="1:7" x14ac:dyDescent="0.25">
      <c r="A474" s="2" t="s">
        <v>80</v>
      </c>
      <c r="B474" s="13">
        <v>445.5</v>
      </c>
      <c r="C474" s="3">
        <v>45291</v>
      </c>
      <c r="D474" s="3">
        <v>45287</v>
      </c>
      <c r="E474" s="11">
        <f t="shared" si="21"/>
        <v>-4</v>
      </c>
      <c r="F474" s="13">
        <f t="shared" si="22"/>
        <v>-1782</v>
      </c>
      <c r="G474" s="1">
        <f t="shared" si="23"/>
        <v>0</v>
      </c>
    </row>
    <row r="475" spans="1:7" x14ac:dyDescent="0.25">
      <c r="A475" s="2" t="s">
        <v>80</v>
      </c>
      <c r="B475" s="13">
        <v>200</v>
      </c>
      <c r="C475" s="3">
        <v>45291</v>
      </c>
      <c r="D475" s="3">
        <v>45287</v>
      </c>
      <c r="E475" s="11">
        <f t="shared" si="21"/>
        <v>-4</v>
      </c>
      <c r="F475" s="13">
        <f t="shared" si="22"/>
        <v>-800</v>
      </c>
      <c r="G475" s="1">
        <f t="shared" si="23"/>
        <v>0</v>
      </c>
    </row>
    <row r="476" spans="1:7" x14ac:dyDescent="0.25">
      <c r="A476" s="2" t="s">
        <v>80</v>
      </c>
      <c r="B476" s="13">
        <v>387.5</v>
      </c>
      <c r="C476" s="3">
        <v>45291</v>
      </c>
      <c r="D476" s="3">
        <v>45287</v>
      </c>
      <c r="E476" s="11">
        <f t="shared" si="21"/>
        <v>-4</v>
      </c>
      <c r="F476" s="13">
        <f t="shared" si="22"/>
        <v>-1550</v>
      </c>
      <c r="G476" s="1">
        <f t="shared" si="23"/>
        <v>0</v>
      </c>
    </row>
    <row r="477" spans="1:7" x14ac:dyDescent="0.25">
      <c r="A477" s="2" t="s">
        <v>80</v>
      </c>
      <c r="B477" s="13">
        <v>493</v>
      </c>
      <c r="C477" s="3">
        <v>45291</v>
      </c>
      <c r="D477" s="3">
        <v>45287</v>
      </c>
      <c r="E477" s="11">
        <f t="shared" si="21"/>
        <v>-4</v>
      </c>
      <c r="F477" s="13">
        <f t="shared" si="22"/>
        <v>-1972</v>
      </c>
      <c r="G477" s="1">
        <f t="shared" si="23"/>
        <v>0</v>
      </c>
    </row>
    <row r="478" spans="1:7" x14ac:dyDescent="0.25">
      <c r="A478" s="2" t="s">
        <v>80</v>
      </c>
      <c r="B478" s="13">
        <v>265</v>
      </c>
      <c r="C478" s="3">
        <v>45291</v>
      </c>
      <c r="D478" s="3">
        <v>45287</v>
      </c>
      <c r="E478" s="11">
        <f t="shared" si="21"/>
        <v>-4</v>
      </c>
      <c r="F478" s="13">
        <f t="shared" si="22"/>
        <v>-1060</v>
      </c>
      <c r="G478" s="1">
        <f t="shared" si="23"/>
        <v>0</v>
      </c>
    </row>
    <row r="479" spans="1:7" x14ac:dyDescent="0.25">
      <c r="A479" s="2" t="s">
        <v>80</v>
      </c>
      <c r="B479" s="13">
        <v>550</v>
      </c>
      <c r="C479" s="3">
        <v>45291</v>
      </c>
      <c r="D479" s="3">
        <v>45287</v>
      </c>
      <c r="E479" s="11">
        <f t="shared" si="21"/>
        <v>-4</v>
      </c>
      <c r="F479" s="13">
        <f t="shared" si="22"/>
        <v>-2200</v>
      </c>
      <c r="G479" s="1">
        <f t="shared" si="23"/>
        <v>0</v>
      </c>
    </row>
    <row r="480" spans="1:7" x14ac:dyDescent="0.25">
      <c r="A480" s="2" t="s">
        <v>80</v>
      </c>
      <c r="B480" s="13">
        <v>690</v>
      </c>
      <c r="C480" s="3">
        <v>45291</v>
      </c>
      <c r="D480" s="3">
        <v>45287</v>
      </c>
      <c r="E480" s="11">
        <f t="shared" si="21"/>
        <v>-4</v>
      </c>
      <c r="F480" s="13">
        <f t="shared" si="22"/>
        <v>-2760</v>
      </c>
      <c r="G480" s="1">
        <f t="shared" si="23"/>
        <v>0</v>
      </c>
    </row>
    <row r="481" spans="1:7" x14ac:dyDescent="0.25">
      <c r="A481" s="2" t="s">
        <v>80</v>
      </c>
      <c r="B481" s="13">
        <v>285</v>
      </c>
      <c r="C481" s="3">
        <v>45291</v>
      </c>
      <c r="D481" s="3">
        <v>45287</v>
      </c>
      <c r="E481" s="11">
        <f t="shared" si="21"/>
        <v>-4</v>
      </c>
      <c r="F481" s="13">
        <f t="shared" si="22"/>
        <v>-1140</v>
      </c>
      <c r="G481" s="1">
        <f t="shared" si="23"/>
        <v>0</v>
      </c>
    </row>
    <row r="482" spans="1:7" x14ac:dyDescent="0.25">
      <c r="A482" s="2" t="s">
        <v>80</v>
      </c>
      <c r="B482" s="13">
        <v>881</v>
      </c>
      <c r="C482" s="3">
        <v>45291</v>
      </c>
      <c r="D482" s="3">
        <v>45287</v>
      </c>
      <c r="E482" s="11">
        <f t="shared" si="21"/>
        <v>-4</v>
      </c>
      <c r="F482" s="13">
        <f t="shared" si="22"/>
        <v>-3524</v>
      </c>
      <c r="G482" s="1">
        <f t="shared" si="23"/>
        <v>0</v>
      </c>
    </row>
    <row r="483" spans="1:7" x14ac:dyDescent="0.25">
      <c r="A483" s="2" t="s">
        <v>81</v>
      </c>
      <c r="B483" s="13">
        <v>49055.06</v>
      </c>
      <c r="C483" s="3">
        <v>45199</v>
      </c>
      <c r="D483" s="3">
        <v>45201</v>
      </c>
      <c r="E483" s="11">
        <f t="shared" si="21"/>
        <v>2</v>
      </c>
      <c r="F483" s="13">
        <f t="shared" si="22"/>
        <v>98110.12</v>
      </c>
      <c r="G483" s="1">
        <f t="shared" si="23"/>
        <v>1</v>
      </c>
    </row>
    <row r="484" spans="1:7" x14ac:dyDescent="0.25">
      <c r="A484" s="2" t="s">
        <v>81</v>
      </c>
      <c r="B484" s="13">
        <v>8431.5400000000009</v>
      </c>
      <c r="C484" s="3">
        <v>45199</v>
      </c>
      <c r="D484" s="3">
        <v>45201</v>
      </c>
      <c r="E484" s="11">
        <f t="shared" si="21"/>
        <v>2</v>
      </c>
      <c r="F484" s="13">
        <f t="shared" si="22"/>
        <v>16863.080000000002</v>
      </c>
      <c r="G484" s="1">
        <f t="shared" si="23"/>
        <v>0</v>
      </c>
    </row>
    <row r="485" spans="1:7" x14ac:dyDescent="0.25">
      <c r="A485" s="2" t="s">
        <v>81</v>
      </c>
      <c r="B485" s="13">
        <v>38363.160000000003</v>
      </c>
      <c r="C485" s="3">
        <v>45199</v>
      </c>
      <c r="D485" s="3">
        <v>45201</v>
      </c>
      <c r="E485" s="11">
        <f t="shared" si="21"/>
        <v>2</v>
      </c>
      <c r="F485" s="13">
        <f t="shared" si="22"/>
        <v>76726.320000000007</v>
      </c>
      <c r="G485" s="1">
        <f t="shared" si="23"/>
        <v>0</v>
      </c>
    </row>
    <row r="486" spans="1:7" x14ac:dyDescent="0.25">
      <c r="A486" s="2" t="s">
        <v>81</v>
      </c>
      <c r="B486" s="13">
        <v>43582.59</v>
      </c>
      <c r="C486" s="3">
        <v>45230</v>
      </c>
      <c r="D486" s="3">
        <v>45236</v>
      </c>
      <c r="E486" s="11">
        <f t="shared" si="21"/>
        <v>6</v>
      </c>
      <c r="F486" s="13">
        <f t="shared" si="22"/>
        <v>261495.53999999998</v>
      </c>
      <c r="G486" s="1">
        <f t="shared" si="23"/>
        <v>0</v>
      </c>
    </row>
    <row r="487" spans="1:7" x14ac:dyDescent="0.25">
      <c r="A487" s="2" t="s">
        <v>81</v>
      </c>
      <c r="B487" s="13">
        <v>33209.589999999997</v>
      </c>
      <c r="C487" s="3">
        <v>45230</v>
      </c>
      <c r="D487" s="3">
        <v>45236</v>
      </c>
      <c r="E487" s="11">
        <f t="shared" si="21"/>
        <v>6</v>
      </c>
      <c r="F487" s="13">
        <f t="shared" si="22"/>
        <v>199257.53999999998</v>
      </c>
      <c r="G487" s="1">
        <f t="shared" si="23"/>
        <v>0</v>
      </c>
    </row>
    <row r="488" spans="1:7" x14ac:dyDescent="0.25">
      <c r="A488" s="2" t="s">
        <v>81</v>
      </c>
      <c r="B488" s="13">
        <v>7560.06</v>
      </c>
      <c r="C488" s="3">
        <v>45230</v>
      </c>
      <c r="D488" s="3">
        <v>45236</v>
      </c>
      <c r="E488" s="11">
        <f t="shared" si="21"/>
        <v>6</v>
      </c>
      <c r="F488" s="13">
        <f t="shared" si="22"/>
        <v>45360.36</v>
      </c>
      <c r="G488" s="1">
        <f t="shared" si="23"/>
        <v>0</v>
      </c>
    </row>
    <row r="489" spans="1:7" x14ac:dyDescent="0.25">
      <c r="A489" s="2" t="s">
        <v>81</v>
      </c>
      <c r="B489" s="13">
        <v>7663.09</v>
      </c>
      <c r="C489" s="3">
        <v>45260</v>
      </c>
      <c r="D489" s="3">
        <v>45264</v>
      </c>
      <c r="E489" s="11">
        <f t="shared" si="21"/>
        <v>4</v>
      </c>
      <c r="F489" s="13">
        <f t="shared" si="22"/>
        <v>30652.36</v>
      </c>
      <c r="G489" s="1">
        <f t="shared" si="23"/>
        <v>0</v>
      </c>
    </row>
    <row r="490" spans="1:7" x14ac:dyDescent="0.25">
      <c r="A490" s="2" t="s">
        <v>81</v>
      </c>
      <c r="B490" s="13">
        <v>34900.75</v>
      </c>
      <c r="C490" s="3">
        <v>45260</v>
      </c>
      <c r="D490" s="3">
        <v>45264</v>
      </c>
      <c r="E490" s="11">
        <f t="shared" si="21"/>
        <v>4</v>
      </c>
      <c r="F490" s="13">
        <f t="shared" si="22"/>
        <v>139603</v>
      </c>
      <c r="G490" s="1">
        <f t="shared" si="23"/>
        <v>0</v>
      </c>
    </row>
    <row r="491" spans="1:7" x14ac:dyDescent="0.25">
      <c r="A491" s="2" t="s">
        <v>81</v>
      </c>
      <c r="B491" s="13">
        <v>46936.1</v>
      </c>
      <c r="C491" s="3">
        <v>45260</v>
      </c>
      <c r="D491" s="3">
        <v>45264</v>
      </c>
      <c r="E491" s="11">
        <f t="shared" si="21"/>
        <v>4</v>
      </c>
      <c r="F491" s="13">
        <f t="shared" si="22"/>
        <v>187744.4</v>
      </c>
      <c r="G491" s="1">
        <f t="shared" si="23"/>
        <v>0</v>
      </c>
    </row>
    <row r="492" spans="1:7" x14ac:dyDescent="0.25">
      <c r="A492" s="2" t="s">
        <v>81</v>
      </c>
      <c r="B492" s="13">
        <v>36908.51</v>
      </c>
      <c r="C492" s="3">
        <v>45291</v>
      </c>
      <c r="D492" s="3">
        <v>45287</v>
      </c>
      <c r="E492" s="11">
        <f t="shared" si="21"/>
        <v>-4</v>
      </c>
      <c r="F492" s="13">
        <f t="shared" si="22"/>
        <v>-147634.04</v>
      </c>
      <c r="G492" s="1">
        <f t="shared" si="23"/>
        <v>0</v>
      </c>
    </row>
    <row r="493" spans="1:7" x14ac:dyDescent="0.25">
      <c r="A493" s="2" t="s">
        <v>81</v>
      </c>
      <c r="B493" s="13">
        <v>9036.24</v>
      </c>
      <c r="C493" s="3">
        <v>45291</v>
      </c>
      <c r="D493" s="3">
        <v>45287</v>
      </c>
      <c r="E493" s="11">
        <f t="shared" si="21"/>
        <v>-4</v>
      </c>
      <c r="F493" s="13">
        <f t="shared" si="22"/>
        <v>-36144.959999999999</v>
      </c>
      <c r="G493" s="1">
        <f t="shared" si="23"/>
        <v>0</v>
      </c>
    </row>
    <row r="494" spans="1:7" x14ac:dyDescent="0.25">
      <c r="A494" s="2" t="s">
        <v>81</v>
      </c>
      <c r="B494" s="13">
        <v>54369.75</v>
      </c>
      <c r="C494" s="3">
        <v>45291</v>
      </c>
      <c r="D494" s="3">
        <v>45287</v>
      </c>
      <c r="E494" s="11">
        <f t="shared" si="21"/>
        <v>-4</v>
      </c>
      <c r="F494" s="13">
        <f t="shared" si="22"/>
        <v>-217479</v>
      </c>
      <c r="G494" s="1">
        <f t="shared" si="23"/>
        <v>0</v>
      </c>
    </row>
    <row r="495" spans="1:7" x14ac:dyDescent="0.25">
      <c r="A495" s="2" t="s">
        <v>82</v>
      </c>
      <c r="B495" s="13">
        <v>458.27</v>
      </c>
      <c r="C495" s="3">
        <v>45199</v>
      </c>
      <c r="D495" s="3">
        <v>45201</v>
      </c>
      <c r="E495" s="11">
        <f t="shared" si="21"/>
        <v>2</v>
      </c>
      <c r="F495" s="13">
        <f t="shared" si="22"/>
        <v>916.54</v>
      </c>
      <c r="G495" s="1">
        <f t="shared" si="23"/>
        <v>1</v>
      </c>
    </row>
    <row r="496" spans="1:7" x14ac:dyDescent="0.25">
      <c r="A496" s="2" t="s">
        <v>82</v>
      </c>
      <c r="B496" s="13">
        <v>731.07</v>
      </c>
      <c r="C496" s="3">
        <v>45199</v>
      </c>
      <c r="D496" s="3">
        <v>45201</v>
      </c>
      <c r="E496" s="11">
        <f t="shared" si="21"/>
        <v>2</v>
      </c>
      <c r="F496" s="13">
        <f t="shared" si="22"/>
        <v>1462.14</v>
      </c>
      <c r="G496" s="1">
        <f t="shared" si="23"/>
        <v>0</v>
      </c>
    </row>
    <row r="497" spans="1:7" x14ac:dyDescent="0.25">
      <c r="A497" s="2" t="s">
        <v>82</v>
      </c>
      <c r="B497" s="13">
        <v>359.74</v>
      </c>
      <c r="C497" s="3">
        <v>45260</v>
      </c>
      <c r="D497" s="3">
        <v>45264</v>
      </c>
      <c r="E497" s="11">
        <f t="shared" si="21"/>
        <v>4</v>
      </c>
      <c r="F497" s="13">
        <f t="shared" si="22"/>
        <v>1438.96</v>
      </c>
      <c r="G497" s="1">
        <f t="shared" si="23"/>
        <v>0</v>
      </c>
    </row>
    <row r="498" spans="1:7" x14ac:dyDescent="0.25">
      <c r="A498" s="2" t="s">
        <v>82</v>
      </c>
      <c r="B498" s="13">
        <v>681.38</v>
      </c>
      <c r="C498" s="3">
        <v>45291</v>
      </c>
      <c r="D498" s="3">
        <v>45287</v>
      </c>
      <c r="E498" s="11">
        <f t="shared" si="21"/>
        <v>-4</v>
      </c>
      <c r="F498" s="13">
        <f t="shared" si="22"/>
        <v>-2725.52</v>
      </c>
      <c r="G498" s="1">
        <f t="shared" si="23"/>
        <v>0</v>
      </c>
    </row>
    <row r="499" spans="1:7" x14ac:dyDescent="0.25">
      <c r="A499" s="2" t="s">
        <v>82</v>
      </c>
      <c r="B499" s="13">
        <v>359.74</v>
      </c>
      <c r="C499" s="3">
        <v>45291</v>
      </c>
      <c r="D499" s="3">
        <v>45287</v>
      </c>
      <c r="E499" s="11">
        <f t="shared" si="21"/>
        <v>-4</v>
      </c>
      <c r="F499" s="13">
        <f t="shared" si="22"/>
        <v>-1438.96</v>
      </c>
      <c r="G499" s="1">
        <f t="shared" si="23"/>
        <v>0</v>
      </c>
    </row>
    <row r="500" spans="1:7" x14ac:dyDescent="0.25">
      <c r="A500" s="2" t="s">
        <v>83</v>
      </c>
      <c r="B500" s="13">
        <v>3200</v>
      </c>
      <c r="C500" s="3">
        <v>45289</v>
      </c>
      <c r="D500" s="3">
        <v>45287</v>
      </c>
      <c r="E500" s="11">
        <f t="shared" si="21"/>
        <v>-2</v>
      </c>
      <c r="F500" s="13">
        <f t="shared" si="22"/>
        <v>-6400</v>
      </c>
      <c r="G500" s="1">
        <f t="shared" si="23"/>
        <v>1</v>
      </c>
    </row>
    <row r="501" spans="1:7" x14ac:dyDescent="0.25">
      <c r="A501" s="2" t="s">
        <v>84</v>
      </c>
      <c r="B501" s="13">
        <v>23.1</v>
      </c>
      <c r="C501" s="3">
        <v>45230</v>
      </c>
      <c r="D501" s="3">
        <v>45226</v>
      </c>
      <c r="E501" s="11">
        <f t="shared" si="21"/>
        <v>-4</v>
      </c>
      <c r="F501" s="13">
        <f t="shared" si="22"/>
        <v>-92.4</v>
      </c>
      <c r="G501" s="1">
        <f t="shared" si="23"/>
        <v>1</v>
      </c>
    </row>
    <row r="502" spans="1:7" x14ac:dyDescent="0.25">
      <c r="A502" s="2" t="s">
        <v>84</v>
      </c>
      <c r="B502" s="13">
        <v>145.97</v>
      </c>
      <c r="C502" s="3">
        <v>45230</v>
      </c>
      <c r="D502" s="3">
        <v>45226</v>
      </c>
      <c r="E502" s="11">
        <f t="shared" si="21"/>
        <v>-4</v>
      </c>
      <c r="F502" s="13">
        <f t="shared" si="22"/>
        <v>-583.88</v>
      </c>
      <c r="G502" s="1">
        <f t="shared" si="23"/>
        <v>0</v>
      </c>
    </row>
    <row r="503" spans="1:7" x14ac:dyDescent="0.25">
      <c r="A503" s="2" t="s">
        <v>525</v>
      </c>
      <c r="B503" s="13">
        <v>332.73</v>
      </c>
      <c r="C503" s="3">
        <v>45351</v>
      </c>
      <c r="D503" s="3">
        <v>45271</v>
      </c>
      <c r="E503" s="11">
        <f t="shared" si="21"/>
        <v>-80</v>
      </c>
      <c r="F503" s="13">
        <f t="shared" si="22"/>
        <v>-26618.400000000001</v>
      </c>
      <c r="G503" s="1">
        <f t="shared" si="23"/>
        <v>1</v>
      </c>
    </row>
    <row r="504" spans="1:7" x14ac:dyDescent="0.25">
      <c r="A504" s="2" t="s">
        <v>87</v>
      </c>
      <c r="B504" s="13">
        <v>24363.59</v>
      </c>
      <c r="C504" s="3">
        <v>45199</v>
      </c>
      <c r="D504" s="3">
        <v>45201</v>
      </c>
      <c r="E504" s="11">
        <f t="shared" si="21"/>
        <v>2</v>
      </c>
      <c r="F504" s="13">
        <f t="shared" si="22"/>
        <v>48727.18</v>
      </c>
      <c r="G504" s="1">
        <f t="shared" si="23"/>
        <v>1</v>
      </c>
    </row>
    <row r="505" spans="1:7" x14ac:dyDescent="0.25">
      <c r="A505" s="2" t="s">
        <v>87</v>
      </c>
      <c r="B505" s="13">
        <v>3300</v>
      </c>
      <c r="C505" s="3">
        <v>45199</v>
      </c>
      <c r="D505" s="3">
        <v>45201</v>
      </c>
      <c r="E505" s="11">
        <f t="shared" si="21"/>
        <v>2</v>
      </c>
      <c r="F505" s="13">
        <f t="shared" si="22"/>
        <v>6600</v>
      </c>
      <c r="G505" s="1">
        <f t="shared" si="23"/>
        <v>0</v>
      </c>
    </row>
    <row r="506" spans="1:7" x14ac:dyDescent="0.25">
      <c r="A506" s="2" t="s">
        <v>87</v>
      </c>
      <c r="B506" s="13">
        <v>2686.51</v>
      </c>
      <c r="C506" s="3">
        <v>45199</v>
      </c>
      <c r="D506" s="3">
        <v>45201</v>
      </c>
      <c r="E506" s="11">
        <f t="shared" si="21"/>
        <v>2</v>
      </c>
      <c r="F506" s="13">
        <f t="shared" si="22"/>
        <v>5373.02</v>
      </c>
      <c r="G506" s="1">
        <f t="shared" si="23"/>
        <v>0</v>
      </c>
    </row>
    <row r="507" spans="1:7" x14ac:dyDescent="0.25">
      <c r="A507" s="2" t="s">
        <v>87</v>
      </c>
      <c r="B507" s="13">
        <v>2500</v>
      </c>
      <c r="C507" s="3">
        <v>45199</v>
      </c>
      <c r="D507" s="3">
        <v>45201</v>
      </c>
      <c r="E507" s="11">
        <f t="shared" si="21"/>
        <v>2</v>
      </c>
      <c r="F507" s="13">
        <f t="shared" si="22"/>
        <v>5000</v>
      </c>
      <c r="G507" s="1">
        <f t="shared" si="23"/>
        <v>0</v>
      </c>
    </row>
    <row r="508" spans="1:7" x14ac:dyDescent="0.25">
      <c r="A508" s="2" t="s">
        <v>87</v>
      </c>
      <c r="B508" s="13">
        <v>2500</v>
      </c>
      <c r="C508" s="3">
        <v>45199</v>
      </c>
      <c r="D508" s="3">
        <v>45201</v>
      </c>
      <c r="E508" s="11">
        <f t="shared" si="21"/>
        <v>2</v>
      </c>
      <c r="F508" s="13">
        <f t="shared" si="22"/>
        <v>5000</v>
      </c>
      <c r="G508" s="1">
        <f t="shared" si="23"/>
        <v>0</v>
      </c>
    </row>
    <row r="509" spans="1:7" x14ac:dyDescent="0.25">
      <c r="A509" s="2" t="s">
        <v>87</v>
      </c>
      <c r="B509" s="13">
        <v>4496.22</v>
      </c>
      <c r="C509" s="3">
        <v>45199</v>
      </c>
      <c r="D509" s="3">
        <v>45201</v>
      </c>
      <c r="E509" s="11">
        <f t="shared" si="21"/>
        <v>2</v>
      </c>
      <c r="F509" s="13">
        <f t="shared" si="22"/>
        <v>8992.44</v>
      </c>
      <c r="G509" s="1">
        <f t="shared" si="23"/>
        <v>0</v>
      </c>
    </row>
    <row r="510" spans="1:7" x14ac:dyDescent="0.25">
      <c r="A510" s="2" t="s">
        <v>87</v>
      </c>
      <c r="B510" s="13">
        <v>450</v>
      </c>
      <c r="C510" s="3">
        <v>45199</v>
      </c>
      <c r="D510" s="3">
        <v>45201</v>
      </c>
      <c r="E510" s="11">
        <f t="shared" si="21"/>
        <v>2</v>
      </c>
      <c r="F510" s="13">
        <f t="shared" si="22"/>
        <v>900</v>
      </c>
      <c r="G510" s="1">
        <f t="shared" si="23"/>
        <v>0</v>
      </c>
    </row>
    <row r="511" spans="1:7" x14ac:dyDescent="0.25">
      <c r="A511" s="2" t="s">
        <v>87</v>
      </c>
      <c r="B511" s="13">
        <v>399.62</v>
      </c>
      <c r="C511" s="3">
        <v>45199</v>
      </c>
      <c r="D511" s="3">
        <v>45201</v>
      </c>
      <c r="E511" s="11">
        <f t="shared" si="21"/>
        <v>2</v>
      </c>
      <c r="F511" s="13">
        <f t="shared" si="22"/>
        <v>799.24</v>
      </c>
      <c r="G511" s="1">
        <f t="shared" si="23"/>
        <v>0</v>
      </c>
    </row>
    <row r="512" spans="1:7" x14ac:dyDescent="0.25">
      <c r="A512" s="2" t="s">
        <v>87</v>
      </c>
      <c r="B512" s="13">
        <v>2500</v>
      </c>
      <c r="C512" s="3">
        <v>45230</v>
      </c>
      <c r="D512" s="3">
        <v>45232</v>
      </c>
      <c r="E512" s="11">
        <f t="shared" si="21"/>
        <v>2</v>
      </c>
      <c r="F512" s="13">
        <f t="shared" si="22"/>
        <v>5000</v>
      </c>
      <c r="G512" s="1">
        <f t="shared" si="23"/>
        <v>0</v>
      </c>
    </row>
    <row r="513" spans="1:7" x14ac:dyDescent="0.25">
      <c r="A513" s="2" t="s">
        <v>87</v>
      </c>
      <c r="B513" s="13">
        <v>2500</v>
      </c>
      <c r="C513" s="3">
        <v>45230</v>
      </c>
      <c r="D513" s="3">
        <v>45232</v>
      </c>
      <c r="E513" s="11">
        <f t="shared" si="21"/>
        <v>2</v>
      </c>
      <c r="F513" s="13">
        <f t="shared" si="22"/>
        <v>5000</v>
      </c>
      <c r="G513" s="1">
        <f t="shared" si="23"/>
        <v>0</v>
      </c>
    </row>
    <row r="514" spans="1:7" x14ac:dyDescent="0.25">
      <c r="A514" s="2" t="s">
        <v>87</v>
      </c>
      <c r="B514" s="13">
        <v>2686.51</v>
      </c>
      <c r="C514" s="3">
        <v>45230</v>
      </c>
      <c r="D514" s="3">
        <v>45232</v>
      </c>
      <c r="E514" s="11">
        <f t="shared" si="21"/>
        <v>2</v>
      </c>
      <c r="F514" s="13">
        <f t="shared" si="22"/>
        <v>5373.02</v>
      </c>
      <c r="G514" s="1">
        <f t="shared" si="23"/>
        <v>0</v>
      </c>
    </row>
    <row r="515" spans="1:7" x14ac:dyDescent="0.25">
      <c r="A515" s="2" t="s">
        <v>87</v>
      </c>
      <c r="B515" s="13">
        <v>3300</v>
      </c>
      <c r="C515" s="3">
        <v>45230</v>
      </c>
      <c r="D515" s="3">
        <v>45232</v>
      </c>
      <c r="E515" s="11">
        <f t="shared" si="21"/>
        <v>2</v>
      </c>
      <c r="F515" s="13">
        <f t="shared" si="22"/>
        <v>6600</v>
      </c>
      <c r="G515" s="1">
        <f t="shared" si="23"/>
        <v>0</v>
      </c>
    </row>
    <row r="516" spans="1:7" x14ac:dyDescent="0.25">
      <c r="A516" s="2" t="s">
        <v>87</v>
      </c>
      <c r="B516" s="13">
        <v>24363.59</v>
      </c>
      <c r="C516" s="3">
        <v>45230</v>
      </c>
      <c r="D516" s="3">
        <v>45232</v>
      </c>
      <c r="E516" s="11">
        <f t="shared" si="21"/>
        <v>2</v>
      </c>
      <c r="F516" s="13">
        <f t="shared" si="22"/>
        <v>48727.18</v>
      </c>
      <c r="G516" s="1">
        <f t="shared" si="23"/>
        <v>0</v>
      </c>
    </row>
    <row r="517" spans="1:7" x14ac:dyDescent="0.25">
      <c r="A517" s="2" t="s">
        <v>87</v>
      </c>
      <c r="B517" s="13">
        <v>1448.04</v>
      </c>
      <c r="C517" s="3">
        <v>45230</v>
      </c>
      <c r="D517" s="3">
        <v>45232</v>
      </c>
      <c r="E517" s="11">
        <f t="shared" si="21"/>
        <v>2</v>
      </c>
      <c r="F517" s="13">
        <f t="shared" si="22"/>
        <v>2896.08</v>
      </c>
      <c r="G517" s="1">
        <f t="shared" si="23"/>
        <v>0</v>
      </c>
    </row>
    <row r="518" spans="1:7" x14ac:dyDescent="0.25">
      <c r="A518" s="2" t="s">
        <v>87</v>
      </c>
      <c r="B518" s="13">
        <v>192.87</v>
      </c>
      <c r="C518" s="3">
        <v>45230</v>
      </c>
      <c r="D518" s="3">
        <v>45232</v>
      </c>
      <c r="E518" s="11">
        <f t="shared" ref="E518:E581" si="24">D518-C518</f>
        <v>2</v>
      </c>
      <c r="F518" s="13">
        <f t="shared" ref="F518:F581" si="25">E518*B518</f>
        <v>385.74</v>
      </c>
      <c r="G518" s="1">
        <f t="shared" ref="G518:G581" si="26">IF(A518=A517,0,1)</f>
        <v>0</v>
      </c>
    </row>
    <row r="519" spans="1:7" x14ac:dyDescent="0.25">
      <c r="A519" s="2" t="s">
        <v>87</v>
      </c>
      <c r="B519" s="13">
        <v>69.3</v>
      </c>
      <c r="C519" s="3">
        <v>45260</v>
      </c>
      <c r="D519" s="3">
        <v>45236</v>
      </c>
      <c r="E519" s="11">
        <f t="shared" si="24"/>
        <v>-24</v>
      </c>
      <c r="F519" s="13">
        <f t="shared" si="25"/>
        <v>-1663.1999999999998</v>
      </c>
      <c r="G519" s="1">
        <f t="shared" si="26"/>
        <v>0</v>
      </c>
    </row>
    <row r="520" spans="1:7" x14ac:dyDescent="0.25">
      <c r="A520" s="2" t="s">
        <v>87</v>
      </c>
      <c r="B520" s="13">
        <v>2500</v>
      </c>
      <c r="C520" s="3">
        <v>45260</v>
      </c>
      <c r="D520" s="3">
        <v>45264</v>
      </c>
      <c r="E520" s="11">
        <f t="shared" si="24"/>
        <v>4</v>
      </c>
      <c r="F520" s="13">
        <f t="shared" si="25"/>
        <v>10000</v>
      </c>
      <c r="G520" s="1">
        <f t="shared" si="26"/>
        <v>0</v>
      </c>
    </row>
    <row r="521" spans="1:7" x14ac:dyDescent="0.25">
      <c r="A521" s="2" t="s">
        <v>87</v>
      </c>
      <c r="B521" s="13">
        <v>3300</v>
      </c>
      <c r="C521" s="3">
        <v>45260</v>
      </c>
      <c r="D521" s="3">
        <v>45264</v>
      </c>
      <c r="E521" s="11">
        <f t="shared" si="24"/>
        <v>4</v>
      </c>
      <c r="F521" s="13">
        <f t="shared" si="25"/>
        <v>13200</v>
      </c>
      <c r="G521" s="1">
        <f t="shared" si="26"/>
        <v>0</v>
      </c>
    </row>
    <row r="522" spans="1:7" x14ac:dyDescent="0.25">
      <c r="A522" s="2" t="s">
        <v>87</v>
      </c>
      <c r="B522" s="13">
        <v>2500</v>
      </c>
      <c r="C522" s="3">
        <v>45260</v>
      </c>
      <c r="D522" s="3">
        <v>45264</v>
      </c>
      <c r="E522" s="11">
        <f t="shared" si="24"/>
        <v>4</v>
      </c>
      <c r="F522" s="13">
        <f t="shared" si="25"/>
        <v>10000</v>
      </c>
      <c r="G522" s="1">
        <f t="shared" si="26"/>
        <v>0</v>
      </c>
    </row>
    <row r="523" spans="1:7" x14ac:dyDescent="0.25">
      <c r="A523" s="2" t="s">
        <v>87</v>
      </c>
      <c r="B523" s="13">
        <v>24363.59</v>
      </c>
      <c r="C523" s="3">
        <v>45260</v>
      </c>
      <c r="D523" s="3">
        <v>45264</v>
      </c>
      <c r="E523" s="11">
        <f t="shared" si="24"/>
        <v>4</v>
      </c>
      <c r="F523" s="13">
        <f t="shared" si="25"/>
        <v>97454.36</v>
      </c>
      <c r="G523" s="1">
        <f t="shared" si="26"/>
        <v>0</v>
      </c>
    </row>
    <row r="524" spans="1:7" x14ac:dyDescent="0.25">
      <c r="A524" s="2" t="s">
        <v>87</v>
      </c>
      <c r="B524" s="13">
        <v>2686.51</v>
      </c>
      <c r="C524" s="3">
        <v>45260</v>
      </c>
      <c r="D524" s="3">
        <v>45264</v>
      </c>
      <c r="E524" s="11">
        <f t="shared" si="24"/>
        <v>4</v>
      </c>
      <c r="F524" s="13">
        <f t="shared" si="25"/>
        <v>10746.04</v>
      </c>
      <c r="G524" s="1">
        <f t="shared" si="26"/>
        <v>0</v>
      </c>
    </row>
    <row r="525" spans="1:7" x14ac:dyDescent="0.25">
      <c r="A525" s="2" t="s">
        <v>87</v>
      </c>
      <c r="B525" s="13">
        <v>1609.56</v>
      </c>
      <c r="C525" s="3">
        <v>45260</v>
      </c>
      <c r="D525" s="3">
        <v>45264</v>
      </c>
      <c r="E525" s="11">
        <f t="shared" si="24"/>
        <v>4</v>
      </c>
      <c r="F525" s="13">
        <f t="shared" si="25"/>
        <v>6438.24</v>
      </c>
      <c r="G525" s="1">
        <f t="shared" si="26"/>
        <v>0</v>
      </c>
    </row>
    <row r="526" spans="1:7" x14ac:dyDescent="0.25">
      <c r="A526" s="2" t="s">
        <v>87</v>
      </c>
      <c r="B526" s="13">
        <v>3300</v>
      </c>
      <c r="C526" s="3">
        <v>45291</v>
      </c>
      <c r="D526" s="3">
        <v>45287</v>
      </c>
      <c r="E526" s="11">
        <f t="shared" si="24"/>
        <v>-4</v>
      </c>
      <c r="F526" s="13">
        <f t="shared" si="25"/>
        <v>-13200</v>
      </c>
      <c r="G526" s="1">
        <f t="shared" si="26"/>
        <v>0</v>
      </c>
    </row>
    <row r="527" spans="1:7" x14ac:dyDescent="0.25">
      <c r="A527" s="2" t="s">
        <v>87</v>
      </c>
      <c r="B527" s="13">
        <v>2500</v>
      </c>
      <c r="C527" s="3">
        <v>45291</v>
      </c>
      <c r="D527" s="3">
        <v>45287</v>
      </c>
      <c r="E527" s="11">
        <f t="shared" si="24"/>
        <v>-4</v>
      </c>
      <c r="F527" s="13">
        <f t="shared" si="25"/>
        <v>-10000</v>
      </c>
      <c r="G527" s="1">
        <f t="shared" si="26"/>
        <v>0</v>
      </c>
    </row>
    <row r="528" spans="1:7" x14ac:dyDescent="0.25">
      <c r="A528" s="2" t="s">
        <v>87</v>
      </c>
      <c r="B528" s="13">
        <v>2500</v>
      </c>
      <c r="C528" s="3">
        <v>45291</v>
      </c>
      <c r="D528" s="3">
        <v>45287</v>
      </c>
      <c r="E528" s="11">
        <f t="shared" si="24"/>
        <v>-4</v>
      </c>
      <c r="F528" s="13">
        <f t="shared" si="25"/>
        <v>-10000</v>
      </c>
      <c r="G528" s="1">
        <f t="shared" si="26"/>
        <v>0</v>
      </c>
    </row>
    <row r="529" spans="1:7" x14ac:dyDescent="0.25">
      <c r="A529" s="2" t="s">
        <v>87</v>
      </c>
      <c r="B529" s="13">
        <v>24363.59</v>
      </c>
      <c r="C529" s="3">
        <v>45291</v>
      </c>
      <c r="D529" s="3">
        <v>45287</v>
      </c>
      <c r="E529" s="11">
        <f t="shared" si="24"/>
        <v>-4</v>
      </c>
      <c r="F529" s="13">
        <f t="shared" si="25"/>
        <v>-97454.36</v>
      </c>
      <c r="G529" s="1">
        <f t="shared" si="26"/>
        <v>0</v>
      </c>
    </row>
    <row r="530" spans="1:7" x14ac:dyDescent="0.25">
      <c r="A530" s="2" t="s">
        <v>87</v>
      </c>
      <c r="B530" s="13">
        <v>2686.51</v>
      </c>
      <c r="C530" s="3">
        <v>45291</v>
      </c>
      <c r="D530" s="3">
        <v>45287</v>
      </c>
      <c r="E530" s="11">
        <f t="shared" si="24"/>
        <v>-4</v>
      </c>
      <c r="F530" s="13">
        <f t="shared" si="25"/>
        <v>-10746.04</v>
      </c>
      <c r="G530" s="1">
        <f t="shared" si="26"/>
        <v>0</v>
      </c>
    </row>
    <row r="531" spans="1:7" x14ac:dyDescent="0.25">
      <c r="A531" s="2" t="s">
        <v>87</v>
      </c>
      <c r="B531" s="13">
        <v>69.3</v>
      </c>
      <c r="C531" s="3">
        <v>45291</v>
      </c>
      <c r="D531" s="3">
        <v>45287</v>
      </c>
      <c r="E531" s="11">
        <f t="shared" si="24"/>
        <v>-4</v>
      </c>
      <c r="F531" s="13">
        <f t="shared" si="25"/>
        <v>-277.2</v>
      </c>
      <c r="G531" s="1">
        <f t="shared" si="26"/>
        <v>0</v>
      </c>
    </row>
    <row r="532" spans="1:7" x14ac:dyDescent="0.25">
      <c r="A532" s="2" t="s">
        <v>87</v>
      </c>
      <c r="B532" s="13">
        <v>95.14</v>
      </c>
      <c r="C532" s="3">
        <v>45291</v>
      </c>
      <c r="D532" s="3">
        <v>45287</v>
      </c>
      <c r="E532" s="11">
        <f t="shared" si="24"/>
        <v>-4</v>
      </c>
      <c r="F532" s="13">
        <f t="shared" si="25"/>
        <v>-380.56</v>
      </c>
      <c r="G532" s="1">
        <f t="shared" si="26"/>
        <v>0</v>
      </c>
    </row>
    <row r="533" spans="1:7" x14ac:dyDescent="0.25">
      <c r="A533" s="2" t="s">
        <v>338</v>
      </c>
      <c r="B533" s="13">
        <v>128.4</v>
      </c>
      <c r="C533" s="3">
        <v>45291</v>
      </c>
      <c r="D533" s="3">
        <v>45287</v>
      </c>
      <c r="E533" s="11">
        <f t="shared" si="24"/>
        <v>-4</v>
      </c>
      <c r="F533" s="13">
        <f t="shared" si="25"/>
        <v>-513.6</v>
      </c>
      <c r="G533" s="1">
        <f t="shared" si="26"/>
        <v>1</v>
      </c>
    </row>
    <row r="534" spans="1:7" x14ac:dyDescent="0.25">
      <c r="A534" s="2" t="s">
        <v>89</v>
      </c>
      <c r="B534" s="13">
        <v>1476</v>
      </c>
      <c r="C534" s="3">
        <v>45291</v>
      </c>
      <c r="D534" s="3">
        <v>45265</v>
      </c>
      <c r="E534" s="11">
        <f t="shared" si="24"/>
        <v>-26</v>
      </c>
      <c r="F534" s="13">
        <f t="shared" si="25"/>
        <v>-38376</v>
      </c>
      <c r="G534" s="1">
        <f t="shared" si="26"/>
        <v>1</v>
      </c>
    </row>
    <row r="535" spans="1:7" x14ac:dyDescent="0.25">
      <c r="A535" s="2" t="s">
        <v>90</v>
      </c>
      <c r="B535" s="13">
        <v>37</v>
      </c>
      <c r="C535" s="3">
        <v>45211</v>
      </c>
      <c r="D535" s="3">
        <v>45211</v>
      </c>
      <c r="E535" s="11">
        <f t="shared" si="24"/>
        <v>0</v>
      </c>
      <c r="F535" s="13">
        <f t="shared" si="25"/>
        <v>0</v>
      </c>
      <c r="G535" s="1">
        <f t="shared" si="26"/>
        <v>1</v>
      </c>
    </row>
    <row r="536" spans="1:7" x14ac:dyDescent="0.25">
      <c r="A536" s="2" t="s">
        <v>90</v>
      </c>
      <c r="B536" s="13">
        <v>75</v>
      </c>
      <c r="C536" s="3">
        <v>45211</v>
      </c>
      <c r="D536" s="3">
        <v>45211</v>
      </c>
      <c r="E536" s="11">
        <f t="shared" si="24"/>
        <v>0</v>
      </c>
      <c r="F536" s="13">
        <f t="shared" si="25"/>
        <v>0</v>
      </c>
      <c r="G536" s="1">
        <f t="shared" si="26"/>
        <v>0</v>
      </c>
    </row>
    <row r="537" spans="1:7" x14ac:dyDescent="0.25">
      <c r="A537" s="2" t="s">
        <v>90</v>
      </c>
      <c r="B537" s="13">
        <v>37</v>
      </c>
      <c r="C537" s="3">
        <v>45211</v>
      </c>
      <c r="D537" s="3">
        <v>45211</v>
      </c>
      <c r="E537" s="11">
        <f t="shared" si="24"/>
        <v>0</v>
      </c>
      <c r="F537" s="13">
        <f t="shared" si="25"/>
        <v>0</v>
      </c>
      <c r="G537" s="1">
        <f t="shared" si="26"/>
        <v>0</v>
      </c>
    </row>
    <row r="538" spans="1:7" x14ac:dyDescent="0.25">
      <c r="A538" s="2" t="s">
        <v>90</v>
      </c>
      <c r="B538" s="13">
        <v>37</v>
      </c>
      <c r="C538" s="3">
        <v>45211</v>
      </c>
      <c r="D538" s="3">
        <v>45211</v>
      </c>
      <c r="E538" s="11">
        <f t="shared" si="24"/>
        <v>0</v>
      </c>
      <c r="F538" s="13">
        <f t="shared" si="25"/>
        <v>0</v>
      </c>
      <c r="G538" s="1">
        <f t="shared" si="26"/>
        <v>0</v>
      </c>
    </row>
    <row r="539" spans="1:7" x14ac:dyDescent="0.25">
      <c r="A539" s="2" t="s">
        <v>90</v>
      </c>
      <c r="B539" s="13">
        <v>84</v>
      </c>
      <c r="C539" s="3">
        <v>45211</v>
      </c>
      <c r="D539" s="3">
        <v>45211</v>
      </c>
      <c r="E539" s="11">
        <f t="shared" si="24"/>
        <v>0</v>
      </c>
      <c r="F539" s="13">
        <f t="shared" si="25"/>
        <v>0</v>
      </c>
      <c r="G539" s="1">
        <f t="shared" si="26"/>
        <v>0</v>
      </c>
    </row>
    <row r="540" spans="1:7" x14ac:dyDescent="0.25">
      <c r="A540" s="2" t="s">
        <v>90</v>
      </c>
      <c r="B540" s="13">
        <v>21</v>
      </c>
      <c r="C540" s="3">
        <v>45211</v>
      </c>
      <c r="D540" s="3">
        <v>45211</v>
      </c>
      <c r="E540" s="11">
        <f t="shared" si="24"/>
        <v>0</v>
      </c>
      <c r="F540" s="13">
        <f t="shared" si="25"/>
        <v>0</v>
      </c>
      <c r="G540" s="1">
        <f t="shared" si="26"/>
        <v>0</v>
      </c>
    </row>
    <row r="541" spans="1:7" x14ac:dyDescent="0.25">
      <c r="A541" s="2" t="s">
        <v>90</v>
      </c>
      <c r="B541" s="13">
        <v>72</v>
      </c>
      <c r="C541" s="3">
        <v>45211</v>
      </c>
      <c r="D541" s="3">
        <v>45211</v>
      </c>
      <c r="E541" s="11">
        <f t="shared" si="24"/>
        <v>0</v>
      </c>
      <c r="F541" s="13">
        <f t="shared" si="25"/>
        <v>0</v>
      </c>
      <c r="G541" s="1">
        <f t="shared" si="26"/>
        <v>0</v>
      </c>
    </row>
    <row r="542" spans="1:7" x14ac:dyDescent="0.25">
      <c r="A542" s="2" t="s">
        <v>90</v>
      </c>
      <c r="B542" s="13">
        <v>12</v>
      </c>
      <c r="C542" s="3">
        <v>45219</v>
      </c>
      <c r="D542" s="3">
        <v>45219</v>
      </c>
      <c r="E542" s="11">
        <f t="shared" si="24"/>
        <v>0</v>
      </c>
      <c r="F542" s="13">
        <f t="shared" si="25"/>
        <v>0</v>
      </c>
      <c r="G542" s="1">
        <f t="shared" si="26"/>
        <v>0</v>
      </c>
    </row>
    <row r="543" spans="1:7" x14ac:dyDescent="0.25">
      <c r="A543" s="2" t="s">
        <v>90</v>
      </c>
      <c r="B543" s="13">
        <v>38</v>
      </c>
      <c r="C543" s="3">
        <v>45219</v>
      </c>
      <c r="D543" s="3">
        <v>45219</v>
      </c>
      <c r="E543" s="11">
        <f t="shared" si="24"/>
        <v>0</v>
      </c>
      <c r="F543" s="13">
        <f t="shared" si="25"/>
        <v>0</v>
      </c>
      <c r="G543" s="1">
        <f t="shared" si="26"/>
        <v>0</v>
      </c>
    </row>
    <row r="544" spans="1:7" x14ac:dyDescent="0.25">
      <c r="A544" s="2" t="s">
        <v>90</v>
      </c>
      <c r="B544" s="13">
        <v>83</v>
      </c>
      <c r="C544" s="3">
        <v>45219</v>
      </c>
      <c r="D544" s="3">
        <v>45219</v>
      </c>
      <c r="E544" s="11">
        <f t="shared" si="24"/>
        <v>0</v>
      </c>
      <c r="F544" s="13">
        <f t="shared" si="25"/>
        <v>0</v>
      </c>
      <c r="G544" s="1">
        <f t="shared" si="26"/>
        <v>0</v>
      </c>
    </row>
    <row r="545" spans="1:7" x14ac:dyDescent="0.25">
      <c r="A545" s="2" t="s">
        <v>90</v>
      </c>
      <c r="B545" s="13">
        <v>23</v>
      </c>
      <c r="C545" s="3">
        <v>45219</v>
      </c>
      <c r="D545" s="3">
        <v>45219</v>
      </c>
      <c r="E545" s="11">
        <f t="shared" si="24"/>
        <v>0</v>
      </c>
      <c r="F545" s="13">
        <f t="shared" si="25"/>
        <v>0</v>
      </c>
      <c r="G545" s="1">
        <f t="shared" si="26"/>
        <v>0</v>
      </c>
    </row>
    <row r="546" spans="1:7" x14ac:dyDescent="0.25">
      <c r="A546" s="2" t="s">
        <v>90</v>
      </c>
      <c r="B546" s="13">
        <v>47</v>
      </c>
      <c r="C546" s="3">
        <v>45219</v>
      </c>
      <c r="D546" s="3">
        <v>45219</v>
      </c>
      <c r="E546" s="11">
        <f t="shared" si="24"/>
        <v>0</v>
      </c>
      <c r="F546" s="13">
        <f t="shared" si="25"/>
        <v>0</v>
      </c>
      <c r="G546" s="1">
        <f t="shared" si="26"/>
        <v>0</v>
      </c>
    </row>
    <row r="547" spans="1:7" x14ac:dyDescent="0.25">
      <c r="A547" s="2" t="s">
        <v>90</v>
      </c>
      <c r="B547" s="13">
        <v>12</v>
      </c>
      <c r="C547" s="3">
        <v>45219</v>
      </c>
      <c r="D547" s="3">
        <v>45219</v>
      </c>
      <c r="E547" s="11">
        <f t="shared" si="24"/>
        <v>0</v>
      </c>
      <c r="F547" s="13">
        <f t="shared" si="25"/>
        <v>0</v>
      </c>
      <c r="G547" s="1">
        <f t="shared" si="26"/>
        <v>0</v>
      </c>
    </row>
    <row r="548" spans="1:7" x14ac:dyDescent="0.25">
      <c r="A548" s="2" t="s">
        <v>90</v>
      </c>
      <c r="B548" s="13">
        <v>42</v>
      </c>
      <c r="C548" s="3">
        <v>45219</v>
      </c>
      <c r="D548" s="3">
        <v>45219</v>
      </c>
      <c r="E548" s="11">
        <f t="shared" si="24"/>
        <v>0</v>
      </c>
      <c r="F548" s="13">
        <f t="shared" si="25"/>
        <v>0</v>
      </c>
      <c r="G548" s="1">
        <f t="shared" si="26"/>
        <v>0</v>
      </c>
    </row>
    <row r="549" spans="1:7" x14ac:dyDescent="0.25">
      <c r="A549" s="2" t="s">
        <v>90</v>
      </c>
      <c r="B549" s="13">
        <v>928</v>
      </c>
      <c r="C549" s="3">
        <v>45219</v>
      </c>
      <c r="D549" s="3">
        <v>45219</v>
      </c>
      <c r="E549" s="11">
        <f t="shared" si="24"/>
        <v>0</v>
      </c>
      <c r="F549" s="13">
        <f t="shared" si="25"/>
        <v>0</v>
      </c>
      <c r="G549" s="1">
        <f t="shared" si="26"/>
        <v>0</v>
      </c>
    </row>
    <row r="550" spans="1:7" x14ac:dyDescent="0.25">
      <c r="A550" s="2" t="s">
        <v>90</v>
      </c>
      <c r="B550" s="13">
        <v>11</v>
      </c>
      <c r="C550" s="3">
        <v>45219</v>
      </c>
      <c r="D550" s="3">
        <v>45219</v>
      </c>
      <c r="E550" s="11">
        <f t="shared" si="24"/>
        <v>0</v>
      </c>
      <c r="F550" s="13">
        <f t="shared" si="25"/>
        <v>0</v>
      </c>
      <c r="G550" s="1">
        <f t="shared" si="26"/>
        <v>0</v>
      </c>
    </row>
    <row r="551" spans="1:7" x14ac:dyDescent="0.25">
      <c r="A551" s="2" t="s">
        <v>90</v>
      </c>
      <c r="B551" s="13">
        <v>38</v>
      </c>
      <c r="C551" s="3">
        <v>45219</v>
      </c>
      <c r="D551" s="3">
        <v>45219</v>
      </c>
      <c r="E551" s="11">
        <f t="shared" si="24"/>
        <v>0</v>
      </c>
      <c r="F551" s="13">
        <f t="shared" si="25"/>
        <v>0</v>
      </c>
      <c r="G551" s="1">
        <f t="shared" si="26"/>
        <v>0</v>
      </c>
    </row>
    <row r="552" spans="1:7" x14ac:dyDescent="0.25">
      <c r="A552" s="2" t="s">
        <v>90</v>
      </c>
      <c r="B552" s="13">
        <v>383</v>
      </c>
      <c r="C552" s="3">
        <v>45222</v>
      </c>
      <c r="D552" s="3">
        <v>45222</v>
      </c>
      <c r="E552" s="11">
        <f t="shared" si="24"/>
        <v>0</v>
      </c>
      <c r="F552" s="13">
        <f t="shared" si="25"/>
        <v>0</v>
      </c>
      <c r="G552" s="1">
        <f t="shared" si="26"/>
        <v>0</v>
      </c>
    </row>
    <row r="553" spans="1:7" x14ac:dyDescent="0.25">
      <c r="A553" s="2" t="s">
        <v>90</v>
      </c>
      <c r="B553" s="13">
        <v>152</v>
      </c>
      <c r="C553" s="3">
        <v>45237</v>
      </c>
      <c r="D553" s="3">
        <v>45237</v>
      </c>
      <c r="E553" s="11">
        <f t="shared" si="24"/>
        <v>0</v>
      </c>
      <c r="F553" s="13">
        <f t="shared" si="25"/>
        <v>0</v>
      </c>
      <c r="G553" s="1">
        <f t="shared" si="26"/>
        <v>0</v>
      </c>
    </row>
    <row r="554" spans="1:7" x14ac:dyDescent="0.25">
      <c r="A554" s="2" t="s">
        <v>90</v>
      </c>
      <c r="B554" s="13">
        <v>40</v>
      </c>
      <c r="C554" s="3">
        <v>45247</v>
      </c>
      <c r="D554" s="3">
        <v>45247</v>
      </c>
      <c r="E554" s="11">
        <f t="shared" si="24"/>
        <v>0</v>
      </c>
      <c r="F554" s="13">
        <f t="shared" si="25"/>
        <v>0</v>
      </c>
      <c r="G554" s="1">
        <f t="shared" si="26"/>
        <v>0</v>
      </c>
    </row>
    <row r="555" spans="1:7" x14ac:dyDescent="0.25">
      <c r="A555" s="2" t="s">
        <v>90</v>
      </c>
      <c r="B555" s="13">
        <v>75</v>
      </c>
      <c r="C555" s="3">
        <v>45247</v>
      </c>
      <c r="D555" s="3">
        <v>45247</v>
      </c>
      <c r="E555" s="11">
        <f t="shared" si="24"/>
        <v>0</v>
      </c>
      <c r="F555" s="13">
        <f t="shared" si="25"/>
        <v>0</v>
      </c>
      <c r="G555" s="1">
        <f t="shared" si="26"/>
        <v>0</v>
      </c>
    </row>
    <row r="556" spans="1:7" x14ac:dyDescent="0.25">
      <c r="A556" s="2" t="s">
        <v>90</v>
      </c>
      <c r="B556" s="13">
        <v>1</v>
      </c>
      <c r="C556" s="3">
        <v>45247</v>
      </c>
      <c r="D556" s="3">
        <v>45247</v>
      </c>
      <c r="E556" s="11">
        <f t="shared" si="24"/>
        <v>0</v>
      </c>
      <c r="F556" s="13">
        <f t="shared" si="25"/>
        <v>0</v>
      </c>
      <c r="G556" s="1">
        <f t="shared" si="26"/>
        <v>0</v>
      </c>
    </row>
    <row r="557" spans="1:7" x14ac:dyDescent="0.25">
      <c r="A557" s="2" t="s">
        <v>90</v>
      </c>
      <c r="B557" s="13">
        <v>38</v>
      </c>
      <c r="C557" s="3">
        <v>45247</v>
      </c>
      <c r="D557" s="3">
        <v>45247</v>
      </c>
      <c r="E557" s="11">
        <f t="shared" si="24"/>
        <v>0</v>
      </c>
      <c r="F557" s="13">
        <f t="shared" si="25"/>
        <v>0</v>
      </c>
      <c r="G557" s="1">
        <f t="shared" si="26"/>
        <v>0</v>
      </c>
    </row>
    <row r="558" spans="1:7" x14ac:dyDescent="0.25">
      <c r="A558" s="2" t="s">
        <v>90</v>
      </c>
      <c r="B558" s="13">
        <v>65</v>
      </c>
      <c r="C558" s="3">
        <v>45247</v>
      </c>
      <c r="D558" s="3">
        <v>45247</v>
      </c>
      <c r="E558" s="11">
        <f t="shared" si="24"/>
        <v>0</v>
      </c>
      <c r="F558" s="13">
        <f t="shared" si="25"/>
        <v>0</v>
      </c>
      <c r="G558" s="1">
        <f t="shared" si="26"/>
        <v>0</v>
      </c>
    </row>
    <row r="559" spans="1:7" x14ac:dyDescent="0.25">
      <c r="A559" s="2" t="s">
        <v>90</v>
      </c>
      <c r="B559" s="13">
        <v>38</v>
      </c>
      <c r="C559" s="3">
        <v>45247</v>
      </c>
      <c r="D559" s="3">
        <v>45247</v>
      </c>
      <c r="E559" s="11">
        <f t="shared" si="24"/>
        <v>0</v>
      </c>
      <c r="F559" s="13">
        <f t="shared" si="25"/>
        <v>0</v>
      </c>
      <c r="G559" s="1">
        <f t="shared" si="26"/>
        <v>0</v>
      </c>
    </row>
    <row r="560" spans="1:7" x14ac:dyDescent="0.25">
      <c r="A560" s="2" t="s">
        <v>90</v>
      </c>
      <c r="B560" s="13">
        <v>11</v>
      </c>
      <c r="C560" s="3">
        <v>45247</v>
      </c>
      <c r="D560" s="3">
        <v>45247</v>
      </c>
      <c r="E560" s="11">
        <f t="shared" si="24"/>
        <v>0</v>
      </c>
      <c r="F560" s="13">
        <f t="shared" si="25"/>
        <v>0</v>
      </c>
      <c r="G560" s="1">
        <f t="shared" si="26"/>
        <v>0</v>
      </c>
    </row>
    <row r="561" spans="1:7" x14ac:dyDescent="0.25">
      <c r="A561" s="2" t="s">
        <v>90</v>
      </c>
      <c r="B561" s="13">
        <v>80</v>
      </c>
      <c r="C561" s="3">
        <v>45247</v>
      </c>
      <c r="D561" s="3">
        <v>45247</v>
      </c>
      <c r="E561" s="11">
        <f t="shared" si="24"/>
        <v>0</v>
      </c>
      <c r="F561" s="13">
        <f t="shared" si="25"/>
        <v>0</v>
      </c>
      <c r="G561" s="1">
        <f t="shared" si="26"/>
        <v>0</v>
      </c>
    </row>
    <row r="562" spans="1:7" x14ac:dyDescent="0.25">
      <c r="A562" s="2" t="s">
        <v>90</v>
      </c>
      <c r="B562" s="13">
        <v>274</v>
      </c>
      <c r="C562" s="3">
        <v>45247</v>
      </c>
      <c r="D562" s="3">
        <v>45247</v>
      </c>
      <c r="E562" s="11">
        <f t="shared" si="24"/>
        <v>0</v>
      </c>
      <c r="F562" s="13">
        <f t="shared" si="25"/>
        <v>0</v>
      </c>
      <c r="G562" s="1">
        <f t="shared" si="26"/>
        <v>0</v>
      </c>
    </row>
    <row r="563" spans="1:7" x14ac:dyDescent="0.25">
      <c r="A563" s="2" t="s">
        <v>90</v>
      </c>
      <c r="B563" s="13">
        <v>4</v>
      </c>
      <c r="C563" s="3">
        <v>45247</v>
      </c>
      <c r="D563" s="3">
        <v>45247</v>
      </c>
      <c r="E563" s="11">
        <f t="shared" si="24"/>
        <v>0</v>
      </c>
      <c r="F563" s="13">
        <f t="shared" si="25"/>
        <v>0</v>
      </c>
      <c r="G563" s="1">
        <f t="shared" si="26"/>
        <v>0</v>
      </c>
    </row>
    <row r="564" spans="1:7" x14ac:dyDescent="0.25">
      <c r="A564" s="2" t="s">
        <v>90</v>
      </c>
      <c r="B564" s="13">
        <v>34</v>
      </c>
      <c r="C564" s="3">
        <v>45247</v>
      </c>
      <c r="D564" s="3">
        <v>45247</v>
      </c>
      <c r="E564" s="11">
        <f t="shared" si="24"/>
        <v>0</v>
      </c>
      <c r="F564" s="13">
        <f t="shared" si="25"/>
        <v>0</v>
      </c>
      <c r="G564" s="1">
        <f t="shared" si="26"/>
        <v>0</v>
      </c>
    </row>
    <row r="565" spans="1:7" x14ac:dyDescent="0.25">
      <c r="A565" s="2" t="s">
        <v>90</v>
      </c>
      <c r="B565" s="13">
        <v>61</v>
      </c>
      <c r="C565" s="3">
        <v>45258</v>
      </c>
      <c r="D565" s="3">
        <v>45258</v>
      </c>
      <c r="E565" s="11">
        <f t="shared" si="24"/>
        <v>0</v>
      </c>
      <c r="F565" s="13">
        <f t="shared" si="25"/>
        <v>0</v>
      </c>
      <c r="G565" s="1">
        <f t="shared" si="26"/>
        <v>0</v>
      </c>
    </row>
    <row r="566" spans="1:7" x14ac:dyDescent="0.25">
      <c r="A566" s="2" t="s">
        <v>90</v>
      </c>
      <c r="B566" s="13">
        <v>39</v>
      </c>
      <c r="C566" s="3">
        <v>45258</v>
      </c>
      <c r="D566" s="3">
        <v>45258</v>
      </c>
      <c r="E566" s="11">
        <f t="shared" si="24"/>
        <v>0</v>
      </c>
      <c r="F566" s="13">
        <f t="shared" si="25"/>
        <v>0</v>
      </c>
      <c r="G566" s="1">
        <f t="shared" si="26"/>
        <v>0</v>
      </c>
    </row>
    <row r="567" spans="1:7" x14ac:dyDescent="0.25">
      <c r="A567" s="2" t="s">
        <v>90</v>
      </c>
      <c r="B567" s="13">
        <v>107</v>
      </c>
      <c r="C567" s="3">
        <v>45258</v>
      </c>
      <c r="D567" s="3">
        <v>45258</v>
      </c>
      <c r="E567" s="11">
        <f t="shared" si="24"/>
        <v>0</v>
      </c>
      <c r="F567" s="13">
        <f t="shared" si="25"/>
        <v>0</v>
      </c>
      <c r="G567" s="1">
        <f t="shared" si="26"/>
        <v>0</v>
      </c>
    </row>
    <row r="568" spans="1:7" x14ac:dyDescent="0.25">
      <c r="A568" s="2" t="s">
        <v>90</v>
      </c>
      <c r="B568" s="13">
        <v>39</v>
      </c>
      <c r="C568" s="3">
        <v>45258</v>
      </c>
      <c r="D568" s="3">
        <v>45258</v>
      </c>
      <c r="E568" s="11">
        <f t="shared" si="24"/>
        <v>0</v>
      </c>
      <c r="F568" s="13">
        <f t="shared" si="25"/>
        <v>0</v>
      </c>
      <c r="G568" s="1">
        <f t="shared" si="26"/>
        <v>0</v>
      </c>
    </row>
    <row r="569" spans="1:7" x14ac:dyDescent="0.25">
      <c r="A569" s="2" t="s">
        <v>90</v>
      </c>
      <c r="B569" s="13">
        <v>17</v>
      </c>
      <c r="C569" s="3">
        <v>45258</v>
      </c>
      <c r="D569" s="3">
        <v>45258</v>
      </c>
      <c r="E569" s="11">
        <f t="shared" si="24"/>
        <v>0</v>
      </c>
      <c r="F569" s="13">
        <f t="shared" si="25"/>
        <v>0</v>
      </c>
      <c r="G569" s="1">
        <f t="shared" si="26"/>
        <v>0</v>
      </c>
    </row>
    <row r="570" spans="1:7" x14ac:dyDescent="0.25">
      <c r="A570" s="2" t="s">
        <v>90</v>
      </c>
      <c r="B570" s="13">
        <v>13</v>
      </c>
      <c r="C570" s="3">
        <v>45258</v>
      </c>
      <c r="D570" s="3">
        <v>45258</v>
      </c>
      <c r="E570" s="11">
        <f t="shared" si="24"/>
        <v>0</v>
      </c>
      <c r="F570" s="13">
        <f t="shared" si="25"/>
        <v>0</v>
      </c>
      <c r="G570" s="1">
        <f t="shared" si="26"/>
        <v>0</v>
      </c>
    </row>
    <row r="571" spans="1:7" x14ac:dyDescent="0.25">
      <c r="A571" s="2" t="s">
        <v>90</v>
      </c>
      <c r="B571" s="13">
        <v>23</v>
      </c>
      <c r="C571" s="3">
        <v>45258</v>
      </c>
      <c r="D571" s="3">
        <v>45258</v>
      </c>
      <c r="E571" s="11">
        <f t="shared" si="24"/>
        <v>0</v>
      </c>
      <c r="F571" s="13">
        <f t="shared" si="25"/>
        <v>0</v>
      </c>
      <c r="G571" s="1">
        <f t="shared" si="26"/>
        <v>0</v>
      </c>
    </row>
    <row r="572" spans="1:7" x14ac:dyDescent="0.25">
      <c r="A572" s="2" t="s">
        <v>90</v>
      </c>
      <c r="B572" s="13">
        <v>20</v>
      </c>
      <c r="C572" s="3">
        <v>45258</v>
      </c>
      <c r="D572" s="3">
        <v>45258</v>
      </c>
      <c r="E572" s="11">
        <f t="shared" si="24"/>
        <v>0</v>
      </c>
      <c r="F572" s="13">
        <f t="shared" si="25"/>
        <v>0</v>
      </c>
      <c r="G572" s="1">
        <f t="shared" si="26"/>
        <v>0</v>
      </c>
    </row>
    <row r="573" spans="1:7" x14ac:dyDescent="0.25">
      <c r="A573" s="2" t="s">
        <v>90</v>
      </c>
      <c r="B573" s="13">
        <v>40</v>
      </c>
      <c r="C573" s="3">
        <v>45267</v>
      </c>
      <c r="D573" s="3">
        <v>45267</v>
      </c>
      <c r="E573" s="11">
        <f t="shared" si="24"/>
        <v>0</v>
      </c>
      <c r="F573" s="13">
        <f t="shared" si="25"/>
        <v>0</v>
      </c>
      <c r="G573" s="1">
        <f t="shared" si="26"/>
        <v>0</v>
      </c>
    </row>
    <row r="574" spans="1:7" x14ac:dyDescent="0.25">
      <c r="A574" s="2" t="s">
        <v>90</v>
      </c>
      <c r="B574" s="13">
        <v>36</v>
      </c>
      <c r="C574" s="3">
        <v>45267</v>
      </c>
      <c r="D574" s="3">
        <v>45267</v>
      </c>
      <c r="E574" s="11">
        <f t="shared" si="24"/>
        <v>0</v>
      </c>
      <c r="F574" s="13">
        <f t="shared" si="25"/>
        <v>0</v>
      </c>
      <c r="G574" s="1">
        <f t="shared" si="26"/>
        <v>0</v>
      </c>
    </row>
    <row r="575" spans="1:7" x14ac:dyDescent="0.25">
      <c r="A575" s="2" t="s">
        <v>90</v>
      </c>
      <c r="B575" s="13">
        <v>36</v>
      </c>
      <c r="C575" s="3">
        <v>45267</v>
      </c>
      <c r="D575" s="3">
        <v>45267</v>
      </c>
      <c r="E575" s="11">
        <f t="shared" si="24"/>
        <v>0</v>
      </c>
      <c r="F575" s="13">
        <f t="shared" si="25"/>
        <v>0</v>
      </c>
      <c r="G575" s="1">
        <f t="shared" si="26"/>
        <v>0</v>
      </c>
    </row>
    <row r="576" spans="1:7" x14ac:dyDescent="0.25">
      <c r="A576" s="2" t="s">
        <v>90</v>
      </c>
      <c r="B576" s="13">
        <v>75</v>
      </c>
      <c r="C576" s="3">
        <v>45267</v>
      </c>
      <c r="D576" s="3">
        <v>45267</v>
      </c>
      <c r="E576" s="11">
        <f t="shared" si="24"/>
        <v>0</v>
      </c>
      <c r="F576" s="13">
        <f t="shared" si="25"/>
        <v>0</v>
      </c>
      <c r="G576" s="1">
        <f t="shared" si="26"/>
        <v>0</v>
      </c>
    </row>
    <row r="577" spans="1:7" x14ac:dyDescent="0.25">
      <c r="A577" s="2" t="s">
        <v>90</v>
      </c>
      <c r="B577" s="13">
        <v>5</v>
      </c>
      <c r="C577" s="3">
        <v>45267</v>
      </c>
      <c r="D577" s="3">
        <v>45267</v>
      </c>
      <c r="E577" s="11">
        <f t="shared" si="24"/>
        <v>0</v>
      </c>
      <c r="F577" s="13">
        <f t="shared" si="25"/>
        <v>0</v>
      </c>
      <c r="G577" s="1">
        <f t="shared" si="26"/>
        <v>0</v>
      </c>
    </row>
    <row r="578" spans="1:7" x14ac:dyDescent="0.25">
      <c r="A578" s="2" t="s">
        <v>90</v>
      </c>
      <c r="B578" s="13">
        <v>18</v>
      </c>
      <c r="C578" s="3">
        <v>45267</v>
      </c>
      <c r="D578" s="3">
        <v>45267</v>
      </c>
      <c r="E578" s="11">
        <f t="shared" si="24"/>
        <v>0</v>
      </c>
      <c r="F578" s="13">
        <f t="shared" si="25"/>
        <v>0</v>
      </c>
      <c r="G578" s="1">
        <f t="shared" si="26"/>
        <v>0</v>
      </c>
    </row>
    <row r="579" spans="1:7" x14ac:dyDescent="0.25">
      <c r="A579" s="2" t="s">
        <v>90</v>
      </c>
      <c r="B579" s="13">
        <v>-7</v>
      </c>
      <c r="C579" s="3">
        <v>45269</v>
      </c>
      <c r="D579" s="3">
        <v>45269</v>
      </c>
      <c r="E579" s="11">
        <f t="shared" si="24"/>
        <v>0</v>
      </c>
      <c r="F579" s="13">
        <f t="shared" si="25"/>
        <v>0</v>
      </c>
      <c r="G579" s="1">
        <f t="shared" si="26"/>
        <v>0</v>
      </c>
    </row>
    <row r="580" spans="1:7" x14ac:dyDescent="0.25">
      <c r="A580" s="2" t="s">
        <v>90</v>
      </c>
      <c r="B580" s="13">
        <v>944</v>
      </c>
      <c r="C580" s="3">
        <v>45278</v>
      </c>
      <c r="D580" s="3">
        <v>45278</v>
      </c>
      <c r="E580" s="11">
        <f t="shared" si="24"/>
        <v>0</v>
      </c>
      <c r="F580" s="13">
        <f t="shared" si="25"/>
        <v>0</v>
      </c>
      <c r="G580" s="1">
        <f t="shared" si="26"/>
        <v>0</v>
      </c>
    </row>
    <row r="581" spans="1:7" x14ac:dyDescent="0.25">
      <c r="A581" s="2" t="s">
        <v>90</v>
      </c>
      <c r="B581" s="13">
        <v>24</v>
      </c>
      <c r="C581" s="3">
        <v>45288</v>
      </c>
      <c r="D581" s="3">
        <v>45288</v>
      </c>
      <c r="E581" s="11">
        <f t="shared" si="24"/>
        <v>0</v>
      </c>
      <c r="F581" s="13">
        <f t="shared" si="25"/>
        <v>0</v>
      </c>
      <c r="G581" s="1">
        <f t="shared" si="26"/>
        <v>0</v>
      </c>
    </row>
    <row r="582" spans="1:7" x14ac:dyDescent="0.25">
      <c r="A582" s="2" t="s">
        <v>91</v>
      </c>
      <c r="B582" s="13">
        <v>18684.93</v>
      </c>
      <c r="C582" s="3">
        <v>45199</v>
      </c>
      <c r="D582" s="3">
        <v>45201</v>
      </c>
      <c r="E582" s="11">
        <f t="shared" ref="E582:E645" si="27">D582-C582</f>
        <v>2</v>
      </c>
      <c r="F582" s="13">
        <f t="shared" ref="F582:F645" si="28">E582*B582</f>
        <v>37369.86</v>
      </c>
      <c r="G582" s="1">
        <f t="shared" ref="G582:G645" si="29">IF(A582=A581,0,1)</f>
        <v>1</v>
      </c>
    </row>
    <row r="583" spans="1:7" x14ac:dyDescent="0.25">
      <c r="A583" s="2" t="s">
        <v>91</v>
      </c>
      <c r="B583" s="13">
        <v>3731.82</v>
      </c>
      <c r="C583" s="3">
        <v>45169</v>
      </c>
      <c r="D583" s="3">
        <v>45208</v>
      </c>
      <c r="E583" s="11">
        <f t="shared" si="27"/>
        <v>39</v>
      </c>
      <c r="F583" s="13">
        <f t="shared" si="28"/>
        <v>145540.98000000001</v>
      </c>
      <c r="G583" s="1">
        <f t="shared" si="29"/>
        <v>0</v>
      </c>
    </row>
    <row r="584" spans="1:7" x14ac:dyDescent="0.25">
      <c r="A584" s="2" t="s">
        <v>91</v>
      </c>
      <c r="B584" s="13">
        <v>13077.36</v>
      </c>
      <c r="C584" s="3">
        <v>45230</v>
      </c>
      <c r="D584" s="3">
        <v>45232</v>
      </c>
      <c r="E584" s="11">
        <f t="shared" si="27"/>
        <v>2</v>
      </c>
      <c r="F584" s="13">
        <f t="shared" si="28"/>
        <v>26154.720000000001</v>
      </c>
      <c r="G584" s="1">
        <f t="shared" si="29"/>
        <v>0</v>
      </c>
    </row>
    <row r="585" spans="1:7" x14ac:dyDescent="0.25">
      <c r="A585" s="2" t="s">
        <v>91</v>
      </c>
      <c r="B585" s="13">
        <v>7533.26</v>
      </c>
      <c r="C585" s="3">
        <v>45260</v>
      </c>
      <c r="D585" s="3">
        <v>45264</v>
      </c>
      <c r="E585" s="11">
        <f t="shared" si="27"/>
        <v>4</v>
      </c>
      <c r="F585" s="13">
        <f t="shared" si="28"/>
        <v>30133.040000000001</v>
      </c>
      <c r="G585" s="1">
        <f t="shared" si="29"/>
        <v>0</v>
      </c>
    </row>
    <row r="586" spans="1:7" x14ac:dyDescent="0.25">
      <c r="A586" s="2" t="s">
        <v>91</v>
      </c>
      <c r="B586" s="13">
        <v>3683.85</v>
      </c>
      <c r="C586" s="3">
        <v>45291</v>
      </c>
      <c r="D586" s="3">
        <v>45287</v>
      </c>
      <c r="E586" s="11">
        <f t="shared" si="27"/>
        <v>-4</v>
      </c>
      <c r="F586" s="13">
        <f t="shared" si="28"/>
        <v>-14735.4</v>
      </c>
      <c r="G586" s="1">
        <f t="shared" si="29"/>
        <v>0</v>
      </c>
    </row>
    <row r="587" spans="1:7" x14ac:dyDescent="0.25">
      <c r="A587" s="2" t="s">
        <v>91</v>
      </c>
      <c r="B587" s="13">
        <v>3518.46</v>
      </c>
      <c r="C587" s="3">
        <v>45291</v>
      </c>
      <c r="D587" s="3">
        <v>45287</v>
      </c>
      <c r="E587" s="11">
        <f t="shared" si="27"/>
        <v>-4</v>
      </c>
      <c r="F587" s="13">
        <f t="shared" si="28"/>
        <v>-14073.84</v>
      </c>
      <c r="G587" s="1">
        <f t="shared" si="29"/>
        <v>0</v>
      </c>
    </row>
    <row r="588" spans="1:7" x14ac:dyDescent="0.25">
      <c r="A588" s="2" t="s">
        <v>92</v>
      </c>
      <c r="B588" s="13">
        <v>845</v>
      </c>
      <c r="C588" s="3">
        <v>45291</v>
      </c>
      <c r="D588" s="3">
        <v>45287</v>
      </c>
      <c r="E588" s="11">
        <f t="shared" si="27"/>
        <v>-4</v>
      </c>
      <c r="F588" s="13">
        <f t="shared" si="28"/>
        <v>-3380</v>
      </c>
      <c r="G588" s="1">
        <f t="shared" si="29"/>
        <v>1</v>
      </c>
    </row>
    <row r="589" spans="1:7" x14ac:dyDescent="0.25">
      <c r="A589" s="2" t="s">
        <v>93</v>
      </c>
      <c r="B589" s="13">
        <v>73.12</v>
      </c>
      <c r="C589" s="3">
        <v>45199</v>
      </c>
      <c r="D589" s="3">
        <v>45201</v>
      </c>
      <c r="E589" s="11">
        <f t="shared" si="27"/>
        <v>2</v>
      </c>
      <c r="F589" s="13">
        <f t="shared" si="28"/>
        <v>146.24</v>
      </c>
      <c r="G589" s="1">
        <f t="shared" si="29"/>
        <v>1</v>
      </c>
    </row>
    <row r="590" spans="1:7" x14ac:dyDescent="0.25">
      <c r="A590" s="2" t="s">
        <v>93</v>
      </c>
      <c r="B590" s="13">
        <v>146</v>
      </c>
      <c r="C590" s="3">
        <v>45199</v>
      </c>
      <c r="D590" s="3">
        <v>45201</v>
      </c>
      <c r="E590" s="11">
        <f t="shared" si="27"/>
        <v>2</v>
      </c>
      <c r="F590" s="13">
        <f t="shared" si="28"/>
        <v>292</v>
      </c>
      <c r="G590" s="1">
        <f t="shared" si="29"/>
        <v>0</v>
      </c>
    </row>
    <row r="591" spans="1:7" x14ac:dyDescent="0.25">
      <c r="A591" s="2" t="s">
        <v>93</v>
      </c>
      <c r="B591" s="13">
        <v>150</v>
      </c>
      <c r="C591" s="3">
        <v>45230</v>
      </c>
      <c r="D591" s="3">
        <v>45232</v>
      </c>
      <c r="E591" s="11">
        <f t="shared" si="27"/>
        <v>2</v>
      </c>
      <c r="F591" s="13">
        <f t="shared" si="28"/>
        <v>300</v>
      </c>
      <c r="G591" s="1">
        <f t="shared" si="29"/>
        <v>0</v>
      </c>
    </row>
    <row r="592" spans="1:7" x14ac:dyDescent="0.25">
      <c r="A592" s="2" t="s">
        <v>93</v>
      </c>
      <c r="B592" s="13">
        <v>48</v>
      </c>
      <c r="C592" s="3">
        <v>45230</v>
      </c>
      <c r="D592" s="3">
        <v>45232</v>
      </c>
      <c r="E592" s="11">
        <f t="shared" si="27"/>
        <v>2</v>
      </c>
      <c r="F592" s="13">
        <f t="shared" si="28"/>
        <v>96</v>
      </c>
      <c r="G592" s="1">
        <f t="shared" si="29"/>
        <v>0</v>
      </c>
    </row>
    <row r="593" spans="1:7" x14ac:dyDescent="0.25">
      <c r="A593" s="2" t="s">
        <v>93</v>
      </c>
      <c r="B593" s="13">
        <v>68</v>
      </c>
      <c r="C593" s="3">
        <v>45260</v>
      </c>
      <c r="D593" s="3">
        <v>45264</v>
      </c>
      <c r="E593" s="11">
        <f t="shared" si="27"/>
        <v>4</v>
      </c>
      <c r="F593" s="13">
        <f t="shared" si="28"/>
        <v>272</v>
      </c>
      <c r="G593" s="1">
        <f t="shared" si="29"/>
        <v>0</v>
      </c>
    </row>
    <row r="594" spans="1:7" x14ac:dyDescent="0.25">
      <c r="A594" s="2" t="s">
        <v>93</v>
      </c>
      <c r="B594" s="13">
        <v>232</v>
      </c>
      <c r="C594" s="3">
        <v>45260</v>
      </c>
      <c r="D594" s="3">
        <v>45264</v>
      </c>
      <c r="E594" s="11">
        <f t="shared" si="27"/>
        <v>4</v>
      </c>
      <c r="F594" s="13">
        <f t="shared" si="28"/>
        <v>928</v>
      </c>
      <c r="G594" s="1">
        <f t="shared" si="29"/>
        <v>0</v>
      </c>
    </row>
    <row r="595" spans="1:7" x14ac:dyDescent="0.25">
      <c r="A595" s="2" t="s">
        <v>93</v>
      </c>
      <c r="B595" s="13">
        <v>69</v>
      </c>
      <c r="C595" s="3">
        <v>45291</v>
      </c>
      <c r="D595" s="3">
        <v>45287</v>
      </c>
      <c r="E595" s="11">
        <f t="shared" si="27"/>
        <v>-4</v>
      </c>
      <c r="F595" s="13">
        <f t="shared" si="28"/>
        <v>-276</v>
      </c>
      <c r="G595" s="1">
        <f t="shared" si="29"/>
        <v>0</v>
      </c>
    </row>
    <row r="596" spans="1:7" x14ac:dyDescent="0.25">
      <c r="A596" s="2" t="s">
        <v>93</v>
      </c>
      <c r="B596" s="13">
        <v>200</v>
      </c>
      <c r="C596" s="3">
        <v>45291</v>
      </c>
      <c r="D596" s="3">
        <v>45287</v>
      </c>
      <c r="E596" s="11">
        <f t="shared" si="27"/>
        <v>-4</v>
      </c>
      <c r="F596" s="13">
        <f t="shared" si="28"/>
        <v>-800</v>
      </c>
      <c r="G596" s="1">
        <f t="shared" si="29"/>
        <v>0</v>
      </c>
    </row>
    <row r="597" spans="1:7" x14ac:dyDescent="0.25">
      <c r="A597" s="2" t="s">
        <v>93</v>
      </c>
      <c r="B597" s="13">
        <v>138</v>
      </c>
      <c r="C597" s="3">
        <v>45291</v>
      </c>
      <c r="D597" s="3">
        <v>45287</v>
      </c>
      <c r="E597" s="11">
        <f t="shared" si="27"/>
        <v>-4</v>
      </c>
      <c r="F597" s="13">
        <f t="shared" si="28"/>
        <v>-552</v>
      </c>
      <c r="G597" s="1">
        <f t="shared" si="29"/>
        <v>0</v>
      </c>
    </row>
    <row r="598" spans="1:7" x14ac:dyDescent="0.25">
      <c r="A598" s="2" t="s">
        <v>93</v>
      </c>
      <c r="B598" s="13">
        <v>51</v>
      </c>
      <c r="C598" s="3">
        <v>45291</v>
      </c>
      <c r="D598" s="3">
        <v>45287</v>
      </c>
      <c r="E598" s="11">
        <f t="shared" si="27"/>
        <v>-4</v>
      </c>
      <c r="F598" s="13">
        <f t="shared" si="28"/>
        <v>-204</v>
      </c>
      <c r="G598" s="1">
        <f t="shared" si="29"/>
        <v>0</v>
      </c>
    </row>
    <row r="599" spans="1:7" x14ac:dyDescent="0.25">
      <c r="A599" s="2" t="s">
        <v>94</v>
      </c>
      <c r="B599" s="13">
        <v>1490.3</v>
      </c>
      <c r="C599" s="3">
        <v>45260</v>
      </c>
      <c r="D599" s="3">
        <v>45264</v>
      </c>
      <c r="E599" s="11">
        <f t="shared" si="27"/>
        <v>4</v>
      </c>
      <c r="F599" s="13">
        <f t="shared" si="28"/>
        <v>5961.2</v>
      </c>
      <c r="G599" s="1">
        <f t="shared" si="29"/>
        <v>1</v>
      </c>
    </row>
    <row r="600" spans="1:7" x14ac:dyDescent="0.25">
      <c r="A600" s="2" t="s">
        <v>339</v>
      </c>
      <c r="B600" s="13">
        <v>244046.43</v>
      </c>
      <c r="C600" s="3">
        <v>45291</v>
      </c>
      <c r="D600" s="3">
        <v>45287</v>
      </c>
      <c r="E600" s="11">
        <f t="shared" si="27"/>
        <v>-4</v>
      </c>
      <c r="F600" s="13">
        <f t="shared" si="28"/>
        <v>-976185.72</v>
      </c>
      <c r="G600" s="1">
        <f t="shared" si="29"/>
        <v>1</v>
      </c>
    </row>
    <row r="601" spans="1:7" x14ac:dyDescent="0.25">
      <c r="A601" s="2" t="s">
        <v>95</v>
      </c>
      <c r="B601" s="13">
        <v>66.209999999999994</v>
      </c>
      <c r="C601" s="3">
        <v>45199</v>
      </c>
      <c r="D601" s="3">
        <v>45201</v>
      </c>
      <c r="E601" s="11">
        <f t="shared" si="27"/>
        <v>2</v>
      </c>
      <c r="F601" s="13">
        <f t="shared" si="28"/>
        <v>132.41999999999999</v>
      </c>
      <c r="G601" s="1">
        <f t="shared" si="29"/>
        <v>1</v>
      </c>
    </row>
    <row r="602" spans="1:7" x14ac:dyDescent="0.25">
      <c r="A602" s="2" t="s">
        <v>95</v>
      </c>
      <c r="B602" s="13">
        <v>455</v>
      </c>
      <c r="C602" s="3">
        <v>45199</v>
      </c>
      <c r="D602" s="3">
        <v>45201</v>
      </c>
      <c r="E602" s="11">
        <f t="shared" si="27"/>
        <v>2</v>
      </c>
      <c r="F602" s="13">
        <f t="shared" si="28"/>
        <v>910</v>
      </c>
      <c r="G602" s="1">
        <f t="shared" si="29"/>
        <v>0</v>
      </c>
    </row>
    <row r="603" spans="1:7" x14ac:dyDescent="0.25">
      <c r="A603" s="2" t="s">
        <v>95</v>
      </c>
      <c r="B603" s="13">
        <v>508.17</v>
      </c>
      <c r="C603" s="3">
        <v>45291</v>
      </c>
      <c r="D603" s="3">
        <v>45261</v>
      </c>
      <c r="E603" s="11">
        <f t="shared" si="27"/>
        <v>-30</v>
      </c>
      <c r="F603" s="13">
        <f t="shared" si="28"/>
        <v>-15245.1</v>
      </c>
      <c r="G603" s="1">
        <f t="shared" si="29"/>
        <v>0</v>
      </c>
    </row>
    <row r="604" spans="1:7" x14ac:dyDescent="0.25">
      <c r="A604" s="2" t="s">
        <v>95</v>
      </c>
      <c r="B604" s="13">
        <v>-508.17</v>
      </c>
      <c r="C604" s="3">
        <v>45291</v>
      </c>
      <c r="D604" s="3">
        <v>45261</v>
      </c>
      <c r="E604" s="11">
        <f t="shared" si="27"/>
        <v>-30</v>
      </c>
      <c r="F604" s="13">
        <f t="shared" si="28"/>
        <v>15245.1</v>
      </c>
      <c r="G604" s="1">
        <f t="shared" si="29"/>
        <v>0</v>
      </c>
    </row>
    <row r="605" spans="1:7" x14ac:dyDescent="0.25">
      <c r="A605" s="2" t="s">
        <v>95</v>
      </c>
      <c r="B605" s="13">
        <v>239.19</v>
      </c>
      <c r="C605" s="3">
        <v>45291</v>
      </c>
      <c r="D605" s="3">
        <v>45261</v>
      </c>
      <c r="E605" s="11">
        <f t="shared" si="27"/>
        <v>-30</v>
      </c>
      <c r="F605" s="13">
        <f t="shared" si="28"/>
        <v>-7175.7</v>
      </c>
      <c r="G605" s="1">
        <f t="shared" si="29"/>
        <v>0</v>
      </c>
    </row>
    <row r="606" spans="1:7" x14ac:dyDescent="0.25">
      <c r="A606" s="2" t="s">
        <v>95</v>
      </c>
      <c r="B606" s="13">
        <v>-239.19</v>
      </c>
      <c r="C606" s="3">
        <v>45291</v>
      </c>
      <c r="D606" s="3">
        <v>45261</v>
      </c>
      <c r="E606" s="11">
        <f t="shared" si="27"/>
        <v>-30</v>
      </c>
      <c r="F606" s="13">
        <f t="shared" si="28"/>
        <v>7175.7</v>
      </c>
      <c r="G606" s="1">
        <f t="shared" si="29"/>
        <v>0</v>
      </c>
    </row>
    <row r="607" spans="1:7" x14ac:dyDescent="0.25">
      <c r="A607" s="2" t="s">
        <v>95</v>
      </c>
      <c r="B607" s="13">
        <v>402.19</v>
      </c>
      <c r="C607" s="3">
        <v>45291</v>
      </c>
      <c r="D607" s="3">
        <v>45261</v>
      </c>
      <c r="E607" s="11">
        <f t="shared" si="27"/>
        <v>-30</v>
      </c>
      <c r="F607" s="13">
        <f t="shared" si="28"/>
        <v>-12065.7</v>
      </c>
      <c r="G607" s="1">
        <f t="shared" si="29"/>
        <v>0</v>
      </c>
    </row>
    <row r="608" spans="1:7" x14ac:dyDescent="0.25">
      <c r="A608" s="2" t="s">
        <v>95</v>
      </c>
      <c r="B608" s="13">
        <v>-402.19</v>
      </c>
      <c r="C608" s="3">
        <v>45291</v>
      </c>
      <c r="D608" s="3">
        <v>45261</v>
      </c>
      <c r="E608" s="11">
        <f t="shared" si="27"/>
        <v>-30</v>
      </c>
      <c r="F608" s="13">
        <f t="shared" si="28"/>
        <v>12065.7</v>
      </c>
      <c r="G608" s="1">
        <f t="shared" si="29"/>
        <v>0</v>
      </c>
    </row>
    <row r="609" spans="1:7" x14ac:dyDescent="0.25">
      <c r="A609" s="2" t="s">
        <v>95</v>
      </c>
      <c r="B609" s="13">
        <v>196.06</v>
      </c>
      <c r="C609" s="3">
        <v>45291</v>
      </c>
      <c r="D609" s="3">
        <v>45287</v>
      </c>
      <c r="E609" s="11">
        <f t="shared" si="27"/>
        <v>-4</v>
      </c>
      <c r="F609" s="13">
        <f t="shared" si="28"/>
        <v>-784.24</v>
      </c>
      <c r="G609" s="1">
        <f t="shared" si="29"/>
        <v>0</v>
      </c>
    </row>
    <row r="610" spans="1:7" x14ac:dyDescent="0.25">
      <c r="A610" s="2" t="s">
        <v>95</v>
      </c>
      <c r="B610" s="13">
        <v>416.53</v>
      </c>
      <c r="C610" s="3">
        <v>45291</v>
      </c>
      <c r="D610" s="3">
        <v>45287</v>
      </c>
      <c r="E610" s="11">
        <f t="shared" si="27"/>
        <v>-4</v>
      </c>
      <c r="F610" s="13">
        <f t="shared" si="28"/>
        <v>-1666.12</v>
      </c>
      <c r="G610" s="1">
        <f t="shared" si="29"/>
        <v>0</v>
      </c>
    </row>
    <row r="611" spans="1:7" x14ac:dyDescent="0.25">
      <c r="A611" s="2" t="s">
        <v>95</v>
      </c>
      <c r="B611" s="13">
        <v>329.67</v>
      </c>
      <c r="C611" s="3">
        <v>45291</v>
      </c>
      <c r="D611" s="3">
        <v>45287</v>
      </c>
      <c r="E611" s="11">
        <f t="shared" si="27"/>
        <v>-4</v>
      </c>
      <c r="F611" s="13">
        <f t="shared" si="28"/>
        <v>-1318.68</v>
      </c>
      <c r="G611" s="1">
        <f t="shared" si="29"/>
        <v>0</v>
      </c>
    </row>
    <row r="612" spans="1:7" x14ac:dyDescent="0.25">
      <c r="A612" s="2" t="s">
        <v>96</v>
      </c>
      <c r="B612" s="13">
        <v>2587</v>
      </c>
      <c r="C612" s="3">
        <v>45199</v>
      </c>
      <c r="D612" s="3">
        <v>45201</v>
      </c>
      <c r="E612" s="11">
        <f t="shared" si="27"/>
        <v>2</v>
      </c>
      <c r="F612" s="13">
        <f t="shared" si="28"/>
        <v>5174</v>
      </c>
      <c r="G612" s="1">
        <f t="shared" si="29"/>
        <v>1</v>
      </c>
    </row>
    <row r="613" spans="1:7" x14ac:dyDescent="0.25">
      <c r="A613" s="2" t="s">
        <v>96</v>
      </c>
      <c r="B613" s="13">
        <v>12257.39</v>
      </c>
      <c r="C613" s="3">
        <v>45199</v>
      </c>
      <c r="D613" s="3">
        <v>45201</v>
      </c>
      <c r="E613" s="11">
        <f t="shared" si="27"/>
        <v>2</v>
      </c>
      <c r="F613" s="13">
        <f t="shared" si="28"/>
        <v>24514.78</v>
      </c>
      <c r="G613" s="1">
        <f t="shared" si="29"/>
        <v>0</v>
      </c>
    </row>
    <row r="614" spans="1:7" x14ac:dyDescent="0.25">
      <c r="A614" s="2" t="s">
        <v>96</v>
      </c>
      <c r="B614" s="13">
        <v>1174.04</v>
      </c>
      <c r="C614" s="3">
        <v>45199</v>
      </c>
      <c r="D614" s="3">
        <v>45201</v>
      </c>
      <c r="E614" s="11">
        <f t="shared" si="27"/>
        <v>2</v>
      </c>
      <c r="F614" s="13">
        <f t="shared" si="28"/>
        <v>2348.08</v>
      </c>
      <c r="G614" s="1">
        <f t="shared" si="29"/>
        <v>0</v>
      </c>
    </row>
    <row r="615" spans="1:7" x14ac:dyDescent="0.25">
      <c r="A615" s="2" t="s">
        <v>96</v>
      </c>
      <c r="B615" s="13">
        <v>20606</v>
      </c>
      <c r="C615" s="3">
        <v>45199</v>
      </c>
      <c r="D615" s="3">
        <v>45201</v>
      </c>
      <c r="E615" s="11">
        <f t="shared" si="27"/>
        <v>2</v>
      </c>
      <c r="F615" s="13">
        <f t="shared" si="28"/>
        <v>41212</v>
      </c>
      <c r="G615" s="1">
        <f t="shared" si="29"/>
        <v>0</v>
      </c>
    </row>
    <row r="616" spans="1:7" x14ac:dyDescent="0.25">
      <c r="A616" s="2" t="s">
        <v>96</v>
      </c>
      <c r="B616" s="13">
        <v>1082</v>
      </c>
      <c r="C616" s="3">
        <v>45199</v>
      </c>
      <c r="D616" s="3">
        <v>45201</v>
      </c>
      <c r="E616" s="11">
        <f t="shared" si="27"/>
        <v>2</v>
      </c>
      <c r="F616" s="13">
        <f t="shared" si="28"/>
        <v>2164</v>
      </c>
      <c r="G616" s="1">
        <f t="shared" si="29"/>
        <v>0</v>
      </c>
    </row>
    <row r="617" spans="1:7" x14ac:dyDescent="0.25">
      <c r="A617" s="2" t="s">
        <v>96</v>
      </c>
      <c r="B617" s="13">
        <v>2315</v>
      </c>
      <c r="C617" s="3">
        <v>45199</v>
      </c>
      <c r="D617" s="3">
        <v>45201</v>
      </c>
      <c r="E617" s="11">
        <f t="shared" si="27"/>
        <v>2</v>
      </c>
      <c r="F617" s="13">
        <f t="shared" si="28"/>
        <v>4630</v>
      </c>
      <c r="G617" s="1">
        <f t="shared" si="29"/>
        <v>0</v>
      </c>
    </row>
    <row r="618" spans="1:7" x14ac:dyDescent="0.25">
      <c r="A618" s="2" t="s">
        <v>96</v>
      </c>
      <c r="B618" s="13">
        <v>3837.99</v>
      </c>
      <c r="C618" s="3">
        <v>45260</v>
      </c>
      <c r="D618" s="3">
        <v>45201</v>
      </c>
      <c r="E618" s="11">
        <f t="shared" si="27"/>
        <v>-59</v>
      </c>
      <c r="F618" s="13">
        <f t="shared" si="28"/>
        <v>-226441.40999999997</v>
      </c>
      <c r="G618" s="1">
        <f t="shared" si="29"/>
        <v>0</v>
      </c>
    </row>
    <row r="619" spans="1:7" x14ac:dyDescent="0.25">
      <c r="A619" s="2" t="s">
        <v>96</v>
      </c>
      <c r="B619" s="13">
        <v>-3837.99</v>
      </c>
      <c r="C619" s="3">
        <v>45260</v>
      </c>
      <c r="D619" s="3">
        <v>45201</v>
      </c>
      <c r="E619" s="11">
        <f t="shared" si="27"/>
        <v>-59</v>
      </c>
      <c r="F619" s="13">
        <f t="shared" si="28"/>
        <v>226441.40999999997</v>
      </c>
      <c r="G619" s="1">
        <f t="shared" si="29"/>
        <v>0</v>
      </c>
    </row>
    <row r="620" spans="1:7" x14ac:dyDescent="0.25">
      <c r="A620" s="2" t="s">
        <v>96</v>
      </c>
      <c r="B620" s="13">
        <v>648</v>
      </c>
      <c r="C620" s="3">
        <v>45169</v>
      </c>
      <c r="D620" s="3">
        <v>45211</v>
      </c>
      <c r="E620" s="11">
        <f t="shared" si="27"/>
        <v>42</v>
      </c>
      <c r="F620" s="13">
        <f t="shared" si="28"/>
        <v>27216</v>
      </c>
      <c r="G620" s="1">
        <f t="shared" si="29"/>
        <v>0</v>
      </c>
    </row>
    <row r="621" spans="1:7" x14ac:dyDescent="0.25">
      <c r="A621" s="2" t="s">
        <v>96</v>
      </c>
      <c r="B621" s="13">
        <v>3182</v>
      </c>
      <c r="C621" s="3">
        <v>45199</v>
      </c>
      <c r="D621" s="3">
        <v>45211</v>
      </c>
      <c r="E621" s="11">
        <f t="shared" si="27"/>
        <v>12</v>
      </c>
      <c r="F621" s="13">
        <f t="shared" si="28"/>
        <v>38184</v>
      </c>
      <c r="G621" s="1">
        <f t="shared" si="29"/>
        <v>0</v>
      </c>
    </row>
    <row r="622" spans="1:7" x14ac:dyDescent="0.25">
      <c r="A622" s="2" t="s">
        <v>96</v>
      </c>
      <c r="B622" s="13">
        <v>22988.85</v>
      </c>
      <c r="C622" s="3">
        <v>45199</v>
      </c>
      <c r="D622" s="3">
        <v>45211</v>
      </c>
      <c r="E622" s="11">
        <f t="shared" si="27"/>
        <v>12</v>
      </c>
      <c r="F622" s="13">
        <f t="shared" si="28"/>
        <v>275866.19999999995</v>
      </c>
      <c r="G622" s="1">
        <f t="shared" si="29"/>
        <v>0</v>
      </c>
    </row>
    <row r="623" spans="1:7" x14ac:dyDescent="0.25">
      <c r="A623" s="2" t="s">
        <v>96</v>
      </c>
      <c r="B623" s="13">
        <v>7100</v>
      </c>
      <c r="C623" s="3">
        <v>45199</v>
      </c>
      <c r="D623" s="3">
        <v>45211</v>
      </c>
      <c r="E623" s="11">
        <f t="shared" si="27"/>
        <v>12</v>
      </c>
      <c r="F623" s="13">
        <f t="shared" si="28"/>
        <v>85200</v>
      </c>
      <c r="G623" s="1">
        <f t="shared" si="29"/>
        <v>0</v>
      </c>
    </row>
    <row r="624" spans="1:7" x14ac:dyDescent="0.25">
      <c r="A624" s="2" t="s">
        <v>96</v>
      </c>
      <c r="B624" s="13">
        <v>2978.37</v>
      </c>
      <c r="C624" s="3">
        <v>45199</v>
      </c>
      <c r="D624" s="3">
        <v>45211</v>
      </c>
      <c r="E624" s="11">
        <f t="shared" si="27"/>
        <v>12</v>
      </c>
      <c r="F624" s="13">
        <f t="shared" si="28"/>
        <v>35740.44</v>
      </c>
      <c r="G624" s="1">
        <f t="shared" si="29"/>
        <v>0</v>
      </c>
    </row>
    <row r="625" spans="1:7" x14ac:dyDescent="0.25">
      <c r="A625" s="2" t="s">
        <v>96</v>
      </c>
      <c r="B625" s="13">
        <v>800</v>
      </c>
      <c r="C625" s="3">
        <v>45199</v>
      </c>
      <c r="D625" s="3">
        <v>45211</v>
      </c>
      <c r="E625" s="11">
        <f t="shared" si="27"/>
        <v>12</v>
      </c>
      <c r="F625" s="13">
        <f t="shared" si="28"/>
        <v>9600</v>
      </c>
      <c r="G625" s="1">
        <f t="shared" si="29"/>
        <v>0</v>
      </c>
    </row>
    <row r="626" spans="1:7" x14ac:dyDescent="0.25">
      <c r="A626" s="2" t="s">
        <v>96</v>
      </c>
      <c r="B626" s="13">
        <v>76906.25</v>
      </c>
      <c r="C626" s="3">
        <v>45199</v>
      </c>
      <c r="D626" s="3">
        <v>45211</v>
      </c>
      <c r="E626" s="11">
        <f t="shared" si="27"/>
        <v>12</v>
      </c>
      <c r="F626" s="13">
        <f t="shared" si="28"/>
        <v>922875</v>
      </c>
      <c r="G626" s="1">
        <f t="shared" si="29"/>
        <v>0</v>
      </c>
    </row>
    <row r="627" spans="1:7" x14ac:dyDescent="0.25">
      <c r="A627" s="2" t="s">
        <v>96</v>
      </c>
      <c r="B627" s="13">
        <v>3073.24</v>
      </c>
      <c r="C627" s="3">
        <v>45230</v>
      </c>
      <c r="D627" s="3">
        <v>45232</v>
      </c>
      <c r="E627" s="11">
        <f t="shared" si="27"/>
        <v>2</v>
      </c>
      <c r="F627" s="13">
        <f t="shared" si="28"/>
        <v>6146.48</v>
      </c>
      <c r="G627" s="1">
        <f t="shared" si="29"/>
        <v>0</v>
      </c>
    </row>
    <row r="628" spans="1:7" x14ac:dyDescent="0.25">
      <c r="A628" s="2" t="s">
        <v>96</v>
      </c>
      <c r="B628" s="13">
        <v>22395.71</v>
      </c>
      <c r="C628" s="3">
        <v>45230</v>
      </c>
      <c r="D628" s="3">
        <v>45232</v>
      </c>
      <c r="E628" s="11">
        <f t="shared" si="27"/>
        <v>2</v>
      </c>
      <c r="F628" s="13">
        <f t="shared" si="28"/>
        <v>44791.42</v>
      </c>
      <c r="G628" s="1">
        <f t="shared" si="29"/>
        <v>0</v>
      </c>
    </row>
    <row r="629" spans="1:7" x14ac:dyDescent="0.25">
      <c r="A629" s="2" t="s">
        <v>96</v>
      </c>
      <c r="B629" s="13">
        <v>800</v>
      </c>
      <c r="C629" s="3">
        <v>45230</v>
      </c>
      <c r="D629" s="3">
        <v>45232</v>
      </c>
      <c r="E629" s="11">
        <f t="shared" si="27"/>
        <v>2</v>
      </c>
      <c r="F629" s="13">
        <f t="shared" si="28"/>
        <v>1600</v>
      </c>
      <c r="G629" s="1">
        <f t="shared" si="29"/>
        <v>0</v>
      </c>
    </row>
    <row r="630" spans="1:7" x14ac:dyDescent="0.25">
      <c r="A630" s="2" t="s">
        <v>96</v>
      </c>
      <c r="B630" s="13">
        <v>37801.360000000001</v>
      </c>
      <c r="C630" s="3">
        <v>45230</v>
      </c>
      <c r="D630" s="3">
        <v>45247</v>
      </c>
      <c r="E630" s="11">
        <f t="shared" si="27"/>
        <v>17</v>
      </c>
      <c r="F630" s="13">
        <f t="shared" si="28"/>
        <v>642623.12</v>
      </c>
      <c r="G630" s="1">
        <f t="shared" si="29"/>
        <v>0</v>
      </c>
    </row>
    <row r="631" spans="1:7" x14ac:dyDescent="0.25">
      <c r="A631" s="2" t="s">
        <v>96</v>
      </c>
      <c r="B631" s="13">
        <v>2200</v>
      </c>
      <c r="C631" s="3">
        <v>45230</v>
      </c>
      <c r="D631" s="3">
        <v>45247</v>
      </c>
      <c r="E631" s="11">
        <f t="shared" si="27"/>
        <v>17</v>
      </c>
      <c r="F631" s="13">
        <f t="shared" si="28"/>
        <v>37400</v>
      </c>
      <c r="G631" s="1">
        <f t="shared" si="29"/>
        <v>0</v>
      </c>
    </row>
    <row r="632" spans="1:7" x14ac:dyDescent="0.25">
      <c r="A632" s="2" t="s">
        <v>96</v>
      </c>
      <c r="B632" s="13">
        <v>3646.09</v>
      </c>
      <c r="C632" s="3">
        <v>45260</v>
      </c>
      <c r="D632" s="3">
        <v>45264</v>
      </c>
      <c r="E632" s="11">
        <f t="shared" si="27"/>
        <v>4</v>
      </c>
      <c r="F632" s="13">
        <f t="shared" si="28"/>
        <v>14584.36</v>
      </c>
      <c r="G632" s="1">
        <f t="shared" si="29"/>
        <v>0</v>
      </c>
    </row>
    <row r="633" spans="1:7" x14ac:dyDescent="0.25">
      <c r="A633" s="2" t="s">
        <v>96</v>
      </c>
      <c r="B633" s="13">
        <v>250</v>
      </c>
      <c r="C633" s="3">
        <v>45260</v>
      </c>
      <c r="D633" s="3">
        <v>45264</v>
      </c>
      <c r="E633" s="11">
        <f t="shared" si="27"/>
        <v>4</v>
      </c>
      <c r="F633" s="13">
        <f t="shared" si="28"/>
        <v>1000</v>
      </c>
      <c r="G633" s="1">
        <f t="shared" si="29"/>
        <v>0</v>
      </c>
    </row>
    <row r="634" spans="1:7" x14ac:dyDescent="0.25">
      <c r="A634" s="2" t="s">
        <v>96</v>
      </c>
      <c r="B634" s="13">
        <v>23895.52</v>
      </c>
      <c r="C634" s="3">
        <v>45260</v>
      </c>
      <c r="D634" s="3">
        <v>45264</v>
      </c>
      <c r="E634" s="11">
        <f t="shared" si="27"/>
        <v>4</v>
      </c>
      <c r="F634" s="13">
        <f t="shared" si="28"/>
        <v>95582.080000000002</v>
      </c>
      <c r="G634" s="1">
        <f t="shared" si="29"/>
        <v>0</v>
      </c>
    </row>
    <row r="635" spans="1:7" x14ac:dyDescent="0.25">
      <c r="A635" s="2" t="s">
        <v>96</v>
      </c>
      <c r="B635" s="13">
        <v>3780.27</v>
      </c>
      <c r="C635" s="3">
        <v>45260</v>
      </c>
      <c r="D635" s="3">
        <v>45264</v>
      </c>
      <c r="E635" s="11">
        <f t="shared" si="27"/>
        <v>4</v>
      </c>
      <c r="F635" s="13">
        <f t="shared" si="28"/>
        <v>15121.08</v>
      </c>
      <c r="G635" s="1">
        <f t="shared" si="29"/>
        <v>0</v>
      </c>
    </row>
    <row r="636" spans="1:7" x14ac:dyDescent="0.25">
      <c r="A636" s="2" t="s">
        <v>96</v>
      </c>
      <c r="B636" s="13">
        <v>800</v>
      </c>
      <c r="C636" s="3">
        <v>45260</v>
      </c>
      <c r="D636" s="3">
        <v>45264</v>
      </c>
      <c r="E636" s="11">
        <f t="shared" si="27"/>
        <v>4</v>
      </c>
      <c r="F636" s="13">
        <f t="shared" si="28"/>
        <v>3200</v>
      </c>
      <c r="G636" s="1">
        <f t="shared" si="29"/>
        <v>0</v>
      </c>
    </row>
    <row r="637" spans="1:7" x14ac:dyDescent="0.25">
      <c r="A637" s="2" t="s">
        <v>96</v>
      </c>
      <c r="B637" s="13">
        <v>1222</v>
      </c>
      <c r="C637" s="3">
        <v>45260</v>
      </c>
      <c r="D637" s="3">
        <v>45272</v>
      </c>
      <c r="E637" s="11">
        <f t="shared" si="27"/>
        <v>12</v>
      </c>
      <c r="F637" s="13">
        <f t="shared" si="28"/>
        <v>14664</v>
      </c>
      <c r="G637" s="1">
        <f t="shared" si="29"/>
        <v>0</v>
      </c>
    </row>
    <row r="638" spans="1:7" x14ac:dyDescent="0.25">
      <c r="A638" s="2" t="s">
        <v>96</v>
      </c>
      <c r="B638" s="13">
        <v>405</v>
      </c>
      <c r="C638" s="3">
        <v>45260</v>
      </c>
      <c r="D638" s="3">
        <v>45278</v>
      </c>
      <c r="E638" s="11">
        <f t="shared" si="27"/>
        <v>18</v>
      </c>
      <c r="F638" s="13">
        <f t="shared" si="28"/>
        <v>7290</v>
      </c>
      <c r="G638" s="1">
        <f t="shared" si="29"/>
        <v>0</v>
      </c>
    </row>
    <row r="639" spans="1:7" x14ac:dyDescent="0.25">
      <c r="A639" s="2" t="s">
        <v>96</v>
      </c>
      <c r="B639" s="13">
        <v>37817.51</v>
      </c>
      <c r="C639" s="3">
        <v>45260</v>
      </c>
      <c r="D639" s="3">
        <v>45278</v>
      </c>
      <c r="E639" s="11">
        <f t="shared" si="27"/>
        <v>18</v>
      </c>
      <c r="F639" s="13">
        <f t="shared" si="28"/>
        <v>680715.18</v>
      </c>
      <c r="G639" s="1">
        <f t="shared" si="29"/>
        <v>0</v>
      </c>
    </row>
    <row r="640" spans="1:7" x14ac:dyDescent="0.25">
      <c r="A640" s="2" t="s">
        <v>96</v>
      </c>
      <c r="B640" s="13">
        <v>31002.080000000002</v>
      </c>
      <c r="C640" s="3">
        <v>45260</v>
      </c>
      <c r="D640" s="3">
        <v>45278</v>
      </c>
      <c r="E640" s="11">
        <f t="shared" si="27"/>
        <v>18</v>
      </c>
      <c r="F640" s="13">
        <f t="shared" si="28"/>
        <v>558037.44000000006</v>
      </c>
      <c r="G640" s="1">
        <f t="shared" si="29"/>
        <v>0</v>
      </c>
    </row>
    <row r="641" spans="1:7" x14ac:dyDescent="0.25">
      <c r="A641" s="2" t="s">
        <v>96</v>
      </c>
      <c r="B641" s="13">
        <v>9010.43</v>
      </c>
      <c r="C641" s="3">
        <v>45260</v>
      </c>
      <c r="D641" s="3">
        <v>45278</v>
      </c>
      <c r="E641" s="11">
        <f t="shared" si="27"/>
        <v>18</v>
      </c>
      <c r="F641" s="13">
        <f t="shared" si="28"/>
        <v>162187.74</v>
      </c>
      <c r="G641" s="1">
        <f t="shared" si="29"/>
        <v>0</v>
      </c>
    </row>
    <row r="642" spans="1:7" x14ac:dyDescent="0.25">
      <c r="A642" s="2" t="s">
        <v>96</v>
      </c>
      <c r="B642" s="13">
        <v>511.52</v>
      </c>
      <c r="C642" s="3">
        <v>45291</v>
      </c>
      <c r="D642" s="3">
        <v>45287</v>
      </c>
      <c r="E642" s="11">
        <f t="shared" si="27"/>
        <v>-4</v>
      </c>
      <c r="F642" s="13">
        <f t="shared" si="28"/>
        <v>-2046.08</v>
      </c>
      <c r="G642" s="1">
        <f t="shared" si="29"/>
        <v>0</v>
      </c>
    </row>
    <row r="643" spans="1:7" x14ac:dyDescent="0.25">
      <c r="A643" s="2" t="s">
        <v>96</v>
      </c>
      <c r="B643" s="13">
        <v>18354.78</v>
      </c>
      <c r="C643" s="3">
        <v>45291</v>
      </c>
      <c r="D643" s="3">
        <v>45287</v>
      </c>
      <c r="E643" s="11">
        <f t="shared" si="27"/>
        <v>-4</v>
      </c>
      <c r="F643" s="13">
        <f t="shared" si="28"/>
        <v>-73419.12</v>
      </c>
      <c r="G643" s="1">
        <f t="shared" si="29"/>
        <v>0</v>
      </c>
    </row>
    <row r="644" spans="1:7" x14ac:dyDescent="0.25">
      <c r="A644" s="2" t="s">
        <v>96</v>
      </c>
      <c r="B644" s="13">
        <v>125323.49</v>
      </c>
      <c r="C644" s="3">
        <v>45291</v>
      </c>
      <c r="D644" s="3">
        <v>45287</v>
      </c>
      <c r="E644" s="11">
        <f t="shared" si="27"/>
        <v>-4</v>
      </c>
      <c r="F644" s="13">
        <f t="shared" si="28"/>
        <v>-501293.96</v>
      </c>
      <c r="G644" s="1">
        <f t="shared" si="29"/>
        <v>0</v>
      </c>
    </row>
    <row r="645" spans="1:7" x14ac:dyDescent="0.25">
      <c r="A645" s="2" t="s">
        <v>96</v>
      </c>
      <c r="B645" s="13">
        <v>1196.2</v>
      </c>
      <c r="C645" s="3">
        <v>45291</v>
      </c>
      <c r="D645" s="3">
        <v>45287</v>
      </c>
      <c r="E645" s="11">
        <f t="shared" si="27"/>
        <v>-4</v>
      </c>
      <c r="F645" s="13">
        <f t="shared" si="28"/>
        <v>-4784.8</v>
      </c>
      <c r="G645" s="1">
        <f t="shared" si="29"/>
        <v>0</v>
      </c>
    </row>
    <row r="646" spans="1:7" x14ac:dyDescent="0.25">
      <c r="A646" s="2" t="s">
        <v>96</v>
      </c>
      <c r="B646" s="13">
        <v>3561.23</v>
      </c>
      <c r="C646" s="3">
        <v>45291</v>
      </c>
      <c r="D646" s="3">
        <v>45287</v>
      </c>
      <c r="E646" s="11">
        <f t="shared" ref="E646:E709" si="30">D646-C646</f>
        <v>-4</v>
      </c>
      <c r="F646" s="13">
        <f t="shared" ref="F646:F709" si="31">E646*B646</f>
        <v>-14244.92</v>
      </c>
      <c r="G646" s="1">
        <f t="shared" ref="G646:G709" si="32">IF(A646=A645,0,1)</f>
        <v>0</v>
      </c>
    </row>
    <row r="647" spans="1:7" x14ac:dyDescent="0.25">
      <c r="A647" s="2" t="s">
        <v>96</v>
      </c>
      <c r="B647" s="13">
        <v>800</v>
      </c>
      <c r="C647" s="3">
        <v>45291</v>
      </c>
      <c r="D647" s="3">
        <v>45287</v>
      </c>
      <c r="E647" s="11">
        <f t="shared" si="30"/>
        <v>-4</v>
      </c>
      <c r="F647" s="13">
        <f t="shared" si="31"/>
        <v>-3200</v>
      </c>
      <c r="G647" s="1">
        <f t="shared" si="32"/>
        <v>0</v>
      </c>
    </row>
    <row r="648" spans="1:7" x14ac:dyDescent="0.25">
      <c r="A648" s="2" t="s">
        <v>96</v>
      </c>
      <c r="B648" s="13">
        <v>13801</v>
      </c>
      <c r="C648" s="3">
        <v>45291</v>
      </c>
      <c r="D648" s="3">
        <v>45287</v>
      </c>
      <c r="E648" s="11">
        <f t="shared" si="30"/>
        <v>-4</v>
      </c>
      <c r="F648" s="13">
        <f t="shared" si="31"/>
        <v>-55204</v>
      </c>
      <c r="G648" s="1">
        <f t="shared" si="32"/>
        <v>0</v>
      </c>
    </row>
    <row r="649" spans="1:7" x14ac:dyDescent="0.25">
      <c r="A649" s="2" t="s">
        <v>96</v>
      </c>
      <c r="B649" s="13">
        <v>22306.86</v>
      </c>
      <c r="C649" s="3">
        <v>45291</v>
      </c>
      <c r="D649" s="3">
        <v>45287</v>
      </c>
      <c r="E649" s="11">
        <f t="shared" si="30"/>
        <v>-4</v>
      </c>
      <c r="F649" s="13">
        <f t="shared" si="31"/>
        <v>-89227.44</v>
      </c>
      <c r="G649" s="1">
        <f t="shared" si="32"/>
        <v>0</v>
      </c>
    </row>
    <row r="650" spans="1:7" x14ac:dyDescent="0.25">
      <c r="A650" s="2" t="s">
        <v>97</v>
      </c>
      <c r="B650" s="13">
        <v>130</v>
      </c>
      <c r="C650" s="3">
        <v>45199</v>
      </c>
      <c r="D650" s="3">
        <v>45201</v>
      </c>
      <c r="E650" s="11">
        <f t="shared" si="30"/>
        <v>2</v>
      </c>
      <c r="F650" s="13">
        <f t="shared" si="31"/>
        <v>260</v>
      </c>
      <c r="G650" s="1">
        <f t="shared" si="32"/>
        <v>1</v>
      </c>
    </row>
    <row r="651" spans="1:7" x14ac:dyDescent="0.25">
      <c r="A651" s="2" t="s">
        <v>98</v>
      </c>
      <c r="B651" s="13">
        <v>4000</v>
      </c>
      <c r="C651" s="3">
        <v>45199</v>
      </c>
      <c r="D651" s="3">
        <v>45201</v>
      </c>
      <c r="E651" s="11">
        <f t="shared" si="30"/>
        <v>2</v>
      </c>
      <c r="F651" s="13">
        <f t="shared" si="31"/>
        <v>8000</v>
      </c>
      <c r="G651" s="1">
        <f t="shared" si="32"/>
        <v>1</v>
      </c>
    </row>
    <row r="652" spans="1:7" x14ac:dyDescent="0.25">
      <c r="A652" s="2" t="s">
        <v>98</v>
      </c>
      <c r="B652" s="13">
        <v>1610.5</v>
      </c>
      <c r="C652" s="3">
        <v>45260</v>
      </c>
      <c r="D652" s="3">
        <v>45264</v>
      </c>
      <c r="E652" s="11">
        <f t="shared" si="30"/>
        <v>4</v>
      </c>
      <c r="F652" s="13">
        <f t="shared" si="31"/>
        <v>6442</v>
      </c>
      <c r="G652" s="1">
        <f t="shared" si="32"/>
        <v>0</v>
      </c>
    </row>
    <row r="653" spans="1:7" x14ac:dyDescent="0.25">
      <c r="A653" s="2" t="s">
        <v>98</v>
      </c>
      <c r="B653" s="13">
        <v>8702.84</v>
      </c>
      <c r="C653" s="3">
        <v>45291</v>
      </c>
      <c r="D653" s="3">
        <v>45287</v>
      </c>
      <c r="E653" s="11">
        <f t="shared" si="30"/>
        <v>-4</v>
      </c>
      <c r="F653" s="13">
        <f t="shared" si="31"/>
        <v>-34811.360000000001</v>
      </c>
      <c r="G653" s="1">
        <f t="shared" si="32"/>
        <v>0</v>
      </c>
    </row>
    <row r="654" spans="1:7" x14ac:dyDescent="0.25">
      <c r="A654" s="2" t="s">
        <v>98</v>
      </c>
      <c r="B654" s="13">
        <v>114144</v>
      </c>
      <c r="C654" s="3">
        <v>45291</v>
      </c>
      <c r="D654" s="3">
        <v>45287</v>
      </c>
      <c r="E654" s="11">
        <f t="shared" si="30"/>
        <v>-4</v>
      </c>
      <c r="F654" s="13">
        <f t="shared" si="31"/>
        <v>-456576</v>
      </c>
      <c r="G654" s="1">
        <f t="shared" si="32"/>
        <v>0</v>
      </c>
    </row>
    <row r="655" spans="1:7" x14ac:dyDescent="0.25">
      <c r="A655" s="2" t="s">
        <v>99</v>
      </c>
      <c r="B655" s="13">
        <v>66.650000000000006</v>
      </c>
      <c r="C655" s="3">
        <v>45199</v>
      </c>
      <c r="D655" s="3">
        <v>45201</v>
      </c>
      <c r="E655" s="11">
        <f t="shared" si="30"/>
        <v>2</v>
      </c>
      <c r="F655" s="13">
        <f t="shared" si="31"/>
        <v>133.30000000000001</v>
      </c>
      <c r="G655" s="1">
        <f t="shared" si="32"/>
        <v>1</v>
      </c>
    </row>
    <row r="656" spans="1:7" x14ac:dyDescent="0.25">
      <c r="A656" s="2" t="s">
        <v>99</v>
      </c>
      <c r="B656" s="13">
        <v>73.42</v>
      </c>
      <c r="C656" s="3">
        <v>45230</v>
      </c>
      <c r="D656" s="3">
        <v>45232</v>
      </c>
      <c r="E656" s="11">
        <f t="shared" si="30"/>
        <v>2</v>
      </c>
      <c r="F656" s="13">
        <f t="shared" si="31"/>
        <v>146.84</v>
      </c>
      <c r="G656" s="1">
        <f t="shared" si="32"/>
        <v>0</v>
      </c>
    </row>
    <row r="657" spans="1:7" x14ac:dyDescent="0.25">
      <c r="A657" s="2" t="s">
        <v>99</v>
      </c>
      <c r="B657" s="13">
        <v>292.14</v>
      </c>
      <c r="C657" s="3">
        <v>45291</v>
      </c>
      <c r="D657" s="3">
        <v>45287</v>
      </c>
      <c r="E657" s="11">
        <f t="shared" si="30"/>
        <v>-4</v>
      </c>
      <c r="F657" s="13">
        <f t="shared" si="31"/>
        <v>-1168.56</v>
      </c>
      <c r="G657" s="1">
        <f t="shared" si="32"/>
        <v>0</v>
      </c>
    </row>
    <row r="658" spans="1:7" x14ac:dyDescent="0.25">
      <c r="A658" s="2" t="s">
        <v>440</v>
      </c>
      <c r="B658" s="13">
        <v>108395.43</v>
      </c>
      <c r="C658" s="3">
        <v>45199</v>
      </c>
      <c r="D658" s="3">
        <v>45201</v>
      </c>
      <c r="E658" s="11">
        <f t="shared" si="30"/>
        <v>2</v>
      </c>
      <c r="F658" s="13">
        <f t="shared" si="31"/>
        <v>216790.86</v>
      </c>
      <c r="G658" s="1">
        <f t="shared" si="32"/>
        <v>1</v>
      </c>
    </row>
    <row r="659" spans="1:7" x14ac:dyDescent="0.25">
      <c r="A659" s="2" t="s">
        <v>440</v>
      </c>
      <c r="B659" s="13">
        <v>3070.42</v>
      </c>
      <c r="C659" s="3">
        <v>45230</v>
      </c>
      <c r="D659" s="3">
        <v>45236</v>
      </c>
      <c r="E659" s="11">
        <f t="shared" si="30"/>
        <v>6</v>
      </c>
      <c r="F659" s="13">
        <f t="shared" si="31"/>
        <v>18422.52</v>
      </c>
      <c r="G659" s="1">
        <f t="shared" si="32"/>
        <v>0</v>
      </c>
    </row>
    <row r="660" spans="1:7" x14ac:dyDescent="0.25">
      <c r="A660" s="2" t="s">
        <v>440</v>
      </c>
      <c r="B660" s="13">
        <v>31560.18</v>
      </c>
      <c r="C660" s="3">
        <v>45260</v>
      </c>
      <c r="D660" s="3">
        <v>45278</v>
      </c>
      <c r="E660" s="11">
        <f t="shared" si="30"/>
        <v>18</v>
      </c>
      <c r="F660" s="13">
        <f t="shared" si="31"/>
        <v>568083.24</v>
      </c>
      <c r="G660" s="1">
        <f t="shared" si="32"/>
        <v>0</v>
      </c>
    </row>
    <row r="661" spans="1:7" x14ac:dyDescent="0.25">
      <c r="A661" s="2" t="s">
        <v>440</v>
      </c>
      <c r="B661" s="13">
        <v>101885.56</v>
      </c>
      <c r="C661" s="3">
        <v>45291</v>
      </c>
      <c r="D661" s="3">
        <v>45287</v>
      </c>
      <c r="E661" s="11">
        <f t="shared" si="30"/>
        <v>-4</v>
      </c>
      <c r="F661" s="13">
        <f t="shared" si="31"/>
        <v>-407542.24</v>
      </c>
      <c r="G661" s="1">
        <f t="shared" si="32"/>
        <v>0</v>
      </c>
    </row>
    <row r="662" spans="1:7" x14ac:dyDescent="0.25">
      <c r="A662" s="2" t="s">
        <v>103</v>
      </c>
      <c r="B662" s="13">
        <v>9861</v>
      </c>
      <c r="C662" s="3">
        <v>45260</v>
      </c>
      <c r="D662" s="3">
        <v>45264</v>
      </c>
      <c r="E662" s="11">
        <f t="shared" si="30"/>
        <v>4</v>
      </c>
      <c r="F662" s="13">
        <f t="shared" si="31"/>
        <v>39444</v>
      </c>
      <c r="G662" s="1">
        <f t="shared" si="32"/>
        <v>1</v>
      </c>
    </row>
    <row r="663" spans="1:7" x14ac:dyDescent="0.25">
      <c r="A663" s="2" t="s">
        <v>103</v>
      </c>
      <c r="B663" s="13">
        <v>10089</v>
      </c>
      <c r="C663" s="3">
        <v>45291</v>
      </c>
      <c r="D663" s="3">
        <v>45287</v>
      </c>
      <c r="E663" s="11">
        <f t="shared" si="30"/>
        <v>-4</v>
      </c>
      <c r="F663" s="13">
        <f t="shared" si="31"/>
        <v>-40356</v>
      </c>
      <c r="G663" s="1">
        <f t="shared" si="32"/>
        <v>0</v>
      </c>
    </row>
    <row r="664" spans="1:7" x14ac:dyDescent="0.25">
      <c r="A664" s="2" t="s">
        <v>104</v>
      </c>
      <c r="B664" s="13">
        <v>334.11</v>
      </c>
      <c r="C664" s="3">
        <v>45260</v>
      </c>
      <c r="D664" s="3">
        <v>45264</v>
      </c>
      <c r="E664" s="11">
        <f t="shared" si="30"/>
        <v>4</v>
      </c>
      <c r="F664" s="13">
        <f t="shared" si="31"/>
        <v>1336.44</v>
      </c>
      <c r="G664" s="1">
        <f t="shared" si="32"/>
        <v>1</v>
      </c>
    </row>
    <row r="665" spans="1:7" x14ac:dyDescent="0.25">
      <c r="A665" s="2" t="s">
        <v>442</v>
      </c>
      <c r="B665" s="13">
        <v>62130.11</v>
      </c>
      <c r="C665" s="3">
        <v>45230</v>
      </c>
      <c r="D665" s="3">
        <v>45236</v>
      </c>
      <c r="E665" s="11">
        <f t="shared" si="30"/>
        <v>6</v>
      </c>
      <c r="F665" s="13">
        <f t="shared" si="31"/>
        <v>372780.66000000003</v>
      </c>
      <c r="G665" s="1">
        <f t="shared" si="32"/>
        <v>1</v>
      </c>
    </row>
    <row r="666" spans="1:7" x14ac:dyDescent="0.25">
      <c r="A666" s="2" t="s">
        <v>442</v>
      </c>
      <c r="B666" s="13">
        <v>455.85</v>
      </c>
      <c r="C666" s="3">
        <v>45230</v>
      </c>
      <c r="D666" s="3">
        <v>45259</v>
      </c>
      <c r="E666" s="11">
        <f t="shared" si="30"/>
        <v>29</v>
      </c>
      <c r="F666" s="13">
        <f t="shared" si="31"/>
        <v>13219.650000000001</v>
      </c>
      <c r="G666" s="1">
        <f t="shared" si="32"/>
        <v>0</v>
      </c>
    </row>
    <row r="667" spans="1:7" x14ac:dyDescent="0.25">
      <c r="A667" s="2" t="s">
        <v>442</v>
      </c>
      <c r="B667" s="13">
        <v>81717.56</v>
      </c>
      <c r="C667" s="3">
        <v>45260</v>
      </c>
      <c r="D667" s="3">
        <v>45264</v>
      </c>
      <c r="E667" s="11">
        <f t="shared" si="30"/>
        <v>4</v>
      </c>
      <c r="F667" s="13">
        <f t="shared" si="31"/>
        <v>326870.24</v>
      </c>
      <c r="G667" s="1">
        <f t="shared" si="32"/>
        <v>0</v>
      </c>
    </row>
    <row r="668" spans="1:7" x14ac:dyDescent="0.25">
      <c r="A668" s="2" t="s">
        <v>442</v>
      </c>
      <c r="B668" s="13">
        <v>2072.0300000000002</v>
      </c>
      <c r="C668" s="3">
        <v>45260</v>
      </c>
      <c r="D668" s="3">
        <v>45264</v>
      </c>
      <c r="E668" s="11">
        <f t="shared" si="30"/>
        <v>4</v>
      </c>
      <c r="F668" s="13">
        <f t="shared" si="31"/>
        <v>8288.1200000000008</v>
      </c>
      <c r="G668" s="1">
        <f t="shared" si="32"/>
        <v>0</v>
      </c>
    </row>
    <row r="669" spans="1:7" x14ac:dyDescent="0.25">
      <c r="A669" s="2" t="s">
        <v>442</v>
      </c>
      <c r="B669" s="13">
        <v>46377.74</v>
      </c>
      <c r="C669" s="3">
        <v>45291</v>
      </c>
      <c r="D669" s="3">
        <v>45287</v>
      </c>
      <c r="E669" s="11">
        <f t="shared" si="30"/>
        <v>-4</v>
      </c>
      <c r="F669" s="13">
        <f t="shared" si="31"/>
        <v>-185510.96</v>
      </c>
      <c r="G669" s="1">
        <f t="shared" si="32"/>
        <v>0</v>
      </c>
    </row>
    <row r="670" spans="1:7" x14ac:dyDescent="0.25">
      <c r="A670" s="2" t="s">
        <v>106</v>
      </c>
      <c r="B670" s="13">
        <v>1562.65</v>
      </c>
      <c r="C670" s="3">
        <v>45199</v>
      </c>
      <c r="D670" s="3">
        <v>45201</v>
      </c>
      <c r="E670" s="11">
        <f t="shared" si="30"/>
        <v>2</v>
      </c>
      <c r="F670" s="13">
        <f t="shared" si="31"/>
        <v>3125.3</v>
      </c>
      <c r="G670" s="1">
        <f t="shared" si="32"/>
        <v>1</v>
      </c>
    </row>
    <row r="671" spans="1:7" x14ac:dyDescent="0.25">
      <c r="A671" s="2" t="s">
        <v>106</v>
      </c>
      <c r="B671" s="13">
        <v>2691.74</v>
      </c>
      <c r="C671" s="3">
        <v>45230</v>
      </c>
      <c r="D671" s="3">
        <v>45232</v>
      </c>
      <c r="E671" s="11">
        <f t="shared" si="30"/>
        <v>2</v>
      </c>
      <c r="F671" s="13">
        <f t="shared" si="31"/>
        <v>5383.48</v>
      </c>
      <c r="G671" s="1">
        <f t="shared" si="32"/>
        <v>0</v>
      </c>
    </row>
    <row r="672" spans="1:7" x14ac:dyDescent="0.25">
      <c r="A672" s="2" t="s">
        <v>106</v>
      </c>
      <c r="B672" s="13">
        <v>862.86</v>
      </c>
      <c r="C672" s="3">
        <v>45291</v>
      </c>
      <c r="D672" s="3">
        <v>45287</v>
      </c>
      <c r="E672" s="11">
        <f t="shared" si="30"/>
        <v>-4</v>
      </c>
      <c r="F672" s="13">
        <f t="shared" si="31"/>
        <v>-3451.44</v>
      </c>
      <c r="G672" s="1">
        <f t="shared" si="32"/>
        <v>0</v>
      </c>
    </row>
    <row r="673" spans="1:7" x14ac:dyDescent="0.25">
      <c r="A673" s="2" t="s">
        <v>106</v>
      </c>
      <c r="B673" s="13">
        <v>1095</v>
      </c>
      <c r="C673" s="3">
        <v>45291</v>
      </c>
      <c r="D673" s="3">
        <v>45287</v>
      </c>
      <c r="E673" s="11">
        <f t="shared" si="30"/>
        <v>-4</v>
      </c>
      <c r="F673" s="13">
        <f t="shared" si="31"/>
        <v>-4380</v>
      </c>
      <c r="G673" s="1">
        <f t="shared" si="32"/>
        <v>0</v>
      </c>
    </row>
    <row r="674" spans="1:7" x14ac:dyDescent="0.25">
      <c r="A674" s="2" t="s">
        <v>342</v>
      </c>
      <c r="B674" s="13">
        <v>389.6</v>
      </c>
      <c r="C674" s="3">
        <v>45260</v>
      </c>
      <c r="D674" s="3">
        <v>45236</v>
      </c>
      <c r="E674" s="11">
        <f t="shared" si="30"/>
        <v>-24</v>
      </c>
      <c r="F674" s="13">
        <f t="shared" si="31"/>
        <v>-9350.4000000000015</v>
      </c>
      <c r="G674" s="1">
        <f t="shared" si="32"/>
        <v>1</v>
      </c>
    </row>
    <row r="675" spans="1:7" x14ac:dyDescent="0.25">
      <c r="A675" s="2" t="s">
        <v>107</v>
      </c>
      <c r="B675" s="13">
        <v>3139.5</v>
      </c>
      <c r="C675" s="3">
        <v>45199</v>
      </c>
      <c r="D675" s="3">
        <v>45201</v>
      </c>
      <c r="E675" s="11">
        <f t="shared" si="30"/>
        <v>2</v>
      </c>
      <c r="F675" s="13">
        <f t="shared" si="31"/>
        <v>6279</v>
      </c>
      <c r="G675" s="1">
        <f t="shared" si="32"/>
        <v>1</v>
      </c>
    </row>
    <row r="676" spans="1:7" x14ac:dyDescent="0.25">
      <c r="A676" s="2" t="s">
        <v>107</v>
      </c>
      <c r="B676" s="13">
        <v>2574.33</v>
      </c>
      <c r="C676" s="3">
        <v>45230</v>
      </c>
      <c r="D676" s="3">
        <v>45232</v>
      </c>
      <c r="E676" s="11">
        <f t="shared" si="30"/>
        <v>2</v>
      </c>
      <c r="F676" s="13">
        <f t="shared" si="31"/>
        <v>5148.66</v>
      </c>
      <c r="G676" s="1">
        <f t="shared" si="32"/>
        <v>0</v>
      </c>
    </row>
    <row r="677" spans="1:7" x14ac:dyDescent="0.25">
      <c r="A677" s="2" t="s">
        <v>107</v>
      </c>
      <c r="B677" s="13">
        <v>2532.9</v>
      </c>
      <c r="C677" s="3">
        <v>45260</v>
      </c>
      <c r="D677" s="3">
        <v>45264</v>
      </c>
      <c r="E677" s="11">
        <f t="shared" si="30"/>
        <v>4</v>
      </c>
      <c r="F677" s="13">
        <f t="shared" si="31"/>
        <v>10131.6</v>
      </c>
      <c r="G677" s="1">
        <f t="shared" si="32"/>
        <v>0</v>
      </c>
    </row>
    <row r="678" spans="1:7" x14ac:dyDescent="0.25">
      <c r="A678" s="2" t="s">
        <v>107</v>
      </c>
      <c r="B678" s="13">
        <v>2120.11</v>
      </c>
      <c r="C678" s="3">
        <v>45291</v>
      </c>
      <c r="D678" s="3">
        <v>45287</v>
      </c>
      <c r="E678" s="11">
        <f t="shared" si="30"/>
        <v>-4</v>
      </c>
      <c r="F678" s="13">
        <f t="shared" si="31"/>
        <v>-8480.44</v>
      </c>
      <c r="G678" s="1">
        <f t="shared" si="32"/>
        <v>0</v>
      </c>
    </row>
    <row r="679" spans="1:7" x14ac:dyDescent="0.25">
      <c r="A679" s="2" t="s">
        <v>108</v>
      </c>
      <c r="B679" s="13">
        <v>731</v>
      </c>
      <c r="C679" s="3">
        <v>45199</v>
      </c>
      <c r="D679" s="3">
        <v>45201</v>
      </c>
      <c r="E679" s="11">
        <f t="shared" si="30"/>
        <v>2</v>
      </c>
      <c r="F679" s="13">
        <f t="shared" si="31"/>
        <v>1462</v>
      </c>
      <c r="G679" s="1">
        <f t="shared" si="32"/>
        <v>1</v>
      </c>
    </row>
    <row r="680" spans="1:7" x14ac:dyDescent="0.25">
      <c r="A680" s="2" t="s">
        <v>108</v>
      </c>
      <c r="B680" s="13">
        <v>2381.6</v>
      </c>
      <c r="C680" s="3">
        <v>45199</v>
      </c>
      <c r="D680" s="3">
        <v>45201</v>
      </c>
      <c r="E680" s="11">
        <f t="shared" si="30"/>
        <v>2</v>
      </c>
      <c r="F680" s="13">
        <f t="shared" si="31"/>
        <v>4763.2</v>
      </c>
      <c r="G680" s="1">
        <f t="shared" si="32"/>
        <v>0</v>
      </c>
    </row>
    <row r="681" spans="1:7" x14ac:dyDescent="0.25">
      <c r="A681" s="2" t="s">
        <v>108</v>
      </c>
      <c r="B681" s="13">
        <v>381</v>
      </c>
      <c r="C681" s="3">
        <v>45230</v>
      </c>
      <c r="D681" s="3">
        <v>45232</v>
      </c>
      <c r="E681" s="11">
        <f t="shared" si="30"/>
        <v>2</v>
      </c>
      <c r="F681" s="13">
        <f t="shared" si="31"/>
        <v>762</v>
      </c>
      <c r="G681" s="1">
        <f t="shared" si="32"/>
        <v>0</v>
      </c>
    </row>
    <row r="682" spans="1:7" x14ac:dyDescent="0.25">
      <c r="A682" s="2" t="s">
        <v>108</v>
      </c>
      <c r="B682" s="13">
        <v>419.2</v>
      </c>
      <c r="C682" s="3">
        <v>45230</v>
      </c>
      <c r="D682" s="3">
        <v>45232</v>
      </c>
      <c r="E682" s="11">
        <f t="shared" si="30"/>
        <v>2</v>
      </c>
      <c r="F682" s="13">
        <f t="shared" si="31"/>
        <v>838.4</v>
      </c>
      <c r="G682" s="1">
        <f t="shared" si="32"/>
        <v>0</v>
      </c>
    </row>
    <row r="683" spans="1:7" x14ac:dyDescent="0.25">
      <c r="A683" s="2" t="s">
        <v>108</v>
      </c>
      <c r="B683" s="13">
        <v>136</v>
      </c>
      <c r="C683" s="3">
        <v>45260</v>
      </c>
      <c r="D683" s="3">
        <v>45236</v>
      </c>
      <c r="E683" s="11">
        <f t="shared" si="30"/>
        <v>-24</v>
      </c>
      <c r="F683" s="13">
        <f t="shared" si="31"/>
        <v>-3264</v>
      </c>
      <c r="G683" s="1">
        <f t="shared" si="32"/>
        <v>0</v>
      </c>
    </row>
    <row r="684" spans="1:7" x14ac:dyDescent="0.25">
      <c r="A684" s="2" t="s">
        <v>108</v>
      </c>
      <c r="B684" s="13">
        <v>-136</v>
      </c>
      <c r="C684" s="3">
        <v>45260</v>
      </c>
      <c r="D684" s="3">
        <v>45236</v>
      </c>
      <c r="E684" s="11">
        <f t="shared" si="30"/>
        <v>-24</v>
      </c>
      <c r="F684" s="13">
        <f t="shared" si="31"/>
        <v>3264</v>
      </c>
      <c r="G684" s="1">
        <f t="shared" si="32"/>
        <v>0</v>
      </c>
    </row>
    <row r="685" spans="1:7" x14ac:dyDescent="0.25">
      <c r="A685" s="2" t="s">
        <v>108</v>
      </c>
      <c r="B685" s="13">
        <v>933</v>
      </c>
      <c r="C685" s="3">
        <v>45260</v>
      </c>
      <c r="D685" s="3">
        <v>45278</v>
      </c>
      <c r="E685" s="11">
        <f t="shared" si="30"/>
        <v>18</v>
      </c>
      <c r="F685" s="13">
        <f t="shared" si="31"/>
        <v>16794</v>
      </c>
      <c r="G685" s="1">
        <f t="shared" si="32"/>
        <v>0</v>
      </c>
    </row>
    <row r="686" spans="1:7" x14ac:dyDescent="0.25">
      <c r="A686" s="2" t="s">
        <v>443</v>
      </c>
      <c r="B686" s="13">
        <v>700</v>
      </c>
      <c r="C686" s="3">
        <v>45199</v>
      </c>
      <c r="D686" s="3">
        <v>45201</v>
      </c>
      <c r="E686" s="11">
        <f t="shared" si="30"/>
        <v>2</v>
      </c>
      <c r="F686" s="13">
        <f t="shared" si="31"/>
        <v>1400</v>
      </c>
      <c r="G686" s="1">
        <f t="shared" si="32"/>
        <v>1</v>
      </c>
    </row>
    <row r="687" spans="1:7" x14ac:dyDescent="0.25">
      <c r="A687" s="2" t="s">
        <v>110</v>
      </c>
      <c r="B687" s="13">
        <v>2856.8</v>
      </c>
      <c r="C687" s="3">
        <v>45199</v>
      </c>
      <c r="D687" s="3">
        <v>45201</v>
      </c>
      <c r="E687" s="11">
        <f t="shared" si="30"/>
        <v>2</v>
      </c>
      <c r="F687" s="13">
        <f t="shared" si="31"/>
        <v>5713.6</v>
      </c>
      <c r="G687" s="1">
        <f t="shared" si="32"/>
        <v>1</v>
      </c>
    </row>
    <row r="688" spans="1:7" x14ac:dyDescent="0.25">
      <c r="A688" s="2" t="s">
        <v>110</v>
      </c>
      <c r="B688" s="13">
        <v>2906.8</v>
      </c>
      <c r="C688" s="3">
        <v>45230</v>
      </c>
      <c r="D688" s="3">
        <v>45232</v>
      </c>
      <c r="E688" s="11">
        <f t="shared" si="30"/>
        <v>2</v>
      </c>
      <c r="F688" s="13">
        <f t="shared" si="31"/>
        <v>5813.6</v>
      </c>
      <c r="G688" s="1">
        <f t="shared" si="32"/>
        <v>0</v>
      </c>
    </row>
    <row r="689" spans="1:7" x14ac:dyDescent="0.25">
      <c r="A689" s="2" t="s">
        <v>110</v>
      </c>
      <c r="B689" s="13">
        <v>2351.1999999999998</v>
      </c>
      <c r="C689" s="3">
        <v>45260</v>
      </c>
      <c r="D689" s="3">
        <v>45264</v>
      </c>
      <c r="E689" s="11">
        <f t="shared" si="30"/>
        <v>4</v>
      </c>
      <c r="F689" s="13">
        <f t="shared" si="31"/>
        <v>9404.7999999999993</v>
      </c>
      <c r="G689" s="1">
        <f t="shared" si="32"/>
        <v>0</v>
      </c>
    </row>
    <row r="690" spans="1:7" x14ac:dyDescent="0.25">
      <c r="A690" s="2" t="s">
        <v>111</v>
      </c>
      <c r="B690" s="13">
        <v>9828.32</v>
      </c>
      <c r="C690" s="3">
        <v>45199</v>
      </c>
      <c r="D690" s="3">
        <v>45201</v>
      </c>
      <c r="E690" s="11">
        <f t="shared" si="30"/>
        <v>2</v>
      </c>
      <c r="F690" s="13">
        <f t="shared" si="31"/>
        <v>19656.64</v>
      </c>
      <c r="G690" s="1">
        <f t="shared" si="32"/>
        <v>1</v>
      </c>
    </row>
    <row r="691" spans="1:7" x14ac:dyDescent="0.25">
      <c r="A691" s="2" t="s">
        <v>111</v>
      </c>
      <c r="B691" s="13">
        <v>15078.56</v>
      </c>
      <c r="C691" s="3">
        <v>45230</v>
      </c>
      <c r="D691" s="3">
        <v>45232</v>
      </c>
      <c r="E691" s="11">
        <f t="shared" si="30"/>
        <v>2</v>
      </c>
      <c r="F691" s="13">
        <f t="shared" si="31"/>
        <v>30157.119999999999</v>
      </c>
      <c r="G691" s="1">
        <f t="shared" si="32"/>
        <v>0</v>
      </c>
    </row>
    <row r="692" spans="1:7" x14ac:dyDescent="0.25">
      <c r="A692" s="2" t="s">
        <v>111</v>
      </c>
      <c r="B692" s="13">
        <v>137.54</v>
      </c>
      <c r="C692" s="3">
        <v>45230</v>
      </c>
      <c r="D692" s="3">
        <v>45232</v>
      </c>
      <c r="E692" s="11">
        <f t="shared" si="30"/>
        <v>2</v>
      </c>
      <c r="F692" s="13">
        <f t="shared" si="31"/>
        <v>275.08</v>
      </c>
      <c r="G692" s="1">
        <f t="shared" si="32"/>
        <v>0</v>
      </c>
    </row>
    <row r="693" spans="1:7" x14ac:dyDescent="0.25">
      <c r="A693" s="2" t="s">
        <v>111</v>
      </c>
      <c r="B693" s="13">
        <v>10879.46</v>
      </c>
      <c r="C693" s="3">
        <v>45260</v>
      </c>
      <c r="D693" s="3">
        <v>45264</v>
      </c>
      <c r="E693" s="11">
        <f t="shared" si="30"/>
        <v>4</v>
      </c>
      <c r="F693" s="13">
        <f t="shared" si="31"/>
        <v>43517.84</v>
      </c>
      <c r="G693" s="1">
        <f t="shared" si="32"/>
        <v>0</v>
      </c>
    </row>
    <row r="694" spans="1:7" x14ac:dyDescent="0.25">
      <c r="A694" s="2" t="s">
        <v>112</v>
      </c>
      <c r="B694" s="13">
        <v>512</v>
      </c>
      <c r="C694" s="3">
        <v>45199</v>
      </c>
      <c r="D694" s="3">
        <v>45201</v>
      </c>
      <c r="E694" s="11">
        <f t="shared" si="30"/>
        <v>2</v>
      </c>
      <c r="F694" s="13">
        <f t="shared" si="31"/>
        <v>1024</v>
      </c>
      <c r="G694" s="1">
        <f t="shared" si="32"/>
        <v>1</v>
      </c>
    </row>
    <row r="695" spans="1:7" x14ac:dyDescent="0.25">
      <c r="A695" s="2" t="s">
        <v>112</v>
      </c>
      <c r="B695" s="13">
        <v>712</v>
      </c>
      <c r="C695" s="3">
        <v>45199</v>
      </c>
      <c r="D695" s="3">
        <v>45201</v>
      </c>
      <c r="E695" s="11">
        <f t="shared" si="30"/>
        <v>2</v>
      </c>
      <c r="F695" s="13">
        <f t="shared" si="31"/>
        <v>1424</v>
      </c>
      <c r="G695" s="1">
        <f t="shared" si="32"/>
        <v>0</v>
      </c>
    </row>
    <row r="696" spans="1:7" x14ac:dyDescent="0.25">
      <c r="A696" s="2" t="s">
        <v>112</v>
      </c>
      <c r="B696" s="13">
        <v>7000</v>
      </c>
      <c r="C696" s="3">
        <v>45199</v>
      </c>
      <c r="D696" s="3">
        <v>45201</v>
      </c>
      <c r="E696" s="11">
        <f t="shared" si="30"/>
        <v>2</v>
      </c>
      <c r="F696" s="13">
        <f t="shared" si="31"/>
        <v>14000</v>
      </c>
      <c r="G696" s="1">
        <f t="shared" si="32"/>
        <v>0</v>
      </c>
    </row>
    <row r="697" spans="1:7" x14ac:dyDescent="0.25">
      <c r="A697" s="2" t="s">
        <v>112</v>
      </c>
      <c r="B697" s="13">
        <v>572</v>
      </c>
      <c r="C697" s="3">
        <v>45230</v>
      </c>
      <c r="D697" s="3">
        <v>45251</v>
      </c>
      <c r="E697" s="11">
        <f t="shared" si="30"/>
        <v>21</v>
      </c>
      <c r="F697" s="13">
        <f t="shared" si="31"/>
        <v>12012</v>
      </c>
      <c r="G697" s="1">
        <f t="shared" si="32"/>
        <v>0</v>
      </c>
    </row>
    <row r="698" spans="1:7" x14ac:dyDescent="0.25">
      <c r="A698" s="2" t="s">
        <v>112</v>
      </c>
      <c r="B698" s="13">
        <v>252.69</v>
      </c>
      <c r="C698" s="3">
        <v>45230</v>
      </c>
      <c r="D698" s="3">
        <v>45251</v>
      </c>
      <c r="E698" s="11">
        <f t="shared" si="30"/>
        <v>21</v>
      </c>
      <c r="F698" s="13">
        <f t="shared" si="31"/>
        <v>5306.49</v>
      </c>
      <c r="G698" s="1">
        <f t="shared" si="32"/>
        <v>0</v>
      </c>
    </row>
    <row r="699" spans="1:7" x14ac:dyDescent="0.25">
      <c r="A699" s="2" t="s">
        <v>112</v>
      </c>
      <c r="B699" s="13">
        <v>3485</v>
      </c>
      <c r="C699" s="3">
        <v>45230</v>
      </c>
      <c r="D699" s="3">
        <v>45251</v>
      </c>
      <c r="E699" s="11">
        <f t="shared" si="30"/>
        <v>21</v>
      </c>
      <c r="F699" s="13">
        <f t="shared" si="31"/>
        <v>73185</v>
      </c>
      <c r="G699" s="1">
        <f t="shared" si="32"/>
        <v>0</v>
      </c>
    </row>
    <row r="700" spans="1:7" x14ac:dyDescent="0.25">
      <c r="A700" s="2" t="s">
        <v>112</v>
      </c>
      <c r="B700" s="13">
        <v>5600</v>
      </c>
      <c r="C700" s="3">
        <v>45230</v>
      </c>
      <c r="D700" s="3">
        <v>45251</v>
      </c>
      <c r="E700" s="11">
        <f t="shared" si="30"/>
        <v>21</v>
      </c>
      <c r="F700" s="13">
        <f t="shared" si="31"/>
        <v>117600</v>
      </c>
      <c r="G700" s="1">
        <f t="shared" si="32"/>
        <v>0</v>
      </c>
    </row>
    <row r="701" spans="1:7" x14ac:dyDescent="0.25">
      <c r="A701" s="2" t="s">
        <v>112</v>
      </c>
      <c r="B701" s="13">
        <v>1302.31</v>
      </c>
      <c r="C701" s="3">
        <v>45230</v>
      </c>
      <c r="D701" s="3">
        <v>45272</v>
      </c>
      <c r="E701" s="11">
        <f t="shared" si="30"/>
        <v>42</v>
      </c>
      <c r="F701" s="13">
        <f t="shared" si="31"/>
        <v>54697.02</v>
      </c>
      <c r="G701" s="1">
        <f t="shared" si="32"/>
        <v>0</v>
      </c>
    </row>
    <row r="702" spans="1:7" x14ac:dyDescent="0.25">
      <c r="A702" s="2" t="s">
        <v>112</v>
      </c>
      <c r="B702" s="13">
        <v>950</v>
      </c>
      <c r="C702" s="3">
        <v>45260</v>
      </c>
      <c r="D702" s="3">
        <v>45272</v>
      </c>
      <c r="E702" s="11">
        <f t="shared" si="30"/>
        <v>12</v>
      </c>
      <c r="F702" s="13">
        <f t="shared" si="31"/>
        <v>11400</v>
      </c>
      <c r="G702" s="1">
        <f t="shared" si="32"/>
        <v>0</v>
      </c>
    </row>
    <row r="703" spans="1:7" x14ac:dyDescent="0.25">
      <c r="A703" s="2" t="s">
        <v>112</v>
      </c>
      <c r="B703" s="13">
        <v>590</v>
      </c>
      <c r="C703" s="3">
        <v>45260</v>
      </c>
      <c r="D703" s="3">
        <v>45272</v>
      </c>
      <c r="E703" s="11">
        <f t="shared" si="30"/>
        <v>12</v>
      </c>
      <c r="F703" s="13">
        <f t="shared" si="31"/>
        <v>7080</v>
      </c>
      <c r="G703" s="1">
        <f t="shared" si="32"/>
        <v>0</v>
      </c>
    </row>
    <row r="704" spans="1:7" x14ac:dyDescent="0.25">
      <c r="A704" s="2" t="s">
        <v>112</v>
      </c>
      <c r="B704" s="13">
        <v>712</v>
      </c>
      <c r="C704" s="3">
        <v>45260</v>
      </c>
      <c r="D704" s="3">
        <v>45272</v>
      </c>
      <c r="E704" s="11">
        <f t="shared" si="30"/>
        <v>12</v>
      </c>
      <c r="F704" s="13">
        <f t="shared" si="31"/>
        <v>8544</v>
      </c>
      <c r="G704" s="1">
        <f t="shared" si="32"/>
        <v>0</v>
      </c>
    </row>
    <row r="705" spans="1:7" x14ac:dyDescent="0.25">
      <c r="A705" s="2" t="s">
        <v>112</v>
      </c>
      <c r="B705" s="13">
        <v>480</v>
      </c>
      <c r="C705" s="3">
        <v>45260</v>
      </c>
      <c r="D705" s="3">
        <v>45272</v>
      </c>
      <c r="E705" s="11">
        <f t="shared" si="30"/>
        <v>12</v>
      </c>
      <c r="F705" s="13">
        <f t="shared" si="31"/>
        <v>5760</v>
      </c>
      <c r="G705" s="1">
        <f t="shared" si="32"/>
        <v>0</v>
      </c>
    </row>
    <row r="706" spans="1:7" x14ac:dyDescent="0.25">
      <c r="A706" s="2" t="s">
        <v>112</v>
      </c>
      <c r="B706" s="13">
        <v>1000</v>
      </c>
      <c r="C706" s="3">
        <v>45291</v>
      </c>
      <c r="D706" s="3">
        <v>45287</v>
      </c>
      <c r="E706" s="11">
        <f t="shared" si="30"/>
        <v>-4</v>
      </c>
      <c r="F706" s="13">
        <f t="shared" si="31"/>
        <v>-4000</v>
      </c>
      <c r="G706" s="1">
        <f t="shared" si="32"/>
        <v>0</v>
      </c>
    </row>
    <row r="707" spans="1:7" x14ac:dyDescent="0.25">
      <c r="A707" s="2" t="s">
        <v>112</v>
      </c>
      <c r="B707" s="13">
        <v>4200</v>
      </c>
      <c r="C707" s="3">
        <v>45291</v>
      </c>
      <c r="D707" s="3">
        <v>45287</v>
      </c>
      <c r="E707" s="11">
        <f t="shared" si="30"/>
        <v>-4</v>
      </c>
      <c r="F707" s="13">
        <f t="shared" si="31"/>
        <v>-16800</v>
      </c>
      <c r="G707" s="1">
        <f t="shared" si="32"/>
        <v>0</v>
      </c>
    </row>
    <row r="708" spans="1:7" x14ac:dyDescent="0.25">
      <c r="A708" s="2" t="s">
        <v>112</v>
      </c>
      <c r="B708" s="13">
        <v>16881</v>
      </c>
      <c r="C708" s="3">
        <v>45291</v>
      </c>
      <c r="D708" s="3">
        <v>45287</v>
      </c>
      <c r="E708" s="11">
        <f t="shared" si="30"/>
        <v>-4</v>
      </c>
      <c r="F708" s="13">
        <f t="shared" si="31"/>
        <v>-67524</v>
      </c>
      <c r="G708" s="1">
        <f t="shared" si="32"/>
        <v>0</v>
      </c>
    </row>
    <row r="709" spans="1:7" x14ac:dyDescent="0.25">
      <c r="A709" s="2" t="s">
        <v>113</v>
      </c>
      <c r="B709" s="13">
        <v>726.83</v>
      </c>
      <c r="C709" s="3">
        <v>45199</v>
      </c>
      <c r="D709" s="3">
        <v>45201</v>
      </c>
      <c r="E709" s="11">
        <f t="shared" si="30"/>
        <v>2</v>
      </c>
      <c r="F709" s="13">
        <f t="shared" si="31"/>
        <v>1453.66</v>
      </c>
      <c r="G709" s="1">
        <f t="shared" si="32"/>
        <v>1</v>
      </c>
    </row>
    <row r="710" spans="1:7" x14ac:dyDescent="0.25">
      <c r="A710" s="2" t="s">
        <v>113</v>
      </c>
      <c r="B710" s="13">
        <v>17.510000000000002</v>
      </c>
      <c r="C710" s="3">
        <v>45199</v>
      </c>
      <c r="D710" s="3">
        <v>45201</v>
      </c>
      <c r="E710" s="11">
        <f t="shared" ref="E710:E773" si="33">D710-C710</f>
        <v>2</v>
      </c>
      <c r="F710" s="13">
        <f t="shared" ref="F710:F773" si="34">E710*B710</f>
        <v>35.020000000000003</v>
      </c>
      <c r="G710" s="1">
        <f t="shared" ref="G710:G773" si="35">IF(A710=A709,0,1)</f>
        <v>0</v>
      </c>
    </row>
    <row r="711" spans="1:7" x14ac:dyDescent="0.25">
      <c r="A711" s="2" t="s">
        <v>113</v>
      </c>
      <c r="B711" s="13">
        <v>4104.8</v>
      </c>
      <c r="C711" s="3">
        <v>45199</v>
      </c>
      <c r="D711" s="3">
        <v>45201</v>
      </c>
      <c r="E711" s="11">
        <f t="shared" si="33"/>
        <v>2</v>
      </c>
      <c r="F711" s="13">
        <f t="shared" si="34"/>
        <v>8209.6</v>
      </c>
      <c r="G711" s="1">
        <f t="shared" si="35"/>
        <v>0</v>
      </c>
    </row>
    <row r="712" spans="1:7" x14ac:dyDescent="0.25">
      <c r="A712" s="2" t="s">
        <v>113</v>
      </c>
      <c r="B712" s="13">
        <v>1527.26</v>
      </c>
      <c r="C712" s="3">
        <v>45260</v>
      </c>
      <c r="D712" s="3">
        <v>45264</v>
      </c>
      <c r="E712" s="11">
        <f t="shared" si="33"/>
        <v>4</v>
      </c>
      <c r="F712" s="13">
        <f t="shared" si="34"/>
        <v>6109.04</v>
      </c>
      <c r="G712" s="1">
        <f t="shared" si="35"/>
        <v>0</v>
      </c>
    </row>
    <row r="713" spans="1:7" x14ac:dyDescent="0.25">
      <c r="A713" s="2" t="s">
        <v>113</v>
      </c>
      <c r="B713" s="13">
        <v>34.369999999999997</v>
      </c>
      <c r="C713" s="3">
        <v>45291</v>
      </c>
      <c r="D713" s="3">
        <v>45287</v>
      </c>
      <c r="E713" s="11">
        <f t="shared" si="33"/>
        <v>-4</v>
      </c>
      <c r="F713" s="13">
        <f t="shared" si="34"/>
        <v>-137.47999999999999</v>
      </c>
      <c r="G713" s="1">
        <f t="shared" si="35"/>
        <v>0</v>
      </c>
    </row>
    <row r="714" spans="1:7" x14ac:dyDescent="0.25">
      <c r="A714" s="2" t="s">
        <v>114</v>
      </c>
      <c r="B714" s="13">
        <v>5073.22</v>
      </c>
      <c r="C714" s="3">
        <v>45199</v>
      </c>
      <c r="D714" s="3">
        <v>45201</v>
      </c>
      <c r="E714" s="11">
        <f t="shared" si="33"/>
        <v>2</v>
      </c>
      <c r="F714" s="13">
        <f t="shared" si="34"/>
        <v>10146.44</v>
      </c>
      <c r="G714" s="1">
        <f t="shared" si="35"/>
        <v>1</v>
      </c>
    </row>
    <row r="715" spans="1:7" x14ac:dyDescent="0.25">
      <c r="A715" s="2" t="s">
        <v>114</v>
      </c>
      <c r="B715" s="13">
        <v>466.5</v>
      </c>
      <c r="C715" s="3">
        <v>45230</v>
      </c>
      <c r="D715" s="3">
        <v>45232</v>
      </c>
      <c r="E715" s="11">
        <f t="shared" si="33"/>
        <v>2</v>
      </c>
      <c r="F715" s="13">
        <f t="shared" si="34"/>
        <v>933</v>
      </c>
      <c r="G715" s="1">
        <f t="shared" si="35"/>
        <v>0</v>
      </c>
    </row>
    <row r="716" spans="1:7" x14ac:dyDescent="0.25">
      <c r="A716" s="2" t="s">
        <v>114</v>
      </c>
      <c r="B716" s="13">
        <v>3607.41</v>
      </c>
      <c r="C716" s="3">
        <v>45230</v>
      </c>
      <c r="D716" s="3">
        <v>45232</v>
      </c>
      <c r="E716" s="11">
        <f t="shared" si="33"/>
        <v>2</v>
      </c>
      <c r="F716" s="13">
        <f t="shared" si="34"/>
        <v>7214.82</v>
      </c>
      <c r="G716" s="1">
        <f t="shared" si="35"/>
        <v>0</v>
      </c>
    </row>
    <row r="717" spans="1:7" x14ac:dyDescent="0.25">
      <c r="A717" s="2" t="s">
        <v>114</v>
      </c>
      <c r="B717" s="13">
        <v>13500</v>
      </c>
      <c r="C717" s="3">
        <v>45230</v>
      </c>
      <c r="D717" s="3">
        <v>45232</v>
      </c>
      <c r="E717" s="11">
        <f t="shared" si="33"/>
        <v>2</v>
      </c>
      <c r="F717" s="13">
        <f t="shared" si="34"/>
        <v>27000</v>
      </c>
      <c r="G717" s="1">
        <f t="shared" si="35"/>
        <v>0</v>
      </c>
    </row>
    <row r="718" spans="1:7" x14ac:dyDescent="0.25">
      <c r="A718" s="2" t="s">
        <v>114</v>
      </c>
      <c r="B718" s="13">
        <v>524.16</v>
      </c>
      <c r="C718" s="3">
        <v>45230</v>
      </c>
      <c r="D718" s="3">
        <v>45264</v>
      </c>
      <c r="E718" s="11">
        <f t="shared" si="33"/>
        <v>34</v>
      </c>
      <c r="F718" s="13">
        <f t="shared" si="34"/>
        <v>17821.439999999999</v>
      </c>
      <c r="G718" s="1">
        <f t="shared" si="35"/>
        <v>0</v>
      </c>
    </row>
    <row r="719" spans="1:7" x14ac:dyDescent="0.25">
      <c r="A719" s="2" t="s">
        <v>114</v>
      </c>
      <c r="B719" s="13">
        <v>4229.1000000000004</v>
      </c>
      <c r="C719" s="3">
        <v>45260</v>
      </c>
      <c r="D719" s="3">
        <v>45264</v>
      </c>
      <c r="E719" s="11">
        <f t="shared" si="33"/>
        <v>4</v>
      </c>
      <c r="F719" s="13">
        <f t="shared" si="34"/>
        <v>16916.400000000001</v>
      </c>
      <c r="G719" s="1">
        <f t="shared" si="35"/>
        <v>0</v>
      </c>
    </row>
    <row r="720" spans="1:7" x14ac:dyDescent="0.25">
      <c r="A720" s="2" t="s">
        <v>114</v>
      </c>
      <c r="B720" s="13">
        <v>595.09</v>
      </c>
      <c r="C720" s="3">
        <v>45260</v>
      </c>
      <c r="D720" s="3">
        <v>45264</v>
      </c>
      <c r="E720" s="11">
        <f t="shared" si="33"/>
        <v>4</v>
      </c>
      <c r="F720" s="13">
        <f t="shared" si="34"/>
        <v>2380.36</v>
      </c>
      <c r="G720" s="1">
        <f t="shared" si="35"/>
        <v>0</v>
      </c>
    </row>
    <row r="721" spans="1:7" x14ac:dyDescent="0.25">
      <c r="A721" s="2" t="s">
        <v>114</v>
      </c>
      <c r="B721" s="13">
        <v>1800.35</v>
      </c>
      <c r="C721" s="3">
        <v>45260</v>
      </c>
      <c r="D721" s="3">
        <v>45264</v>
      </c>
      <c r="E721" s="11">
        <f t="shared" si="33"/>
        <v>4</v>
      </c>
      <c r="F721" s="13">
        <f t="shared" si="34"/>
        <v>7201.4</v>
      </c>
      <c r="G721" s="1">
        <f t="shared" si="35"/>
        <v>0</v>
      </c>
    </row>
    <row r="722" spans="1:7" x14ac:dyDescent="0.25">
      <c r="A722" s="2" t="s">
        <v>114</v>
      </c>
      <c r="B722" s="13">
        <v>3900</v>
      </c>
      <c r="C722" s="3">
        <v>45260</v>
      </c>
      <c r="D722" s="3">
        <v>45264</v>
      </c>
      <c r="E722" s="11">
        <f t="shared" si="33"/>
        <v>4</v>
      </c>
      <c r="F722" s="13">
        <f t="shared" si="34"/>
        <v>15600</v>
      </c>
      <c r="G722" s="1">
        <f t="shared" si="35"/>
        <v>0</v>
      </c>
    </row>
    <row r="723" spans="1:7" x14ac:dyDescent="0.25">
      <c r="A723" s="2" t="s">
        <v>114</v>
      </c>
      <c r="B723" s="13">
        <v>4656.57</v>
      </c>
      <c r="C723" s="3">
        <v>45291</v>
      </c>
      <c r="D723" s="3">
        <v>45287</v>
      </c>
      <c r="E723" s="11">
        <f t="shared" si="33"/>
        <v>-4</v>
      </c>
      <c r="F723" s="13">
        <f t="shared" si="34"/>
        <v>-18626.28</v>
      </c>
      <c r="G723" s="1">
        <f t="shared" si="35"/>
        <v>0</v>
      </c>
    </row>
    <row r="724" spans="1:7" x14ac:dyDescent="0.25">
      <c r="A724" s="2" t="s">
        <v>114</v>
      </c>
      <c r="B724" s="13">
        <v>645.01</v>
      </c>
      <c r="C724" s="3">
        <v>45291</v>
      </c>
      <c r="D724" s="3">
        <v>45287</v>
      </c>
      <c r="E724" s="11">
        <f t="shared" si="33"/>
        <v>-4</v>
      </c>
      <c r="F724" s="13">
        <f t="shared" si="34"/>
        <v>-2580.04</v>
      </c>
      <c r="G724" s="1">
        <f t="shared" si="35"/>
        <v>0</v>
      </c>
    </row>
    <row r="725" spans="1:7" x14ac:dyDescent="0.25">
      <c r="A725" s="2" t="s">
        <v>114</v>
      </c>
      <c r="B725" s="13">
        <v>1200</v>
      </c>
      <c r="C725" s="3">
        <v>45291</v>
      </c>
      <c r="D725" s="3">
        <v>45287</v>
      </c>
      <c r="E725" s="11">
        <f t="shared" si="33"/>
        <v>-4</v>
      </c>
      <c r="F725" s="13">
        <f t="shared" si="34"/>
        <v>-4800</v>
      </c>
      <c r="G725" s="1">
        <f t="shared" si="35"/>
        <v>0</v>
      </c>
    </row>
    <row r="726" spans="1:7" x14ac:dyDescent="0.25">
      <c r="A726" s="2" t="s">
        <v>114</v>
      </c>
      <c r="B726" s="13">
        <v>784.57</v>
      </c>
      <c r="C726" s="3">
        <v>45291</v>
      </c>
      <c r="D726" s="3">
        <v>45287</v>
      </c>
      <c r="E726" s="11">
        <f t="shared" si="33"/>
        <v>-4</v>
      </c>
      <c r="F726" s="13">
        <f t="shared" si="34"/>
        <v>-3138.28</v>
      </c>
      <c r="G726" s="1">
        <f t="shared" si="35"/>
        <v>0</v>
      </c>
    </row>
    <row r="727" spans="1:7" x14ac:dyDescent="0.25">
      <c r="A727" s="2" t="s">
        <v>115</v>
      </c>
      <c r="B727" s="13">
        <v>2782.03</v>
      </c>
      <c r="C727" s="3">
        <v>45201</v>
      </c>
      <c r="D727" s="3">
        <v>45201</v>
      </c>
      <c r="E727" s="11">
        <f t="shared" si="33"/>
        <v>0</v>
      </c>
      <c r="F727" s="13">
        <f t="shared" si="34"/>
        <v>0</v>
      </c>
      <c r="G727" s="1">
        <f t="shared" si="35"/>
        <v>1</v>
      </c>
    </row>
    <row r="728" spans="1:7" x14ac:dyDescent="0.25">
      <c r="A728" s="2" t="s">
        <v>115</v>
      </c>
      <c r="B728" s="13">
        <v>3194.75</v>
      </c>
      <c r="C728" s="3">
        <v>45230</v>
      </c>
      <c r="D728" s="3">
        <v>45230</v>
      </c>
      <c r="E728" s="11">
        <f t="shared" si="33"/>
        <v>0</v>
      </c>
      <c r="F728" s="13">
        <f t="shared" si="34"/>
        <v>0</v>
      </c>
      <c r="G728" s="1">
        <f t="shared" si="35"/>
        <v>0</v>
      </c>
    </row>
    <row r="729" spans="1:7" x14ac:dyDescent="0.25">
      <c r="A729" s="2" t="s">
        <v>115</v>
      </c>
      <c r="B729" s="13">
        <v>2709.34</v>
      </c>
      <c r="C729" s="3">
        <v>45260</v>
      </c>
      <c r="D729" s="3">
        <v>45260</v>
      </c>
      <c r="E729" s="11">
        <f t="shared" si="33"/>
        <v>0</v>
      </c>
      <c r="F729" s="13">
        <f t="shared" si="34"/>
        <v>0</v>
      </c>
      <c r="G729" s="1">
        <f t="shared" si="35"/>
        <v>0</v>
      </c>
    </row>
    <row r="730" spans="1:7" x14ac:dyDescent="0.25">
      <c r="A730" s="2" t="s">
        <v>116</v>
      </c>
      <c r="B730" s="13">
        <v>1146.6500000000001</v>
      </c>
      <c r="C730" s="3">
        <v>45199</v>
      </c>
      <c r="D730" s="3">
        <v>45201</v>
      </c>
      <c r="E730" s="11">
        <f t="shared" si="33"/>
        <v>2</v>
      </c>
      <c r="F730" s="13">
        <f t="shared" si="34"/>
        <v>2293.3000000000002</v>
      </c>
      <c r="G730" s="1">
        <f t="shared" si="35"/>
        <v>1</v>
      </c>
    </row>
    <row r="731" spans="1:7" x14ac:dyDescent="0.25">
      <c r="A731" s="2" t="s">
        <v>116</v>
      </c>
      <c r="B731" s="13">
        <v>508.3</v>
      </c>
      <c r="C731" s="3">
        <v>45260</v>
      </c>
      <c r="D731" s="3">
        <v>45264</v>
      </c>
      <c r="E731" s="11">
        <f t="shared" si="33"/>
        <v>4</v>
      </c>
      <c r="F731" s="13">
        <f t="shared" si="34"/>
        <v>2033.2</v>
      </c>
      <c r="G731" s="1">
        <f t="shared" si="35"/>
        <v>0</v>
      </c>
    </row>
    <row r="732" spans="1:7" x14ac:dyDescent="0.25">
      <c r="A732" s="2" t="s">
        <v>116</v>
      </c>
      <c r="B732" s="13">
        <v>451</v>
      </c>
      <c r="C732" s="3">
        <v>45260</v>
      </c>
      <c r="D732" s="3">
        <v>45264</v>
      </c>
      <c r="E732" s="11">
        <f t="shared" si="33"/>
        <v>4</v>
      </c>
      <c r="F732" s="13">
        <f t="shared" si="34"/>
        <v>1804</v>
      </c>
      <c r="G732" s="1">
        <f t="shared" si="35"/>
        <v>0</v>
      </c>
    </row>
    <row r="733" spans="1:7" x14ac:dyDescent="0.25">
      <c r="A733" s="2" t="s">
        <v>116</v>
      </c>
      <c r="B733" s="13">
        <v>215.82</v>
      </c>
      <c r="C733" s="3">
        <v>45260</v>
      </c>
      <c r="D733" s="3">
        <v>45264</v>
      </c>
      <c r="E733" s="11">
        <f t="shared" si="33"/>
        <v>4</v>
      </c>
      <c r="F733" s="13">
        <f t="shared" si="34"/>
        <v>863.28</v>
      </c>
      <c r="G733" s="1">
        <f t="shared" si="35"/>
        <v>0</v>
      </c>
    </row>
    <row r="734" spans="1:7" x14ac:dyDescent="0.25">
      <c r="A734" s="2" t="s">
        <v>116</v>
      </c>
      <c r="B734" s="13">
        <v>8098</v>
      </c>
      <c r="C734" s="3">
        <v>45260</v>
      </c>
      <c r="D734" s="3">
        <v>45264</v>
      </c>
      <c r="E734" s="11">
        <f t="shared" si="33"/>
        <v>4</v>
      </c>
      <c r="F734" s="13">
        <f t="shared" si="34"/>
        <v>32392</v>
      </c>
      <c r="G734" s="1">
        <f t="shared" si="35"/>
        <v>0</v>
      </c>
    </row>
    <row r="735" spans="1:7" x14ac:dyDescent="0.25">
      <c r="A735" s="2" t="s">
        <v>116</v>
      </c>
      <c r="B735" s="13">
        <v>4642.88</v>
      </c>
      <c r="C735" s="3">
        <v>45291</v>
      </c>
      <c r="D735" s="3">
        <v>45287</v>
      </c>
      <c r="E735" s="11">
        <f t="shared" si="33"/>
        <v>-4</v>
      </c>
      <c r="F735" s="13">
        <f t="shared" si="34"/>
        <v>-18571.52</v>
      </c>
      <c r="G735" s="1">
        <f t="shared" si="35"/>
        <v>0</v>
      </c>
    </row>
    <row r="736" spans="1:7" x14ac:dyDescent="0.25">
      <c r="A736" s="2" t="s">
        <v>343</v>
      </c>
      <c r="B736" s="13">
        <v>200</v>
      </c>
      <c r="C736" s="3">
        <v>45260</v>
      </c>
      <c r="D736" s="3">
        <v>45272</v>
      </c>
      <c r="E736" s="11">
        <f t="shared" si="33"/>
        <v>12</v>
      </c>
      <c r="F736" s="13">
        <f t="shared" si="34"/>
        <v>2400</v>
      </c>
      <c r="G736" s="1">
        <f t="shared" si="35"/>
        <v>1</v>
      </c>
    </row>
    <row r="737" spans="1:7" x14ac:dyDescent="0.25">
      <c r="A737" s="2" t="s">
        <v>119</v>
      </c>
      <c r="B737" s="13">
        <v>389002.66</v>
      </c>
      <c r="C737" s="3">
        <v>45199</v>
      </c>
      <c r="D737" s="3">
        <v>45202</v>
      </c>
      <c r="E737" s="11">
        <f t="shared" si="33"/>
        <v>3</v>
      </c>
      <c r="F737" s="13">
        <f t="shared" si="34"/>
        <v>1167007.98</v>
      </c>
      <c r="G737" s="1">
        <f t="shared" si="35"/>
        <v>1</v>
      </c>
    </row>
    <row r="738" spans="1:7" x14ac:dyDescent="0.25">
      <c r="A738" s="2" t="s">
        <v>119</v>
      </c>
      <c r="B738" s="13">
        <v>2220</v>
      </c>
      <c r="C738" s="3">
        <v>45199</v>
      </c>
      <c r="D738" s="3">
        <v>45202</v>
      </c>
      <c r="E738" s="11">
        <f t="shared" si="33"/>
        <v>3</v>
      </c>
      <c r="F738" s="13">
        <f t="shared" si="34"/>
        <v>6660</v>
      </c>
      <c r="G738" s="1">
        <f t="shared" si="35"/>
        <v>0</v>
      </c>
    </row>
    <row r="739" spans="1:7" x14ac:dyDescent="0.25">
      <c r="A739" s="2" t="s">
        <v>119</v>
      </c>
      <c r="B739" s="13">
        <v>2055</v>
      </c>
      <c r="C739" s="3">
        <v>45230</v>
      </c>
      <c r="D739" s="3">
        <v>45233</v>
      </c>
      <c r="E739" s="11">
        <f t="shared" si="33"/>
        <v>3</v>
      </c>
      <c r="F739" s="13">
        <f t="shared" si="34"/>
        <v>6165</v>
      </c>
      <c r="G739" s="1">
        <f t="shared" si="35"/>
        <v>0</v>
      </c>
    </row>
    <row r="740" spans="1:7" x14ac:dyDescent="0.25">
      <c r="A740" s="2" t="s">
        <v>119</v>
      </c>
      <c r="B740" s="13">
        <v>286527.62</v>
      </c>
      <c r="C740" s="3">
        <v>45230</v>
      </c>
      <c r="D740" s="3">
        <v>45233</v>
      </c>
      <c r="E740" s="11">
        <f t="shared" si="33"/>
        <v>3</v>
      </c>
      <c r="F740" s="13">
        <f t="shared" si="34"/>
        <v>859582.86</v>
      </c>
      <c r="G740" s="1">
        <f t="shared" si="35"/>
        <v>0</v>
      </c>
    </row>
    <row r="741" spans="1:7" x14ac:dyDescent="0.25">
      <c r="A741" s="2" t="s">
        <v>119</v>
      </c>
      <c r="B741" s="13">
        <v>150</v>
      </c>
      <c r="C741" s="3">
        <v>45230</v>
      </c>
      <c r="D741" s="3">
        <v>45233</v>
      </c>
      <c r="E741" s="11">
        <f t="shared" si="33"/>
        <v>3</v>
      </c>
      <c r="F741" s="13">
        <f t="shared" si="34"/>
        <v>450</v>
      </c>
      <c r="G741" s="1">
        <f t="shared" si="35"/>
        <v>0</v>
      </c>
    </row>
    <row r="742" spans="1:7" x14ac:dyDescent="0.25">
      <c r="A742" s="2" t="s">
        <v>119</v>
      </c>
      <c r="B742" s="13">
        <v>41278.959999999999</v>
      </c>
      <c r="C742" s="3">
        <v>45260</v>
      </c>
      <c r="D742" s="3">
        <v>45260</v>
      </c>
      <c r="E742" s="11">
        <f t="shared" si="33"/>
        <v>0</v>
      </c>
      <c r="F742" s="13">
        <f t="shared" si="34"/>
        <v>0</v>
      </c>
      <c r="G742" s="1">
        <f t="shared" si="35"/>
        <v>0</v>
      </c>
    </row>
    <row r="743" spans="1:7" x14ac:dyDescent="0.25">
      <c r="A743" s="2" t="s">
        <v>119</v>
      </c>
      <c r="B743" s="13">
        <v>2040</v>
      </c>
      <c r="C743" s="3">
        <v>45260</v>
      </c>
      <c r="D743" s="3">
        <v>45260</v>
      </c>
      <c r="E743" s="11">
        <f t="shared" si="33"/>
        <v>0</v>
      </c>
      <c r="F743" s="13">
        <f t="shared" si="34"/>
        <v>0</v>
      </c>
      <c r="G743" s="1">
        <f t="shared" si="35"/>
        <v>0</v>
      </c>
    </row>
    <row r="744" spans="1:7" x14ac:dyDescent="0.25">
      <c r="A744" s="2" t="s">
        <v>119</v>
      </c>
      <c r="B744" s="13">
        <v>37068.22</v>
      </c>
      <c r="C744" s="3">
        <v>45291</v>
      </c>
      <c r="D744" s="3">
        <v>45289</v>
      </c>
      <c r="E744" s="11">
        <f t="shared" si="33"/>
        <v>-2</v>
      </c>
      <c r="F744" s="13">
        <f t="shared" si="34"/>
        <v>-74136.44</v>
      </c>
      <c r="G744" s="1">
        <f t="shared" si="35"/>
        <v>0</v>
      </c>
    </row>
    <row r="745" spans="1:7" x14ac:dyDescent="0.25">
      <c r="A745" s="2" t="s">
        <v>119</v>
      </c>
      <c r="B745" s="13">
        <v>2289</v>
      </c>
      <c r="C745" s="3">
        <v>45291</v>
      </c>
      <c r="D745" s="3">
        <v>45289</v>
      </c>
      <c r="E745" s="11">
        <f t="shared" si="33"/>
        <v>-2</v>
      </c>
      <c r="F745" s="13">
        <f t="shared" si="34"/>
        <v>-4578</v>
      </c>
      <c r="G745" s="1">
        <f t="shared" si="35"/>
        <v>0</v>
      </c>
    </row>
    <row r="746" spans="1:7" x14ac:dyDescent="0.25">
      <c r="A746" s="2" t="s">
        <v>120</v>
      </c>
      <c r="B746" s="13">
        <v>311</v>
      </c>
      <c r="C746" s="3">
        <v>45204</v>
      </c>
      <c r="D746" s="3">
        <v>45204</v>
      </c>
      <c r="E746" s="11">
        <f t="shared" si="33"/>
        <v>0</v>
      </c>
      <c r="F746" s="13">
        <f t="shared" si="34"/>
        <v>0</v>
      </c>
      <c r="G746" s="1">
        <f t="shared" si="35"/>
        <v>1</v>
      </c>
    </row>
    <row r="747" spans="1:7" x14ac:dyDescent="0.25">
      <c r="A747" s="2" t="s">
        <v>120</v>
      </c>
      <c r="B747" s="13">
        <v>5021</v>
      </c>
      <c r="C747" s="3">
        <v>45204</v>
      </c>
      <c r="D747" s="3">
        <v>45204</v>
      </c>
      <c r="E747" s="11">
        <f t="shared" si="33"/>
        <v>0</v>
      </c>
      <c r="F747" s="13">
        <f t="shared" si="34"/>
        <v>0</v>
      </c>
      <c r="G747" s="1">
        <f t="shared" si="35"/>
        <v>0</v>
      </c>
    </row>
    <row r="748" spans="1:7" x14ac:dyDescent="0.25">
      <c r="A748" s="2" t="s">
        <v>120</v>
      </c>
      <c r="B748" s="13">
        <v>8442</v>
      </c>
      <c r="C748" s="3">
        <v>45204</v>
      </c>
      <c r="D748" s="3">
        <v>45204</v>
      </c>
      <c r="E748" s="11">
        <f t="shared" si="33"/>
        <v>0</v>
      </c>
      <c r="F748" s="13">
        <f t="shared" si="34"/>
        <v>0</v>
      </c>
      <c r="G748" s="1">
        <f t="shared" si="35"/>
        <v>0</v>
      </c>
    </row>
    <row r="749" spans="1:7" x14ac:dyDescent="0.25">
      <c r="A749" s="2" t="s">
        <v>120</v>
      </c>
      <c r="B749" s="13">
        <v>60</v>
      </c>
      <c r="C749" s="3">
        <v>45204</v>
      </c>
      <c r="D749" s="3">
        <v>45204</v>
      </c>
      <c r="E749" s="11">
        <f t="shared" si="33"/>
        <v>0</v>
      </c>
      <c r="F749" s="13">
        <f t="shared" si="34"/>
        <v>0</v>
      </c>
      <c r="G749" s="1">
        <f t="shared" si="35"/>
        <v>0</v>
      </c>
    </row>
    <row r="750" spans="1:7" x14ac:dyDescent="0.25">
      <c r="A750" s="2" t="s">
        <v>120</v>
      </c>
      <c r="B750" s="13">
        <v>1127</v>
      </c>
      <c r="C750" s="3">
        <v>45204</v>
      </c>
      <c r="D750" s="3">
        <v>45204</v>
      </c>
      <c r="E750" s="11">
        <f t="shared" si="33"/>
        <v>0</v>
      </c>
      <c r="F750" s="13">
        <f t="shared" si="34"/>
        <v>0</v>
      </c>
      <c r="G750" s="1">
        <f t="shared" si="35"/>
        <v>0</v>
      </c>
    </row>
    <row r="751" spans="1:7" x14ac:dyDescent="0.25">
      <c r="A751" s="2" t="s">
        <v>120</v>
      </c>
      <c r="B751" s="13">
        <v>465</v>
      </c>
      <c r="C751" s="3">
        <v>45204</v>
      </c>
      <c r="D751" s="3">
        <v>45204</v>
      </c>
      <c r="E751" s="11">
        <f t="shared" si="33"/>
        <v>0</v>
      </c>
      <c r="F751" s="13">
        <f t="shared" si="34"/>
        <v>0</v>
      </c>
      <c r="G751" s="1">
        <f t="shared" si="35"/>
        <v>0</v>
      </c>
    </row>
    <row r="752" spans="1:7" x14ac:dyDescent="0.25">
      <c r="A752" s="2" t="s">
        <v>120</v>
      </c>
      <c r="B752" s="13">
        <v>25</v>
      </c>
      <c r="C752" s="3">
        <v>45204</v>
      </c>
      <c r="D752" s="3">
        <v>45204</v>
      </c>
      <c r="E752" s="11">
        <f t="shared" si="33"/>
        <v>0</v>
      </c>
      <c r="F752" s="13">
        <f t="shared" si="34"/>
        <v>0</v>
      </c>
      <c r="G752" s="1">
        <f t="shared" si="35"/>
        <v>0</v>
      </c>
    </row>
    <row r="753" spans="1:7" x14ac:dyDescent="0.25">
      <c r="A753" s="2" t="s">
        <v>120</v>
      </c>
      <c r="B753" s="13">
        <v>1413</v>
      </c>
      <c r="C753" s="3">
        <v>45204</v>
      </c>
      <c r="D753" s="3">
        <v>45204</v>
      </c>
      <c r="E753" s="11">
        <f t="shared" si="33"/>
        <v>0</v>
      </c>
      <c r="F753" s="13">
        <f t="shared" si="34"/>
        <v>0</v>
      </c>
      <c r="G753" s="1">
        <f t="shared" si="35"/>
        <v>0</v>
      </c>
    </row>
    <row r="754" spans="1:7" x14ac:dyDescent="0.25">
      <c r="A754" s="2" t="s">
        <v>120</v>
      </c>
      <c r="B754" s="13">
        <v>101</v>
      </c>
      <c r="C754" s="3">
        <v>45212</v>
      </c>
      <c r="D754" s="3">
        <v>45212</v>
      </c>
      <c r="E754" s="11">
        <f t="shared" si="33"/>
        <v>0</v>
      </c>
      <c r="F754" s="13">
        <f t="shared" si="34"/>
        <v>0</v>
      </c>
      <c r="G754" s="1">
        <f t="shared" si="35"/>
        <v>0</v>
      </c>
    </row>
    <row r="755" spans="1:7" x14ac:dyDescent="0.25">
      <c r="A755" s="2" t="s">
        <v>120</v>
      </c>
      <c r="B755" s="13">
        <v>5181</v>
      </c>
      <c r="C755" s="3">
        <v>45230</v>
      </c>
      <c r="D755" s="3">
        <v>45230</v>
      </c>
      <c r="E755" s="11">
        <f t="shared" si="33"/>
        <v>0</v>
      </c>
      <c r="F755" s="13">
        <f t="shared" si="34"/>
        <v>0</v>
      </c>
      <c r="G755" s="1">
        <f t="shared" si="35"/>
        <v>0</v>
      </c>
    </row>
    <row r="756" spans="1:7" x14ac:dyDescent="0.25">
      <c r="A756" s="2" t="s">
        <v>120</v>
      </c>
      <c r="B756" s="13">
        <v>52</v>
      </c>
      <c r="C756" s="3">
        <v>45230</v>
      </c>
      <c r="D756" s="3">
        <v>45230</v>
      </c>
      <c r="E756" s="11">
        <f t="shared" si="33"/>
        <v>0</v>
      </c>
      <c r="F756" s="13">
        <f t="shared" si="34"/>
        <v>0</v>
      </c>
      <c r="G756" s="1">
        <f t="shared" si="35"/>
        <v>0</v>
      </c>
    </row>
    <row r="757" spans="1:7" x14ac:dyDescent="0.25">
      <c r="A757" s="2" t="s">
        <v>120</v>
      </c>
      <c r="B757" s="13">
        <v>5509</v>
      </c>
      <c r="C757" s="3">
        <v>45230</v>
      </c>
      <c r="D757" s="3">
        <v>45230</v>
      </c>
      <c r="E757" s="11">
        <f t="shared" si="33"/>
        <v>0</v>
      </c>
      <c r="F757" s="13">
        <f t="shared" si="34"/>
        <v>0</v>
      </c>
      <c r="G757" s="1">
        <f t="shared" si="35"/>
        <v>0</v>
      </c>
    </row>
    <row r="758" spans="1:7" x14ac:dyDescent="0.25">
      <c r="A758" s="2" t="s">
        <v>120</v>
      </c>
      <c r="B758" s="13">
        <v>25</v>
      </c>
      <c r="C758" s="3">
        <v>45230</v>
      </c>
      <c r="D758" s="3">
        <v>45230</v>
      </c>
      <c r="E758" s="11">
        <f t="shared" si="33"/>
        <v>0</v>
      </c>
      <c r="F758" s="13">
        <f t="shared" si="34"/>
        <v>0</v>
      </c>
      <c r="G758" s="1">
        <f t="shared" si="35"/>
        <v>0</v>
      </c>
    </row>
    <row r="759" spans="1:7" x14ac:dyDescent="0.25">
      <c r="A759" s="2" t="s">
        <v>120</v>
      </c>
      <c r="B759" s="13">
        <v>2905</v>
      </c>
      <c r="C759" s="3">
        <v>45230</v>
      </c>
      <c r="D759" s="3">
        <v>45230</v>
      </c>
      <c r="E759" s="11">
        <f t="shared" si="33"/>
        <v>0</v>
      </c>
      <c r="F759" s="13">
        <f t="shared" si="34"/>
        <v>0</v>
      </c>
      <c r="G759" s="1">
        <f t="shared" si="35"/>
        <v>0</v>
      </c>
    </row>
    <row r="760" spans="1:7" x14ac:dyDescent="0.25">
      <c r="A760" s="2" t="s">
        <v>120</v>
      </c>
      <c r="B760" s="13">
        <v>513</v>
      </c>
      <c r="C760" s="3">
        <v>45230</v>
      </c>
      <c r="D760" s="3">
        <v>45230</v>
      </c>
      <c r="E760" s="11">
        <f t="shared" si="33"/>
        <v>0</v>
      </c>
      <c r="F760" s="13">
        <f t="shared" si="34"/>
        <v>0</v>
      </c>
      <c r="G760" s="1">
        <f t="shared" si="35"/>
        <v>0</v>
      </c>
    </row>
    <row r="761" spans="1:7" x14ac:dyDescent="0.25">
      <c r="A761" s="2" t="s">
        <v>120</v>
      </c>
      <c r="B761" s="13">
        <v>76</v>
      </c>
      <c r="C761" s="3">
        <v>45236</v>
      </c>
      <c r="D761" s="3">
        <v>45236</v>
      </c>
      <c r="E761" s="11">
        <f t="shared" si="33"/>
        <v>0</v>
      </c>
      <c r="F761" s="13">
        <f t="shared" si="34"/>
        <v>0</v>
      </c>
      <c r="G761" s="1">
        <f t="shared" si="35"/>
        <v>0</v>
      </c>
    </row>
    <row r="762" spans="1:7" x14ac:dyDescent="0.25">
      <c r="A762" s="2" t="s">
        <v>120</v>
      </c>
      <c r="B762" s="13">
        <v>137</v>
      </c>
      <c r="C762" s="3">
        <v>45236</v>
      </c>
      <c r="D762" s="3">
        <v>45236</v>
      </c>
      <c r="E762" s="11">
        <f t="shared" si="33"/>
        <v>0</v>
      </c>
      <c r="F762" s="13">
        <f t="shared" si="34"/>
        <v>0</v>
      </c>
      <c r="G762" s="1">
        <f t="shared" si="35"/>
        <v>0</v>
      </c>
    </row>
    <row r="763" spans="1:7" x14ac:dyDescent="0.25">
      <c r="A763" s="2" t="s">
        <v>120</v>
      </c>
      <c r="B763" s="13">
        <v>321</v>
      </c>
      <c r="C763" s="3">
        <v>45236</v>
      </c>
      <c r="D763" s="3">
        <v>45236</v>
      </c>
      <c r="E763" s="11">
        <f t="shared" si="33"/>
        <v>0</v>
      </c>
      <c r="F763" s="13">
        <f t="shared" si="34"/>
        <v>0</v>
      </c>
      <c r="G763" s="1">
        <f t="shared" si="35"/>
        <v>0</v>
      </c>
    </row>
    <row r="764" spans="1:7" x14ac:dyDescent="0.25">
      <c r="A764" s="2" t="s">
        <v>120</v>
      </c>
      <c r="B764" s="13">
        <v>255</v>
      </c>
      <c r="C764" s="3">
        <v>45236</v>
      </c>
      <c r="D764" s="3">
        <v>45236</v>
      </c>
      <c r="E764" s="11">
        <f t="shared" si="33"/>
        <v>0</v>
      </c>
      <c r="F764" s="13">
        <f t="shared" si="34"/>
        <v>0</v>
      </c>
      <c r="G764" s="1">
        <f t="shared" si="35"/>
        <v>0</v>
      </c>
    </row>
    <row r="765" spans="1:7" x14ac:dyDescent="0.25">
      <c r="A765" s="2" t="s">
        <v>120</v>
      </c>
      <c r="B765" s="13">
        <v>27</v>
      </c>
      <c r="C765" s="3">
        <v>45236</v>
      </c>
      <c r="D765" s="3">
        <v>45236</v>
      </c>
      <c r="E765" s="11">
        <f t="shared" si="33"/>
        <v>0</v>
      </c>
      <c r="F765" s="13">
        <f t="shared" si="34"/>
        <v>0</v>
      </c>
      <c r="G765" s="1">
        <f t="shared" si="35"/>
        <v>0</v>
      </c>
    </row>
    <row r="766" spans="1:7" x14ac:dyDescent="0.25">
      <c r="A766" s="2" t="s">
        <v>120</v>
      </c>
      <c r="B766" s="13">
        <v>186</v>
      </c>
      <c r="C766" s="3">
        <v>45236</v>
      </c>
      <c r="D766" s="3">
        <v>45236</v>
      </c>
      <c r="E766" s="11">
        <f t="shared" si="33"/>
        <v>0</v>
      </c>
      <c r="F766" s="13">
        <f t="shared" si="34"/>
        <v>0</v>
      </c>
      <c r="G766" s="1">
        <f t="shared" si="35"/>
        <v>0</v>
      </c>
    </row>
    <row r="767" spans="1:7" x14ac:dyDescent="0.25">
      <c r="A767" s="2" t="s">
        <v>120</v>
      </c>
      <c r="B767" s="13">
        <v>108</v>
      </c>
      <c r="C767" s="3">
        <v>45243</v>
      </c>
      <c r="D767" s="3">
        <v>45243</v>
      </c>
      <c r="E767" s="11">
        <f t="shared" si="33"/>
        <v>0</v>
      </c>
      <c r="F767" s="13">
        <f t="shared" si="34"/>
        <v>0</v>
      </c>
      <c r="G767" s="1">
        <f t="shared" si="35"/>
        <v>0</v>
      </c>
    </row>
    <row r="768" spans="1:7" x14ac:dyDescent="0.25">
      <c r="A768" s="2" t="s">
        <v>120</v>
      </c>
      <c r="B768" s="13">
        <v>51</v>
      </c>
      <c r="C768" s="3">
        <v>45243</v>
      </c>
      <c r="D768" s="3">
        <v>45243</v>
      </c>
      <c r="E768" s="11">
        <f t="shared" si="33"/>
        <v>0</v>
      </c>
      <c r="F768" s="13">
        <f t="shared" si="34"/>
        <v>0</v>
      </c>
      <c r="G768" s="1">
        <f t="shared" si="35"/>
        <v>0</v>
      </c>
    </row>
    <row r="769" spans="1:7" x14ac:dyDescent="0.25">
      <c r="A769" s="2" t="s">
        <v>120</v>
      </c>
      <c r="B769" s="13">
        <v>123</v>
      </c>
      <c r="C769" s="3">
        <v>45264</v>
      </c>
      <c r="D769" s="3">
        <v>45264</v>
      </c>
      <c r="E769" s="11">
        <f t="shared" si="33"/>
        <v>0</v>
      </c>
      <c r="F769" s="13">
        <f t="shared" si="34"/>
        <v>0</v>
      </c>
      <c r="G769" s="1">
        <f t="shared" si="35"/>
        <v>0</v>
      </c>
    </row>
    <row r="770" spans="1:7" x14ac:dyDescent="0.25">
      <c r="A770" s="2" t="s">
        <v>120</v>
      </c>
      <c r="B770" s="13">
        <v>231</v>
      </c>
      <c r="C770" s="3">
        <v>45264</v>
      </c>
      <c r="D770" s="3">
        <v>45264</v>
      </c>
      <c r="E770" s="11">
        <f t="shared" si="33"/>
        <v>0</v>
      </c>
      <c r="F770" s="13">
        <f t="shared" si="34"/>
        <v>0</v>
      </c>
      <c r="G770" s="1">
        <f t="shared" si="35"/>
        <v>0</v>
      </c>
    </row>
    <row r="771" spans="1:7" x14ac:dyDescent="0.25">
      <c r="A771" s="2" t="s">
        <v>120</v>
      </c>
      <c r="B771" s="13">
        <v>138</v>
      </c>
      <c r="C771" s="3">
        <v>45264</v>
      </c>
      <c r="D771" s="3">
        <v>45264</v>
      </c>
      <c r="E771" s="11">
        <f t="shared" si="33"/>
        <v>0</v>
      </c>
      <c r="F771" s="13">
        <f t="shared" si="34"/>
        <v>0</v>
      </c>
      <c r="G771" s="1">
        <f t="shared" si="35"/>
        <v>0</v>
      </c>
    </row>
    <row r="772" spans="1:7" x14ac:dyDescent="0.25">
      <c r="A772" s="2" t="s">
        <v>120</v>
      </c>
      <c r="B772" s="13">
        <v>140</v>
      </c>
      <c r="C772" s="3">
        <v>45264</v>
      </c>
      <c r="D772" s="3">
        <v>45264</v>
      </c>
      <c r="E772" s="11">
        <f t="shared" si="33"/>
        <v>0</v>
      </c>
      <c r="F772" s="13">
        <f t="shared" si="34"/>
        <v>0</v>
      </c>
      <c r="G772" s="1">
        <f t="shared" si="35"/>
        <v>0</v>
      </c>
    </row>
    <row r="773" spans="1:7" x14ac:dyDescent="0.25">
      <c r="A773" s="2" t="s">
        <v>120</v>
      </c>
      <c r="B773" s="13">
        <v>105</v>
      </c>
      <c r="C773" s="3">
        <v>45264</v>
      </c>
      <c r="D773" s="3">
        <v>45264</v>
      </c>
      <c r="E773" s="11">
        <f t="shared" si="33"/>
        <v>0</v>
      </c>
      <c r="F773" s="13">
        <f t="shared" si="34"/>
        <v>0</v>
      </c>
      <c r="G773" s="1">
        <f t="shared" si="35"/>
        <v>0</v>
      </c>
    </row>
    <row r="774" spans="1:7" x14ac:dyDescent="0.25">
      <c r="A774" s="2" t="s">
        <v>120</v>
      </c>
      <c r="B774" s="13">
        <v>93</v>
      </c>
      <c r="C774" s="3">
        <v>45264</v>
      </c>
      <c r="D774" s="3">
        <v>45264</v>
      </c>
      <c r="E774" s="11">
        <f t="shared" ref="E774:E837" si="36">D774-C774</f>
        <v>0</v>
      </c>
      <c r="F774" s="13">
        <f t="shared" ref="F774:F837" si="37">E774*B774</f>
        <v>0</v>
      </c>
      <c r="G774" s="1">
        <f t="shared" ref="G774:G837" si="38">IF(A774=A773,0,1)</f>
        <v>0</v>
      </c>
    </row>
    <row r="775" spans="1:7" x14ac:dyDescent="0.25">
      <c r="A775" s="2" t="s">
        <v>120</v>
      </c>
      <c r="B775" s="13">
        <v>189</v>
      </c>
      <c r="C775" s="3">
        <v>45264</v>
      </c>
      <c r="D775" s="3">
        <v>45264</v>
      </c>
      <c r="E775" s="11">
        <f t="shared" si="36"/>
        <v>0</v>
      </c>
      <c r="F775" s="13">
        <f t="shared" si="37"/>
        <v>0</v>
      </c>
      <c r="G775" s="1">
        <f t="shared" si="38"/>
        <v>0</v>
      </c>
    </row>
    <row r="776" spans="1:7" x14ac:dyDescent="0.25">
      <c r="A776" s="2" t="s">
        <v>120</v>
      </c>
      <c r="B776" s="13">
        <v>59</v>
      </c>
      <c r="C776" s="3">
        <v>45264</v>
      </c>
      <c r="D776" s="3">
        <v>45264</v>
      </c>
      <c r="E776" s="11">
        <f t="shared" si="36"/>
        <v>0</v>
      </c>
      <c r="F776" s="13">
        <f t="shared" si="37"/>
        <v>0</v>
      </c>
      <c r="G776" s="1">
        <f t="shared" si="38"/>
        <v>0</v>
      </c>
    </row>
    <row r="777" spans="1:7" x14ac:dyDescent="0.25">
      <c r="A777" s="2" t="s">
        <v>120</v>
      </c>
      <c r="B777" s="13">
        <v>6730</v>
      </c>
      <c r="C777" s="3">
        <v>45264</v>
      </c>
      <c r="D777" s="3">
        <v>45264</v>
      </c>
      <c r="E777" s="11">
        <f t="shared" si="36"/>
        <v>0</v>
      </c>
      <c r="F777" s="13">
        <f t="shared" si="37"/>
        <v>0</v>
      </c>
      <c r="G777" s="1">
        <f t="shared" si="38"/>
        <v>0</v>
      </c>
    </row>
    <row r="778" spans="1:7" x14ac:dyDescent="0.25">
      <c r="A778" s="2" t="s">
        <v>120</v>
      </c>
      <c r="B778" s="13">
        <v>4579</v>
      </c>
      <c r="C778" s="3">
        <v>45264</v>
      </c>
      <c r="D778" s="3">
        <v>45264</v>
      </c>
      <c r="E778" s="11">
        <f t="shared" si="36"/>
        <v>0</v>
      </c>
      <c r="F778" s="13">
        <f t="shared" si="37"/>
        <v>0</v>
      </c>
      <c r="G778" s="1">
        <f t="shared" si="38"/>
        <v>0</v>
      </c>
    </row>
    <row r="779" spans="1:7" x14ac:dyDescent="0.25">
      <c r="A779" s="2" t="s">
        <v>120</v>
      </c>
      <c r="B779" s="13">
        <v>2442</v>
      </c>
      <c r="C779" s="3">
        <v>45264</v>
      </c>
      <c r="D779" s="3">
        <v>45264</v>
      </c>
      <c r="E779" s="11">
        <f t="shared" si="36"/>
        <v>0</v>
      </c>
      <c r="F779" s="13">
        <f t="shared" si="37"/>
        <v>0</v>
      </c>
      <c r="G779" s="1">
        <f t="shared" si="38"/>
        <v>0</v>
      </c>
    </row>
    <row r="780" spans="1:7" x14ac:dyDescent="0.25">
      <c r="A780" s="2" t="s">
        <v>120</v>
      </c>
      <c r="B780" s="13">
        <v>1462</v>
      </c>
      <c r="C780" s="3">
        <v>45264</v>
      </c>
      <c r="D780" s="3">
        <v>45264</v>
      </c>
      <c r="E780" s="11">
        <f t="shared" si="36"/>
        <v>0</v>
      </c>
      <c r="F780" s="13">
        <f t="shared" si="37"/>
        <v>0</v>
      </c>
      <c r="G780" s="1">
        <f t="shared" si="38"/>
        <v>0</v>
      </c>
    </row>
    <row r="781" spans="1:7" x14ac:dyDescent="0.25">
      <c r="A781" s="2" t="s">
        <v>120</v>
      </c>
      <c r="B781" s="13">
        <v>25</v>
      </c>
      <c r="C781" s="3">
        <v>45264</v>
      </c>
      <c r="D781" s="3">
        <v>45264</v>
      </c>
      <c r="E781" s="11">
        <f t="shared" si="36"/>
        <v>0</v>
      </c>
      <c r="F781" s="13">
        <f t="shared" si="37"/>
        <v>0</v>
      </c>
      <c r="G781" s="1">
        <f t="shared" si="38"/>
        <v>0</v>
      </c>
    </row>
    <row r="782" spans="1:7" x14ac:dyDescent="0.25">
      <c r="A782" s="2" t="s">
        <v>120</v>
      </c>
      <c r="B782" s="13">
        <v>1762</v>
      </c>
      <c r="C782" s="3">
        <v>45264</v>
      </c>
      <c r="D782" s="3">
        <v>45264</v>
      </c>
      <c r="E782" s="11">
        <f t="shared" si="36"/>
        <v>0</v>
      </c>
      <c r="F782" s="13">
        <f t="shared" si="37"/>
        <v>0</v>
      </c>
      <c r="G782" s="1">
        <f t="shared" si="38"/>
        <v>0</v>
      </c>
    </row>
    <row r="783" spans="1:7" x14ac:dyDescent="0.25">
      <c r="A783" s="2" t="s">
        <v>120</v>
      </c>
      <c r="B783" s="13">
        <v>68</v>
      </c>
      <c r="C783" s="3">
        <v>45272</v>
      </c>
      <c r="D783" s="3">
        <v>45272</v>
      </c>
      <c r="E783" s="11">
        <f t="shared" si="36"/>
        <v>0</v>
      </c>
      <c r="F783" s="13">
        <f t="shared" si="37"/>
        <v>0</v>
      </c>
      <c r="G783" s="1">
        <f t="shared" si="38"/>
        <v>0</v>
      </c>
    </row>
    <row r="784" spans="1:7" x14ac:dyDescent="0.25">
      <c r="A784" s="2" t="s">
        <v>120</v>
      </c>
      <c r="B784" s="13">
        <v>64</v>
      </c>
      <c r="C784" s="3">
        <v>45272</v>
      </c>
      <c r="D784" s="3">
        <v>45272</v>
      </c>
      <c r="E784" s="11">
        <f t="shared" si="36"/>
        <v>0</v>
      </c>
      <c r="F784" s="13">
        <f t="shared" si="37"/>
        <v>0</v>
      </c>
      <c r="G784" s="1">
        <f t="shared" si="38"/>
        <v>0</v>
      </c>
    </row>
    <row r="785" spans="1:7" x14ac:dyDescent="0.25">
      <c r="A785" s="2" t="s">
        <v>120</v>
      </c>
      <c r="B785" s="13">
        <v>493</v>
      </c>
      <c r="C785" s="3">
        <v>45272</v>
      </c>
      <c r="D785" s="3">
        <v>45272</v>
      </c>
      <c r="E785" s="11">
        <f t="shared" si="36"/>
        <v>0</v>
      </c>
      <c r="F785" s="13">
        <f t="shared" si="37"/>
        <v>0</v>
      </c>
      <c r="G785" s="1">
        <f t="shared" si="38"/>
        <v>0</v>
      </c>
    </row>
    <row r="786" spans="1:7" x14ac:dyDescent="0.25">
      <c r="A786" s="2" t="s">
        <v>120</v>
      </c>
      <c r="B786" s="13">
        <v>173</v>
      </c>
      <c r="C786" s="3">
        <v>45272</v>
      </c>
      <c r="D786" s="3">
        <v>45272</v>
      </c>
      <c r="E786" s="11">
        <f t="shared" si="36"/>
        <v>0</v>
      </c>
      <c r="F786" s="13">
        <f t="shared" si="37"/>
        <v>0</v>
      </c>
      <c r="G786" s="1">
        <f t="shared" si="38"/>
        <v>0</v>
      </c>
    </row>
    <row r="787" spans="1:7" x14ac:dyDescent="0.25">
      <c r="A787" s="2" t="s">
        <v>120</v>
      </c>
      <c r="B787" s="13">
        <v>234</v>
      </c>
      <c r="C787" s="3">
        <v>45289</v>
      </c>
      <c r="D787" s="3">
        <v>45289</v>
      </c>
      <c r="E787" s="11">
        <f t="shared" si="36"/>
        <v>0</v>
      </c>
      <c r="F787" s="13">
        <f t="shared" si="37"/>
        <v>0</v>
      </c>
      <c r="G787" s="1">
        <f t="shared" si="38"/>
        <v>0</v>
      </c>
    </row>
    <row r="788" spans="1:7" x14ac:dyDescent="0.25">
      <c r="A788" s="2" t="s">
        <v>120</v>
      </c>
      <c r="B788" s="13">
        <v>16473</v>
      </c>
      <c r="C788" s="3">
        <v>45289</v>
      </c>
      <c r="D788" s="3">
        <v>45289</v>
      </c>
      <c r="E788" s="11">
        <f t="shared" si="36"/>
        <v>0</v>
      </c>
      <c r="F788" s="13">
        <f t="shared" si="37"/>
        <v>0</v>
      </c>
      <c r="G788" s="1">
        <f t="shared" si="38"/>
        <v>0</v>
      </c>
    </row>
    <row r="789" spans="1:7" x14ac:dyDescent="0.25">
      <c r="A789" s="2" t="s">
        <v>120</v>
      </c>
      <c r="B789" s="13">
        <v>60</v>
      </c>
      <c r="C789" s="3">
        <v>45289</v>
      </c>
      <c r="D789" s="3">
        <v>45289</v>
      </c>
      <c r="E789" s="11">
        <f t="shared" si="36"/>
        <v>0</v>
      </c>
      <c r="F789" s="13">
        <f t="shared" si="37"/>
        <v>0</v>
      </c>
      <c r="G789" s="1">
        <f t="shared" si="38"/>
        <v>0</v>
      </c>
    </row>
    <row r="790" spans="1:7" x14ac:dyDescent="0.25">
      <c r="A790" s="2" t="s">
        <v>120</v>
      </c>
      <c r="B790" s="13">
        <v>881</v>
      </c>
      <c r="C790" s="3">
        <v>45289</v>
      </c>
      <c r="D790" s="3">
        <v>45289</v>
      </c>
      <c r="E790" s="11">
        <f t="shared" si="36"/>
        <v>0</v>
      </c>
      <c r="F790" s="13">
        <f t="shared" si="37"/>
        <v>0</v>
      </c>
      <c r="G790" s="1">
        <f t="shared" si="38"/>
        <v>0</v>
      </c>
    </row>
    <row r="791" spans="1:7" x14ac:dyDescent="0.25">
      <c r="A791" s="2" t="s">
        <v>120</v>
      </c>
      <c r="B791" s="13">
        <v>26</v>
      </c>
      <c r="C791" s="3">
        <v>45289</v>
      </c>
      <c r="D791" s="3">
        <v>45289</v>
      </c>
      <c r="E791" s="11">
        <f t="shared" si="36"/>
        <v>0</v>
      </c>
      <c r="F791" s="13">
        <f t="shared" si="37"/>
        <v>0</v>
      </c>
      <c r="G791" s="1">
        <f t="shared" si="38"/>
        <v>0</v>
      </c>
    </row>
    <row r="792" spans="1:7" x14ac:dyDescent="0.25">
      <c r="A792" s="2" t="s">
        <v>120</v>
      </c>
      <c r="B792" s="13">
        <v>1762</v>
      </c>
      <c r="C792" s="3">
        <v>45289</v>
      </c>
      <c r="D792" s="3">
        <v>45289</v>
      </c>
      <c r="E792" s="11">
        <f t="shared" si="36"/>
        <v>0</v>
      </c>
      <c r="F792" s="13">
        <f t="shared" si="37"/>
        <v>0</v>
      </c>
      <c r="G792" s="1">
        <f t="shared" si="38"/>
        <v>0</v>
      </c>
    </row>
    <row r="793" spans="1:7" x14ac:dyDescent="0.25">
      <c r="A793" s="2" t="s">
        <v>120</v>
      </c>
      <c r="B793" s="13">
        <v>2021</v>
      </c>
      <c r="C793" s="3">
        <v>45289</v>
      </c>
      <c r="D793" s="3">
        <v>45289</v>
      </c>
      <c r="E793" s="11">
        <f t="shared" si="36"/>
        <v>0</v>
      </c>
      <c r="F793" s="13">
        <f t="shared" si="37"/>
        <v>0</v>
      </c>
      <c r="G793" s="1">
        <f t="shared" si="38"/>
        <v>0</v>
      </c>
    </row>
    <row r="794" spans="1:7" x14ac:dyDescent="0.25">
      <c r="A794" s="2" t="s">
        <v>120</v>
      </c>
      <c r="B794" s="13">
        <v>7135</v>
      </c>
      <c r="C794" s="3">
        <v>45289</v>
      </c>
      <c r="D794" s="3">
        <v>45289</v>
      </c>
      <c r="E794" s="11">
        <f t="shared" si="36"/>
        <v>0</v>
      </c>
      <c r="F794" s="13">
        <f t="shared" si="37"/>
        <v>0</v>
      </c>
      <c r="G794" s="1">
        <f t="shared" si="38"/>
        <v>0</v>
      </c>
    </row>
    <row r="795" spans="1:7" x14ac:dyDescent="0.25">
      <c r="A795" s="2" t="s">
        <v>120</v>
      </c>
      <c r="B795" s="13">
        <v>5178</v>
      </c>
      <c r="C795" s="3">
        <v>45289</v>
      </c>
      <c r="D795" s="3">
        <v>45289</v>
      </c>
      <c r="E795" s="11">
        <f t="shared" si="36"/>
        <v>0</v>
      </c>
      <c r="F795" s="13">
        <f t="shared" si="37"/>
        <v>0</v>
      </c>
      <c r="G795" s="1">
        <f t="shared" si="38"/>
        <v>0</v>
      </c>
    </row>
    <row r="796" spans="1:7" x14ac:dyDescent="0.25">
      <c r="A796" s="2" t="s">
        <v>345</v>
      </c>
      <c r="B796" s="13">
        <v>7020</v>
      </c>
      <c r="C796" s="3">
        <v>45260</v>
      </c>
      <c r="D796" s="3">
        <v>45287</v>
      </c>
      <c r="E796" s="11">
        <f t="shared" si="36"/>
        <v>27</v>
      </c>
      <c r="F796" s="13">
        <f t="shared" si="37"/>
        <v>189540</v>
      </c>
      <c r="G796" s="1">
        <f t="shared" si="38"/>
        <v>1</v>
      </c>
    </row>
    <row r="797" spans="1:7" x14ac:dyDescent="0.25">
      <c r="A797" s="2" t="s">
        <v>122</v>
      </c>
      <c r="B797" s="13">
        <v>42000</v>
      </c>
      <c r="C797" s="3">
        <v>45260</v>
      </c>
      <c r="D797" s="3">
        <v>45209</v>
      </c>
      <c r="E797" s="11">
        <f t="shared" si="36"/>
        <v>-51</v>
      </c>
      <c r="F797" s="13">
        <f t="shared" si="37"/>
        <v>-2142000</v>
      </c>
      <c r="G797" s="1">
        <f t="shared" si="38"/>
        <v>1</v>
      </c>
    </row>
    <row r="798" spans="1:7" x14ac:dyDescent="0.25">
      <c r="A798" s="2" t="s">
        <v>126</v>
      </c>
      <c r="B798" s="13">
        <v>1058.46</v>
      </c>
      <c r="C798" s="3">
        <v>45193</v>
      </c>
      <c r="D798" s="3">
        <v>45201</v>
      </c>
      <c r="E798" s="11">
        <f t="shared" si="36"/>
        <v>8</v>
      </c>
      <c r="F798" s="13">
        <f t="shared" si="37"/>
        <v>8467.68</v>
      </c>
      <c r="G798" s="1">
        <f t="shared" si="38"/>
        <v>1</v>
      </c>
    </row>
    <row r="799" spans="1:7" x14ac:dyDescent="0.25">
      <c r="A799" s="2" t="s">
        <v>127</v>
      </c>
      <c r="B799" s="13">
        <v>-2365.3200000000002</v>
      </c>
      <c r="C799" s="3">
        <v>45260</v>
      </c>
      <c r="D799" s="3">
        <v>45204</v>
      </c>
      <c r="E799" s="11">
        <f t="shared" si="36"/>
        <v>-56</v>
      </c>
      <c r="F799" s="13">
        <f t="shared" si="37"/>
        <v>132457.92000000001</v>
      </c>
      <c r="G799" s="1">
        <f t="shared" si="38"/>
        <v>1</v>
      </c>
    </row>
    <row r="800" spans="1:7" x14ac:dyDescent="0.25">
      <c r="A800" s="2" t="s">
        <v>127</v>
      </c>
      <c r="B800" s="13">
        <v>2365.3200000000002</v>
      </c>
      <c r="C800" s="3">
        <v>45260</v>
      </c>
      <c r="D800" s="3">
        <v>45204</v>
      </c>
      <c r="E800" s="11">
        <f t="shared" si="36"/>
        <v>-56</v>
      </c>
      <c r="F800" s="13">
        <f t="shared" si="37"/>
        <v>-132457.92000000001</v>
      </c>
      <c r="G800" s="1">
        <f t="shared" si="38"/>
        <v>0</v>
      </c>
    </row>
    <row r="801" spans="1:7" x14ac:dyDescent="0.25">
      <c r="A801" s="2" t="s">
        <v>127</v>
      </c>
      <c r="B801" s="13">
        <v>480</v>
      </c>
      <c r="C801" s="3">
        <v>45230</v>
      </c>
      <c r="D801" s="3">
        <v>45232</v>
      </c>
      <c r="E801" s="11">
        <f t="shared" si="36"/>
        <v>2</v>
      </c>
      <c r="F801" s="13">
        <f t="shared" si="37"/>
        <v>960</v>
      </c>
      <c r="G801" s="1">
        <f t="shared" si="38"/>
        <v>0</v>
      </c>
    </row>
    <row r="802" spans="1:7" x14ac:dyDescent="0.25">
      <c r="A802" s="2" t="s">
        <v>128</v>
      </c>
      <c r="B802" s="13">
        <v>1990</v>
      </c>
      <c r="C802" s="3">
        <v>45199</v>
      </c>
      <c r="D802" s="3">
        <v>45201</v>
      </c>
      <c r="E802" s="11">
        <f t="shared" si="36"/>
        <v>2</v>
      </c>
      <c r="F802" s="13">
        <f t="shared" si="37"/>
        <v>3980</v>
      </c>
      <c r="G802" s="1">
        <f t="shared" si="38"/>
        <v>1</v>
      </c>
    </row>
    <row r="803" spans="1:7" x14ac:dyDescent="0.25">
      <c r="A803" s="2" t="s">
        <v>128</v>
      </c>
      <c r="B803" s="13">
        <v>1784.3</v>
      </c>
      <c r="C803" s="3">
        <v>45230</v>
      </c>
      <c r="D803" s="3">
        <v>45232</v>
      </c>
      <c r="E803" s="11">
        <f t="shared" si="36"/>
        <v>2</v>
      </c>
      <c r="F803" s="13">
        <f t="shared" si="37"/>
        <v>3568.6</v>
      </c>
      <c r="G803" s="1">
        <f t="shared" si="38"/>
        <v>0</v>
      </c>
    </row>
    <row r="804" spans="1:7" x14ac:dyDescent="0.25">
      <c r="A804" s="2" t="s">
        <v>128</v>
      </c>
      <c r="B804" s="13">
        <v>3249</v>
      </c>
      <c r="C804" s="3">
        <v>45260</v>
      </c>
      <c r="D804" s="3">
        <v>45236</v>
      </c>
      <c r="E804" s="11">
        <f t="shared" si="36"/>
        <v>-24</v>
      </c>
      <c r="F804" s="13">
        <f t="shared" si="37"/>
        <v>-77976</v>
      </c>
      <c r="G804" s="1">
        <f t="shared" si="38"/>
        <v>0</v>
      </c>
    </row>
    <row r="805" spans="1:7" x14ac:dyDescent="0.25">
      <c r="A805" s="2" t="s">
        <v>128</v>
      </c>
      <c r="B805" s="13">
        <v>-3249</v>
      </c>
      <c r="C805" s="3">
        <v>45260</v>
      </c>
      <c r="D805" s="3">
        <v>45236</v>
      </c>
      <c r="E805" s="11">
        <f t="shared" si="36"/>
        <v>-24</v>
      </c>
      <c r="F805" s="13">
        <f t="shared" si="37"/>
        <v>77976</v>
      </c>
      <c r="G805" s="1">
        <f t="shared" si="38"/>
        <v>0</v>
      </c>
    </row>
    <row r="806" spans="1:7" x14ac:dyDescent="0.25">
      <c r="A806" s="2" t="s">
        <v>130</v>
      </c>
      <c r="B806" s="13">
        <v>293.8</v>
      </c>
      <c r="C806" s="3">
        <v>45199</v>
      </c>
      <c r="D806" s="3">
        <v>45211</v>
      </c>
      <c r="E806" s="11">
        <f t="shared" si="36"/>
        <v>12</v>
      </c>
      <c r="F806" s="13">
        <f t="shared" si="37"/>
        <v>3525.6000000000004</v>
      </c>
      <c r="G806" s="1">
        <f t="shared" si="38"/>
        <v>1</v>
      </c>
    </row>
    <row r="807" spans="1:7" x14ac:dyDescent="0.25">
      <c r="A807" s="2" t="s">
        <v>130</v>
      </c>
      <c r="B807" s="13">
        <v>1613.55</v>
      </c>
      <c r="C807" s="3">
        <v>45199</v>
      </c>
      <c r="D807" s="3">
        <v>45211</v>
      </c>
      <c r="E807" s="11">
        <f t="shared" si="36"/>
        <v>12</v>
      </c>
      <c r="F807" s="13">
        <f t="shared" si="37"/>
        <v>19362.599999999999</v>
      </c>
      <c r="G807" s="1">
        <f t="shared" si="38"/>
        <v>0</v>
      </c>
    </row>
    <row r="808" spans="1:7" x14ac:dyDescent="0.25">
      <c r="A808" s="2" t="s">
        <v>130</v>
      </c>
      <c r="B808" s="13">
        <v>246.05</v>
      </c>
      <c r="C808" s="3">
        <v>45260</v>
      </c>
      <c r="D808" s="3">
        <v>45264</v>
      </c>
      <c r="E808" s="11">
        <f t="shared" si="36"/>
        <v>4</v>
      </c>
      <c r="F808" s="13">
        <f t="shared" si="37"/>
        <v>984.2</v>
      </c>
      <c r="G808" s="1">
        <f t="shared" si="38"/>
        <v>0</v>
      </c>
    </row>
    <row r="809" spans="1:7" x14ac:dyDescent="0.25">
      <c r="A809" s="2" t="s">
        <v>130</v>
      </c>
      <c r="B809" s="13">
        <v>1613.55</v>
      </c>
      <c r="C809" s="3">
        <v>45291</v>
      </c>
      <c r="D809" s="3">
        <v>45287</v>
      </c>
      <c r="E809" s="11">
        <f t="shared" si="36"/>
        <v>-4</v>
      </c>
      <c r="F809" s="13">
        <f t="shared" si="37"/>
        <v>-6454.2</v>
      </c>
      <c r="G809" s="1">
        <f t="shared" si="38"/>
        <v>0</v>
      </c>
    </row>
    <row r="810" spans="1:7" x14ac:dyDescent="0.25">
      <c r="A810" s="2" t="s">
        <v>130</v>
      </c>
      <c r="B810" s="13">
        <v>293.8</v>
      </c>
      <c r="C810" s="3">
        <v>45291</v>
      </c>
      <c r="D810" s="3">
        <v>45287</v>
      </c>
      <c r="E810" s="11">
        <f t="shared" si="36"/>
        <v>-4</v>
      </c>
      <c r="F810" s="13">
        <f t="shared" si="37"/>
        <v>-1175.2</v>
      </c>
      <c r="G810" s="1">
        <f t="shared" si="38"/>
        <v>0</v>
      </c>
    </row>
    <row r="811" spans="1:7" x14ac:dyDescent="0.25">
      <c r="A811" s="2" t="s">
        <v>131</v>
      </c>
      <c r="B811" s="13">
        <v>221</v>
      </c>
      <c r="C811" s="3">
        <v>45199</v>
      </c>
      <c r="D811" s="3">
        <v>45201</v>
      </c>
      <c r="E811" s="11">
        <f t="shared" si="36"/>
        <v>2</v>
      </c>
      <c r="F811" s="13">
        <f t="shared" si="37"/>
        <v>442</v>
      </c>
      <c r="G811" s="1">
        <f t="shared" si="38"/>
        <v>1</v>
      </c>
    </row>
    <row r="812" spans="1:7" x14ac:dyDescent="0.25">
      <c r="A812" s="2" t="s">
        <v>131</v>
      </c>
      <c r="B812" s="13">
        <v>221</v>
      </c>
      <c r="C812" s="3">
        <v>45230</v>
      </c>
      <c r="D812" s="3">
        <v>45232</v>
      </c>
      <c r="E812" s="11">
        <f t="shared" si="36"/>
        <v>2</v>
      </c>
      <c r="F812" s="13">
        <f t="shared" si="37"/>
        <v>442</v>
      </c>
      <c r="G812" s="1">
        <f t="shared" si="38"/>
        <v>0</v>
      </c>
    </row>
    <row r="813" spans="1:7" x14ac:dyDescent="0.25">
      <c r="A813" s="2" t="s">
        <v>131</v>
      </c>
      <c r="B813" s="13">
        <v>276.25</v>
      </c>
      <c r="C813" s="3">
        <v>45260</v>
      </c>
      <c r="D813" s="3">
        <v>45264</v>
      </c>
      <c r="E813" s="11">
        <f t="shared" si="36"/>
        <v>4</v>
      </c>
      <c r="F813" s="13">
        <f t="shared" si="37"/>
        <v>1105</v>
      </c>
      <c r="G813" s="1">
        <f t="shared" si="38"/>
        <v>0</v>
      </c>
    </row>
    <row r="814" spans="1:7" x14ac:dyDescent="0.25">
      <c r="A814" s="2" t="s">
        <v>131</v>
      </c>
      <c r="B814" s="13">
        <v>226.48</v>
      </c>
      <c r="C814" s="3">
        <v>45291</v>
      </c>
      <c r="D814" s="3">
        <v>45287</v>
      </c>
      <c r="E814" s="11">
        <f t="shared" si="36"/>
        <v>-4</v>
      </c>
      <c r="F814" s="13">
        <f t="shared" si="37"/>
        <v>-905.92</v>
      </c>
      <c r="G814" s="1">
        <f t="shared" si="38"/>
        <v>0</v>
      </c>
    </row>
    <row r="815" spans="1:7" x14ac:dyDescent="0.25">
      <c r="A815" s="2" t="s">
        <v>134</v>
      </c>
      <c r="B815" s="13">
        <v>120</v>
      </c>
      <c r="C815" s="3">
        <v>45199</v>
      </c>
      <c r="D815" s="3">
        <v>45201</v>
      </c>
      <c r="E815" s="11">
        <f t="shared" si="36"/>
        <v>2</v>
      </c>
      <c r="F815" s="13">
        <f t="shared" si="37"/>
        <v>240</v>
      </c>
      <c r="G815" s="1">
        <f t="shared" si="38"/>
        <v>1</v>
      </c>
    </row>
    <row r="816" spans="1:7" x14ac:dyDescent="0.25">
      <c r="A816" s="2" t="s">
        <v>134</v>
      </c>
      <c r="B816" s="13">
        <v>174</v>
      </c>
      <c r="C816" s="3">
        <v>45199</v>
      </c>
      <c r="D816" s="3">
        <v>45201</v>
      </c>
      <c r="E816" s="11">
        <f t="shared" si="36"/>
        <v>2</v>
      </c>
      <c r="F816" s="13">
        <f t="shared" si="37"/>
        <v>348</v>
      </c>
      <c r="G816" s="1">
        <f t="shared" si="38"/>
        <v>0</v>
      </c>
    </row>
    <row r="817" spans="1:7" x14ac:dyDescent="0.25">
      <c r="A817" s="2" t="s">
        <v>134</v>
      </c>
      <c r="B817" s="13">
        <v>158</v>
      </c>
      <c r="C817" s="3">
        <v>45199</v>
      </c>
      <c r="D817" s="3">
        <v>45201</v>
      </c>
      <c r="E817" s="11">
        <f t="shared" si="36"/>
        <v>2</v>
      </c>
      <c r="F817" s="13">
        <f t="shared" si="37"/>
        <v>316</v>
      </c>
      <c r="G817" s="1">
        <f t="shared" si="38"/>
        <v>0</v>
      </c>
    </row>
    <row r="818" spans="1:7" x14ac:dyDescent="0.25">
      <c r="A818" s="2" t="s">
        <v>134</v>
      </c>
      <c r="B818" s="13">
        <v>176</v>
      </c>
      <c r="C818" s="3">
        <v>45199</v>
      </c>
      <c r="D818" s="3">
        <v>45201</v>
      </c>
      <c r="E818" s="11">
        <f t="shared" si="36"/>
        <v>2</v>
      </c>
      <c r="F818" s="13">
        <f t="shared" si="37"/>
        <v>352</v>
      </c>
      <c r="G818" s="1">
        <f t="shared" si="38"/>
        <v>0</v>
      </c>
    </row>
    <row r="819" spans="1:7" x14ac:dyDescent="0.25">
      <c r="A819" s="2" t="s">
        <v>134</v>
      </c>
      <c r="B819" s="13">
        <v>240</v>
      </c>
      <c r="C819" s="3">
        <v>45207</v>
      </c>
      <c r="D819" s="3">
        <v>45216</v>
      </c>
      <c r="E819" s="11">
        <f t="shared" si="36"/>
        <v>9</v>
      </c>
      <c r="F819" s="13">
        <f t="shared" si="37"/>
        <v>2160</v>
      </c>
      <c r="G819" s="1">
        <f t="shared" si="38"/>
        <v>0</v>
      </c>
    </row>
    <row r="820" spans="1:7" x14ac:dyDescent="0.25">
      <c r="A820" s="2" t="s">
        <v>134</v>
      </c>
      <c r="B820" s="13">
        <v>480</v>
      </c>
      <c r="C820" s="3">
        <v>45290</v>
      </c>
      <c r="D820" s="3">
        <v>45287</v>
      </c>
      <c r="E820" s="11">
        <f t="shared" si="36"/>
        <v>-3</v>
      </c>
      <c r="F820" s="13">
        <f t="shared" si="37"/>
        <v>-1440</v>
      </c>
      <c r="G820" s="1">
        <f t="shared" si="38"/>
        <v>0</v>
      </c>
    </row>
    <row r="821" spans="1:7" x14ac:dyDescent="0.25">
      <c r="A821" s="2" t="s">
        <v>134</v>
      </c>
      <c r="B821" s="13">
        <v>300</v>
      </c>
      <c r="C821" s="3">
        <v>45290</v>
      </c>
      <c r="D821" s="3">
        <v>45287</v>
      </c>
      <c r="E821" s="11">
        <f t="shared" si="36"/>
        <v>-3</v>
      </c>
      <c r="F821" s="13">
        <f t="shared" si="37"/>
        <v>-900</v>
      </c>
      <c r="G821" s="1">
        <f t="shared" si="38"/>
        <v>0</v>
      </c>
    </row>
    <row r="822" spans="1:7" x14ac:dyDescent="0.25">
      <c r="A822" s="2" t="s">
        <v>134</v>
      </c>
      <c r="B822" s="13">
        <v>425</v>
      </c>
      <c r="C822" s="3">
        <v>45290</v>
      </c>
      <c r="D822" s="3">
        <v>45287</v>
      </c>
      <c r="E822" s="11">
        <f t="shared" si="36"/>
        <v>-3</v>
      </c>
      <c r="F822" s="13">
        <f t="shared" si="37"/>
        <v>-1275</v>
      </c>
      <c r="G822" s="1">
        <f t="shared" si="38"/>
        <v>0</v>
      </c>
    </row>
    <row r="823" spans="1:7" x14ac:dyDescent="0.25">
      <c r="A823" s="2" t="s">
        <v>134</v>
      </c>
      <c r="B823" s="13">
        <v>180</v>
      </c>
      <c r="C823" s="3">
        <v>45290</v>
      </c>
      <c r="D823" s="3">
        <v>45287</v>
      </c>
      <c r="E823" s="11">
        <f t="shared" si="36"/>
        <v>-3</v>
      </c>
      <c r="F823" s="13">
        <f t="shared" si="37"/>
        <v>-540</v>
      </c>
      <c r="G823" s="1">
        <f t="shared" si="38"/>
        <v>0</v>
      </c>
    </row>
    <row r="824" spans="1:7" x14ac:dyDescent="0.25">
      <c r="A824" s="2" t="s">
        <v>347</v>
      </c>
      <c r="B824" s="13">
        <v>121094.51</v>
      </c>
      <c r="C824" s="3">
        <v>45169</v>
      </c>
      <c r="D824" s="3">
        <v>45212</v>
      </c>
      <c r="E824" s="11">
        <f t="shared" si="36"/>
        <v>43</v>
      </c>
      <c r="F824" s="13">
        <f t="shared" si="37"/>
        <v>5207063.93</v>
      </c>
      <c r="G824" s="1">
        <f t="shared" si="38"/>
        <v>1</v>
      </c>
    </row>
    <row r="825" spans="1:7" x14ac:dyDescent="0.25">
      <c r="A825" s="2" t="s">
        <v>448</v>
      </c>
      <c r="B825" s="13">
        <v>3525.2</v>
      </c>
      <c r="C825" s="3">
        <v>45199</v>
      </c>
      <c r="D825" s="3">
        <v>45201</v>
      </c>
      <c r="E825" s="11">
        <f t="shared" si="36"/>
        <v>2</v>
      </c>
      <c r="F825" s="13">
        <f t="shared" si="37"/>
        <v>7050.4</v>
      </c>
      <c r="G825" s="1">
        <f t="shared" si="38"/>
        <v>1</v>
      </c>
    </row>
    <row r="826" spans="1:7" x14ac:dyDescent="0.25">
      <c r="A826" s="2" t="s">
        <v>448</v>
      </c>
      <c r="B826" s="13">
        <v>84.6</v>
      </c>
      <c r="C826" s="3">
        <v>45230</v>
      </c>
      <c r="D826" s="3">
        <v>45218</v>
      </c>
      <c r="E826" s="11">
        <f t="shared" si="36"/>
        <v>-12</v>
      </c>
      <c r="F826" s="13">
        <f t="shared" si="37"/>
        <v>-1015.1999999999999</v>
      </c>
      <c r="G826" s="1">
        <f t="shared" si="38"/>
        <v>0</v>
      </c>
    </row>
    <row r="827" spans="1:7" x14ac:dyDescent="0.25">
      <c r="A827" s="2" t="s">
        <v>448</v>
      </c>
      <c r="B827" s="13">
        <v>-84.6</v>
      </c>
      <c r="C827" s="3">
        <v>45230</v>
      </c>
      <c r="D827" s="3">
        <v>45218</v>
      </c>
      <c r="E827" s="11">
        <f t="shared" si="36"/>
        <v>-12</v>
      </c>
      <c r="F827" s="13">
        <f t="shared" si="37"/>
        <v>1015.1999999999999</v>
      </c>
      <c r="G827" s="1">
        <f t="shared" si="38"/>
        <v>0</v>
      </c>
    </row>
    <row r="828" spans="1:7" x14ac:dyDescent="0.25">
      <c r="A828" s="2" t="s">
        <v>448</v>
      </c>
      <c r="B828" s="13">
        <v>8254.6</v>
      </c>
      <c r="C828" s="3">
        <v>45230</v>
      </c>
      <c r="D828" s="3">
        <v>45251</v>
      </c>
      <c r="E828" s="11">
        <f t="shared" si="36"/>
        <v>21</v>
      </c>
      <c r="F828" s="13">
        <f t="shared" si="37"/>
        <v>173346.6</v>
      </c>
      <c r="G828" s="1">
        <f t="shared" si="38"/>
        <v>0</v>
      </c>
    </row>
    <row r="829" spans="1:7" x14ac:dyDescent="0.25">
      <c r="A829" s="2" t="s">
        <v>448</v>
      </c>
      <c r="B829" s="13">
        <v>3525.2</v>
      </c>
      <c r="C829" s="3">
        <v>45260</v>
      </c>
      <c r="D829" s="3">
        <v>45251</v>
      </c>
      <c r="E829" s="11">
        <f t="shared" si="36"/>
        <v>-9</v>
      </c>
      <c r="F829" s="13">
        <f t="shared" si="37"/>
        <v>-31726.799999999999</v>
      </c>
      <c r="G829" s="1">
        <f t="shared" si="38"/>
        <v>0</v>
      </c>
    </row>
    <row r="830" spans="1:7" x14ac:dyDescent="0.25">
      <c r="A830" s="2" t="s">
        <v>448</v>
      </c>
      <c r="B830" s="13">
        <v>9844.2000000000007</v>
      </c>
      <c r="C830" s="3">
        <v>45260</v>
      </c>
      <c r="D830" s="3">
        <v>45264</v>
      </c>
      <c r="E830" s="11">
        <f t="shared" si="36"/>
        <v>4</v>
      </c>
      <c r="F830" s="13">
        <f t="shared" si="37"/>
        <v>39376.800000000003</v>
      </c>
      <c r="G830" s="1">
        <f t="shared" si="38"/>
        <v>0</v>
      </c>
    </row>
    <row r="831" spans="1:7" x14ac:dyDescent="0.25">
      <c r="A831" s="2" t="s">
        <v>448</v>
      </c>
      <c r="B831" s="13">
        <v>75.599999999999994</v>
      </c>
      <c r="C831" s="3">
        <v>45291</v>
      </c>
      <c r="D831" s="3">
        <v>45264</v>
      </c>
      <c r="E831" s="11">
        <f t="shared" si="36"/>
        <v>-27</v>
      </c>
      <c r="F831" s="13">
        <f t="shared" si="37"/>
        <v>-2041.1999999999998</v>
      </c>
      <c r="G831" s="1">
        <f t="shared" si="38"/>
        <v>0</v>
      </c>
    </row>
    <row r="832" spans="1:7" x14ac:dyDescent="0.25">
      <c r="A832" s="2" t="s">
        <v>448</v>
      </c>
      <c r="B832" s="13">
        <v>-75.599999999999994</v>
      </c>
      <c r="C832" s="3">
        <v>45291</v>
      </c>
      <c r="D832" s="3">
        <v>45264</v>
      </c>
      <c r="E832" s="11">
        <f t="shared" si="36"/>
        <v>-27</v>
      </c>
      <c r="F832" s="13">
        <f t="shared" si="37"/>
        <v>2041.1999999999998</v>
      </c>
      <c r="G832" s="1">
        <f t="shared" si="38"/>
        <v>0</v>
      </c>
    </row>
    <row r="833" spans="1:7" x14ac:dyDescent="0.25">
      <c r="A833" s="2" t="s">
        <v>448</v>
      </c>
      <c r="B833" s="13">
        <v>9813</v>
      </c>
      <c r="C833" s="3">
        <v>45291</v>
      </c>
      <c r="D833" s="3">
        <v>45287</v>
      </c>
      <c r="E833" s="11">
        <f t="shared" si="36"/>
        <v>-4</v>
      </c>
      <c r="F833" s="13">
        <f t="shared" si="37"/>
        <v>-39252</v>
      </c>
      <c r="G833" s="1">
        <f t="shared" si="38"/>
        <v>0</v>
      </c>
    </row>
    <row r="834" spans="1:7" x14ac:dyDescent="0.25">
      <c r="A834" s="2" t="s">
        <v>136</v>
      </c>
      <c r="B834" s="13">
        <v>1657.94</v>
      </c>
      <c r="C834" s="3">
        <v>45230</v>
      </c>
      <c r="D834" s="3">
        <v>45216</v>
      </c>
      <c r="E834" s="11">
        <f t="shared" si="36"/>
        <v>-14</v>
      </c>
      <c r="F834" s="13">
        <f t="shared" si="37"/>
        <v>-23211.16</v>
      </c>
      <c r="G834" s="1">
        <f t="shared" si="38"/>
        <v>1</v>
      </c>
    </row>
    <row r="835" spans="1:7" x14ac:dyDescent="0.25">
      <c r="A835" s="2" t="s">
        <v>136</v>
      </c>
      <c r="B835" s="13">
        <v>2875.3</v>
      </c>
      <c r="C835" s="3">
        <v>45260</v>
      </c>
      <c r="D835" s="3">
        <v>45264</v>
      </c>
      <c r="E835" s="11">
        <f t="shared" si="36"/>
        <v>4</v>
      </c>
      <c r="F835" s="13">
        <f t="shared" si="37"/>
        <v>11501.2</v>
      </c>
      <c r="G835" s="1">
        <f t="shared" si="38"/>
        <v>0</v>
      </c>
    </row>
    <row r="836" spans="1:7" x14ac:dyDescent="0.25">
      <c r="A836" s="2" t="s">
        <v>137</v>
      </c>
      <c r="B836" s="13">
        <v>88.36</v>
      </c>
      <c r="C836" s="3">
        <v>45210</v>
      </c>
      <c r="D836" s="3">
        <v>45210</v>
      </c>
      <c r="E836" s="11">
        <f t="shared" si="36"/>
        <v>0</v>
      </c>
      <c r="F836" s="13">
        <f t="shared" si="37"/>
        <v>0</v>
      </c>
      <c r="G836" s="1">
        <f t="shared" si="38"/>
        <v>1</v>
      </c>
    </row>
    <row r="837" spans="1:7" x14ac:dyDescent="0.25">
      <c r="A837" s="2" t="s">
        <v>137</v>
      </c>
      <c r="B837" s="13">
        <v>122.44</v>
      </c>
      <c r="C837" s="3">
        <v>45210</v>
      </c>
      <c r="D837" s="3">
        <v>45210</v>
      </c>
      <c r="E837" s="11">
        <f t="shared" si="36"/>
        <v>0</v>
      </c>
      <c r="F837" s="13">
        <f t="shared" si="37"/>
        <v>0</v>
      </c>
      <c r="G837" s="1">
        <f t="shared" si="38"/>
        <v>0</v>
      </c>
    </row>
    <row r="838" spans="1:7" x14ac:dyDescent="0.25">
      <c r="A838" s="2" t="s">
        <v>137</v>
      </c>
      <c r="B838" s="13">
        <v>998.49</v>
      </c>
      <c r="C838" s="3">
        <v>45210</v>
      </c>
      <c r="D838" s="3">
        <v>45210</v>
      </c>
      <c r="E838" s="11">
        <f t="shared" ref="E838:E901" si="39">D838-C838</f>
        <v>0</v>
      </c>
      <c r="F838" s="13">
        <f t="shared" ref="F838:F901" si="40">E838*B838</f>
        <v>0</v>
      </c>
      <c r="G838" s="1">
        <f t="shared" ref="G838:G901" si="41">IF(A838=A837,0,1)</f>
        <v>0</v>
      </c>
    </row>
    <row r="839" spans="1:7" x14ac:dyDescent="0.25">
      <c r="A839" s="2" t="s">
        <v>137</v>
      </c>
      <c r="B839" s="13">
        <v>198.85</v>
      </c>
      <c r="C839" s="3">
        <v>45210</v>
      </c>
      <c r="D839" s="3">
        <v>45210</v>
      </c>
      <c r="E839" s="11">
        <f t="shared" si="39"/>
        <v>0</v>
      </c>
      <c r="F839" s="13">
        <f t="shared" si="40"/>
        <v>0</v>
      </c>
      <c r="G839" s="1">
        <f t="shared" si="41"/>
        <v>0</v>
      </c>
    </row>
    <row r="840" spans="1:7" x14ac:dyDescent="0.25">
      <c r="A840" s="2" t="s">
        <v>137</v>
      </c>
      <c r="B840" s="13">
        <v>24.14</v>
      </c>
      <c r="C840" s="3">
        <v>45210</v>
      </c>
      <c r="D840" s="3">
        <v>45210</v>
      </c>
      <c r="E840" s="11">
        <f t="shared" si="39"/>
        <v>0</v>
      </c>
      <c r="F840" s="13">
        <f t="shared" si="40"/>
        <v>0</v>
      </c>
      <c r="G840" s="1">
        <f t="shared" si="41"/>
        <v>0</v>
      </c>
    </row>
    <row r="841" spans="1:7" x14ac:dyDescent="0.25">
      <c r="A841" s="2" t="s">
        <v>137</v>
      </c>
      <c r="B841" s="13">
        <v>340.79</v>
      </c>
      <c r="C841" s="3">
        <v>45210</v>
      </c>
      <c r="D841" s="3">
        <v>45210</v>
      </c>
      <c r="E841" s="11">
        <f t="shared" si="39"/>
        <v>0</v>
      </c>
      <c r="F841" s="13">
        <f t="shared" si="40"/>
        <v>0</v>
      </c>
      <c r="G841" s="1">
        <f t="shared" si="41"/>
        <v>0</v>
      </c>
    </row>
    <row r="842" spans="1:7" x14ac:dyDescent="0.25">
      <c r="A842" s="2" t="s">
        <v>137</v>
      </c>
      <c r="B842" s="13">
        <v>333.62</v>
      </c>
      <c r="C842" s="3">
        <v>45210</v>
      </c>
      <c r="D842" s="3">
        <v>45210</v>
      </c>
      <c r="E842" s="11">
        <f t="shared" si="39"/>
        <v>0</v>
      </c>
      <c r="F842" s="13">
        <f t="shared" si="40"/>
        <v>0</v>
      </c>
      <c r="G842" s="1">
        <f t="shared" si="41"/>
        <v>0</v>
      </c>
    </row>
    <row r="843" spans="1:7" x14ac:dyDescent="0.25">
      <c r="A843" s="2" t="s">
        <v>137</v>
      </c>
      <c r="B843" s="13">
        <v>2049.6799999999998</v>
      </c>
      <c r="C843" s="3">
        <v>45210</v>
      </c>
      <c r="D843" s="3">
        <v>45210</v>
      </c>
      <c r="E843" s="11">
        <f t="shared" si="39"/>
        <v>0</v>
      </c>
      <c r="F843" s="13">
        <f t="shared" si="40"/>
        <v>0</v>
      </c>
      <c r="G843" s="1">
        <f t="shared" si="41"/>
        <v>0</v>
      </c>
    </row>
    <row r="844" spans="1:7" x14ac:dyDescent="0.25">
      <c r="A844" s="2" t="s">
        <v>137</v>
      </c>
      <c r="B844" s="13">
        <v>64.22</v>
      </c>
      <c r="C844" s="3">
        <v>45210</v>
      </c>
      <c r="D844" s="3">
        <v>45210</v>
      </c>
      <c r="E844" s="11">
        <f t="shared" si="39"/>
        <v>0</v>
      </c>
      <c r="F844" s="13">
        <f t="shared" si="40"/>
        <v>0</v>
      </c>
      <c r="G844" s="1">
        <f t="shared" si="41"/>
        <v>0</v>
      </c>
    </row>
    <row r="845" spans="1:7" x14ac:dyDescent="0.25">
      <c r="A845" s="2" t="s">
        <v>137</v>
      </c>
      <c r="B845" s="13">
        <v>382.12</v>
      </c>
      <c r="C845" s="3">
        <v>45210</v>
      </c>
      <c r="D845" s="3">
        <v>45210</v>
      </c>
      <c r="E845" s="11">
        <f t="shared" si="39"/>
        <v>0</v>
      </c>
      <c r="F845" s="13">
        <f t="shared" si="40"/>
        <v>0</v>
      </c>
      <c r="G845" s="1">
        <f t="shared" si="41"/>
        <v>0</v>
      </c>
    </row>
    <row r="846" spans="1:7" x14ac:dyDescent="0.25">
      <c r="A846" s="2" t="s">
        <v>137</v>
      </c>
      <c r="B846" s="13">
        <v>1073.1500000000001</v>
      </c>
      <c r="C846" s="3">
        <v>45210</v>
      </c>
      <c r="D846" s="3">
        <v>45210</v>
      </c>
      <c r="E846" s="11">
        <f t="shared" si="39"/>
        <v>0</v>
      </c>
      <c r="F846" s="13">
        <f t="shared" si="40"/>
        <v>0</v>
      </c>
      <c r="G846" s="1">
        <f t="shared" si="41"/>
        <v>0</v>
      </c>
    </row>
    <row r="847" spans="1:7" x14ac:dyDescent="0.25">
      <c r="A847" s="2" t="s">
        <v>137</v>
      </c>
      <c r="B847" s="13">
        <v>166.48</v>
      </c>
      <c r="C847" s="3">
        <v>45243</v>
      </c>
      <c r="D847" s="3">
        <v>45243</v>
      </c>
      <c r="E847" s="11">
        <f t="shared" si="39"/>
        <v>0</v>
      </c>
      <c r="F847" s="13">
        <f t="shared" si="40"/>
        <v>0</v>
      </c>
      <c r="G847" s="1">
        <f t="shared" si="41"/>
        <v>0</v>
      </c>
    </row>
    <row r="848" spans="1:7" x14ac:dyDescent="0.25">
      <c r="A848" s="2" t="s">
        <v>137</v>
      </c>
      <c r="B848" s="13">
        <v>1249.46</v>
      </c>
      <c r="C848" s="3">
        <v>45243</v>
      </c>
      <c r="D848" s="3">
        <v>45243</v>
      </c>
      <c r="E848" s="11">
        <f t="shared" si="39"/>
        <v>0</v>
      </c>
      <c r="F848" s="13">
        <f t="shared" si="40"/>
        <v>0</v>
      </c>
      <c r="G848" s="1">
        <f t="shared" si="41"/>
        <v>0</v>
      </c>
    </row>
    <row r="849" spans="1:7" x14ac:dyDescent="0.25">
      <c r="A849" s="2" t="s">
        <v>137</v>
      </c>
      <c r="B849" s="13">
        <v>192.37</v>
      </c>
      <c r="C849" s="3">
        <v>45243</v>
      </c>
      <c r="D849" s="3">
        <v>45243</v>
      </c>
      <c r="E849" s="11">
        <f t="shared" si="39"/>
        <v>0</v>
      </c>
      <c r="F849" s="13">
        <f t="shared" si="40"/>
        <v>0</v>
      </c>
      <c r="G849" s="1">
        <f t="shared" si="41"/>
        <v>0</v>
      </c>
    </row>
    <row r="850" spans="1:7" x14ac:dyDescent="0.25">
      <c r="A850" s="2" t="s">
        <v>137</v>
      </c>
      <c r="B850" s="13">
        <v>46.27</v>
      </c>
      <c r="C850" s="3">
        <v>45243</v>
      </c>
      <c r="D850" s="3">
        <v>45243</v>
      </c>
      <c r="E850" s="11">
        <f t="shared" si="39"/>
        <v>0</v>
      </c>
      <c r="F850" s="13">
        <f t="shared" si="40"/>
        <v>0</v>
      </c>
      <c r="G850" s="1">
        <f t="shared" si="41"/>
        <v>0</v>
      </c>
    </row>
    <row r="851" spans="1:7" x14ac:dyDescent="0.25">
      <c r="A851" s="2" t="s">
        <v>137</v>
      </c>
      <c r="B851" s="13">
        <v>796.86</v>
      </c>
      <c r="C851" s="3">
        <v>45243</v>
      </c>
      <c r="D851" s="3">
        <v>45243</v>
      </c>
      <c r="E851" s="11">
        <f t="shared" si="39"/>
        <v>0</v>
      </c>
      <c r="F851" s="13">
        <f t="shared" si="40"/>
        <v>0</v>
      </c>
      <c r="G851" s="1">
        <f t="shared" si="41"/>
        <v>0</v>
      </c>
    </row>
    <row r="852" spans="1:7" x14ac:dyDescent="0.25">
      <c r="A852" s="2" t="s">
        <v>137</v>
      </c>
      <c r="B852" s="13">
        <v>48.6</v>
      </c>
      <c r="C852" s="3">
        <v>45243</v>
      </c>
      <c r="D852" s="3">
        <v>45243</v>
      </c>
      <c r="E852" s="11">
        <f t="shared" si="39"/>
        <v>0</v>
      </c>
      <c r="F852" s="13">
        <f t="shared" si="40"/>
        <v>0</v>
      </c>
      <c r="G852" s="1">
        <f t="shared" si="41"/>
        <v>0</v>
      </c>
    </row>
    <row r="853" spans="1:7" x14ac:dyDescent="0.25">
      <c r="A853" s="2" t="s">
        <v>137</v>
      </c>
      <c r="B853" s="13">
        <v>166.48</v>
      </c>
      <c r="C853" s="3">
        <v>45243</v>
      </c>
      <c r="D853" s="3">
        <v>45243</v>
      </c>
      <c r="E853" s="11">
        <f t="shared" si="39"/>
        <v>0</v>
      </c>
      <c r="F853" s="13">
        <f t="shared" si="40"/>
        <v>0</v>
      </c>
      <c r="G853" s="1">
        <f t="shared" si="41"/>
        <v>0</v>
      </c>
    </row>
    <row r="854" spans="1:7" x14ac:dyDescent="0.25">
      <c r="A854" s="2" t="s">
        <v>137</v>
      </c>
      <c r="B854" s="13">
        <v>67.55</v>
      </c>
      <c r="C854" s="3">
        <v>45243</v>
      </c>
      <c r="D854" s="3">
        <v>45243</v>
      </c>
      <c r="E854" s="11">
        <f t="shared" si="39"/>
        <v>0</v>
      </c>
      <c r="F854" s="13">
        <f t="shared" si="40"/>
        <v>0</v>
      </c>
      <c r="G854" s="1">
        <f t="shared" si="41"/>
        <v>0</v>
      </c>
    </row>
    <row r="855" spans="1:7" x14ac:dyDescent="0.25">
      <c r="A855" s="2" t="s">
        <v>137</v>
      </c>
      <c r="B855" s="13">
        <v>346.01</v>
      </c>
      <c r="C855" s="3">
        <v>45243</v>
      </c>
      <c r="D855" s="3">
        <v>45243</v>
      </c>
      <c r="E855" s="11">
        <f t="shared" si="39"/>
        <v>0</v>
      </c>
      <c r="F855" s="13">
        <f t="shared" si="40"/>
        <v>0</v>
      </c>
      <c r="G855" s="1">
        <f t="shared" si="41"/>
        <v>0</v>
      </c>
    </row>
    <row r="856" spans="1:7" x14ac:dyDescent="0.25">
      <c r="A856" s="2" t="s">
        <v>137</v>
      </c>
      <c r="B856" s="13">
        <v>106.08</v>
      </c>
      <c r="C856" s="3">
        <v>45243</v>
      </c>
      <c r="D856" s="3">
        <v>45243</v>
      </c>
      <c r="E856" s="11">
        <f t="shared" si="39"/>
        <v>0</v>
      </c>
      <c r="F856" s="13">
        <f t="shared" si="40"/>
        <v>0</v>
      </c>
      <c r="G856" s="1">
        <f t="shared" si="41"/>
        <v>0</v>
      </c>
    </row>
    <row r="857" spans="1:7" x14ac:dyDescent="0.25">
      <c r="A857" s="2" t="s">
        <v>137</v>
      </c>
      <c r="B857" s="13">
        <v>92.19</v>
      </c>
      <c r="C857" s="3">
        <v>45243</v>
      </c>
      <c r="D857" s="3">
        <v>45243</v>
      </c>
      <c r="E857" s="11">
        <f t="shared" si="39"/>
        <v>0</v>
      </c>
      <c r="F857" s="13">
        <f t="shared" si="40"/>
        <v>0</v>
      </c>
      <c r="G857" s="1">
        <f t="shared" si="41"/>
        <v>0</v>
      </c>
    </row>
    <row r="858" spans="1:7" x14ac:dyDescent="0.25">
      <c r="A858" s="2" t="s">
        <v>137</v>
      </c>
      <c r="B858" s="13">
        <v>68.61</v>
      </c>
      <c r="C858" s="3">
        <v>45243</v>
      </c>
      <c r="D858" s="3">
        <v>45243</v>
      </c>
      <c r="E858" s="11">
        <f t="shared" si="39"/>
        <v>0</v>
      </c>
      <c r="F858" s="13">
        <f t="shared" si="40"/>
        <v>0</v>
      </c>
      <c r="G858" s="1">
        <f t="shared" si="41"/>
        <v>0</v>
      </c>
    </row>
    <row r="859" spans="1:7" x14ac:dyDescent="0.25">
      <c r="A859" s="2" t="s">
        <v>137</v>
      </c>
      <c r="B859" s="13">
        <v>166.48</v>
      </c>
      <c r="C859" s="3">
        <v>45243</v>
      </c>
      <c r="D859" s="3">
        <v>45243</v>
      </c>
      <c r="E859" s="11">
        <f t="shared" si="39"/>
        <v>0</v>
      </c>
      <c r="F859" s="13">
        <f t="shared" si="40"/>
        <v>0</v>
      </c>
      <c r="G859" s="1">
        <f t="shared" si="41"/>
        <v>0</v>
      </c>
    </row>
    <row r="860" spans="1:7" x14ac:dyDescent="0.25">
      <c r="A860" s="2" t="s">
        <v>137</v>
      </c>
      <c r="B860" s="13">
        <v>57.42</v>
      </c>
      <c r="C860" s="3">
        <v>45243</v>
      </c>
      <c r="D860" s="3">
        <v>45243</v>
      </c>
      <c r="E860" s="11">
        <f t="shared" si="39"/>
        <v>0</v>
      </c>
      <c r="F860" s="13">
        <f t="shared" si="40"/>
        <v>0</v>
      </c>
      <c r="G860" s="1">
        <f t="shared" si="41"/>
        <v>0</v>
      </c>
    </row>
    <row r="861" spans="1:7" x14ac:dyDescent="0.25">
      <c r="A861" s="2" t="s">
        <v>137</v>
      </c>
      <c r="B861" s="13">
        <v>7.1</v>
      </c>
      <c r="C861" s="3">
        <v>45243</v>
      </c>
      <c r="D861" s="3">
        <v>45243</v>
      </c>
      <c r="E861" s="11">
        <f t="shared" si="39"/>
        <v>0</v>
      </c>
      <c r="F861" s="13">
        <f t="shared" si="40"/>
        <v>0</v>
      </c>
      <c r="G861" s="1">
        <f t="shared" si="41"/>
        <v>0</v>
      </c>
    </row>
    <row r="862" spans="1:7" x14ac:dyDescent="0.25">
      <c r="A862" s="2" t="s">
        <v>137</v>
      </c>
      <c r="B862" s="13">
        <v>166.48</v>
      </c>
      <c r="C862" s="3">
        <v>45243</v>
      </c>
      <c r="D862" s="3">
        <v>45243</v>
      </c>
      <c r="E862" s="11">
        <f t="shared" si="39"/>
        <v>0</v>
      </c>
      <c r="F862" s="13">
        <f t="shared" si="40"/>
        <v>0</v>
      </c>
      <c r="G862" s="1">
        <f t="shared" si="41"/>
        <v>0</v>
      </c>
    </row>
    <row r="863" spans="1:7" x14ac:dyDescent="0.25">
      <c r="A863" s="2" t="s">
        <v>137</v>
      </c>
      <c r="B863" s="13">
        <v>167.39</v>
      </c>
      <c r="C863" s="3">
        <v>45243</v>
      </c>
      <c r="D863" s="3">
        <v>45243</v>
      </c>
      <c r="E863" s="11">
        <f t="shared" si="39"/>
        <v>0</v>
      </c>
      <c r="F863" s="13">
        <f t="shared" si="40"/>
        <v>0</v>
      </c>
      <c r="G863" s="1">
        <f t="shared" si="41"/>
        <v>0</v>
      </c>
    </row>
    <row r="864" spans="1:7" x14ac:dyDescent="0.25">
      <c r="A864" s="2" t="s">
        <v>137</v>
      </c>
      <c r="B864" s="13">
        <v>160.27000000000001</v>
      </c>
      <c r="C864" s="3">
        <v>44958</v>
      </c>
      <c r="D864" s="3">
        <v>45247</v>
      </c>
      <c r="E864" s="11">
        <f t="shared" si="39"/>
        <v>289</v>
      </c>
      <c r="F864" s="13">
        <f t="shared" si="40"/>
        <v>46318.030000000006</v>
      </c>
      <c r="G864" s="1">
        <f t="shared" si="41"/>
        <v>0</v>
      </c>
    </row>
    <row r="865" spans="1:7" x14ac:dyDescent="0.25">
      <c r="A865" s="2" t="s">
        <v>137</v>
      </c>
      <c r="B865" s="13">
        <v>6783.58</v>
      </c>
      <c r="C865" s="3">
        <v>45149</v>
      </c>
      <c r="D865" s="3">
        <v>45247</v>
      </c>
      <c r="E865" s="11">
        <f t="shared" si="39"/>
        <v>98</v>
      </c>
      <c r="F865" s="13">
        <f t="shared" si="40"/>
        <v>664790.84</v>
      </c>
      <c r="G865" s="1">
        <f t="shared" si="41"/>
        <v>0</v>
      </c>
    </row>
    <row r="866" spans="1:7" x14ac:dyDescent="0.25">
      <c r="A866" s="2" t="s">
        <v>137</v>
      </c>
      <c r="B866" s="13">
        <v>-346.01</v>
      </c>
      <c r="C866" s="3">
        <v>45257</v>
      </c>
      <c r="D866" s="3">
        <v>45267</v>
      </c>
      <c r="E866" s="11">
        <f t="shared" si="39"/>
        <v>10</v>
      </c>
      <c r="F866" s="13">
        <f t="shared" si="40"/>
        <v>-3460.1</v>
      </c>
      <c r="G866" s="1">
        <f t="shared" si="41"/>
        <v>0</v>
      </c>
    </row>
    <row r="867" spans="1:7" x14ac:dyDescent="0.25">
      <c r="A867" s="2" t="s">
        <v>137</v>
      </c>
      <c r="B867" s="13">
        <v>-166.48</v>
      </c>
      <c r="C867" s="3">
        <v>45257</v>
      </c>
      <c r="D867" s="3">
        <v>45267</v>
      </c>
      <c r="E867" s="11">
        <f t="shared" si="39"/>
        <v>10</v>
      </c>
      <c r="F867" s="13">
        <f t="shared" si="40"/>
        <v>-1664.8</v>
      </c>
      <c r="G867" s="1">
        <f t="shared" si="41"/>
        <v>0</v>
      </c>
    </row>
    <row r="868" spans="1:7" x14ac:dyDescent="0.25">
      <c r="A868" s="2" t="s">
        <v>137</v>
      </c>
      <c r="B868" s="13">
        <v>-60.43</v>
      </c>
      <c r="C868" s="3">
        <v>45257</v>
      </c>
      <c r="D868" s="3">
        <v>45267</v>
      </c>
      <c r="E868" s="11">
        <f t="shared" si="39"/>
        <v>10</v>
      </c>
      <c r="F868" s="13">
        <f t="shared" si="40"/>
        <v>-604.29999999999995</v>
      </c>
      <c r="G868" s="1">
        <f t="shared" si="41"/>
        <v>0</v>
      </c>
    </row>
    <row r="869" spans="1:7" x14ac:dyDescent="0.25">
      <c r="A869" s="2" t="s">
        <v>137</v>
      </c>
      <c r="B869" s="13">
        <v>49.58</v>
      </c>
      <c r="C869" s="3">
        <v>45230</v>
      </c>
      <c r="D869" s="3">
        <v>45273</v>
      </c>
      <c r="E869" s="11">
        <f t="shared" si="39"/>
        <v>43</v>
      </c>
      <c r="F869" s="13">
        <f t="shared" si="40"/>
        <v>2131.94</v>
      </c>
      <c r="G869" s="1">
        <f t="shared" si="41"/>
        <v>0</v>
      </c>
    </row>
    <row r="870" spans="1:7" x14ac:dyDescent="0.25">
      <c r="A870" s="2" t="s">
        <v>137</v>
      </c>
      <c r="B870" s="13">
        <v>319.39999999999998</v>
      </c>
      <c r="C870" s="3">
        <v>45230</v>
      </c>
      <c r="D870" s="3">
        <v>45273</v>
      </c>
      <c r="E870" s="11">
        <f t="shared" si="39"/>
        <v>43</v>
      </c>
      <c r="F870" s="13">
        <f t="shared" si="40"/>
        <v>13734.199999999999</v>
      </c>
      <c r="G870" s="1">
        <f t="shared" si="41"/>
        <v>0</v>
      </c>
    </row>
    <row r="871" spans="1:7" x14ac:dyDescent="0.25">
      <c r="A871" s="2" t="s">
        <v>137</v>
      </c>
      <c r="B871" s="13">
        <v>165.64</v>
      </c>
      <c r="C871" s="3">
        <v>45230</v>
      </c>
      <c r="D871" s="3">
        <v>45273</v>
      </c>
      <c r="E871" s="11">
        <f t="shared" si="39"/>
        <v>43</v>
      </c>
      <c r="F871" s="13">
        <f t="shared" si="40"/>
        <v>7122.5199999999995</v>
      </c>
      <c r="G871" s="1">
        <f t="shared" si="41"/>
        <v>0</v>
      </c>
    </row>
    <row r="872" spans="1:7" x14ac:dyDescent="0.25">
      <c r="A872" s="2" t="s">
        <v>137</v>
      </c>
      <c r="B872" s="13">
        <v>1221.51</v>
      </c>
      <c r="C872" s="3">
        <v>45230</v>
      </c>
      <c r="D872" s="3">
        <v>45273</v>
      </c>
      <c r="E872" s="11">
        <f t="shared" si="39"/>
        <v>43</v>
      </c>
      <c r="F872" s="13">
        <f t="shared" si="40"/>
        <v>52524.93</v>
      </c>
      <c r="G872" s="1">
        <f t="shared" si="41"/>
        <v>0</v>
      </c>
    </row>
    <row r="873" spans="1:7" x14ac:dyDescent="0.25">
      <c r="A873" s="2" t="s">
        <v>137</v>
      </c>
      <c r="B873" s="13">
        <v>1910.47</v>
      </c>
      <c r="C873" s="3">
        <v>45230</v>
      </c>
      <c r="D873" s="3">
        <v>45273</v>
      </c>
      <c r="E873" s="11">
        <f t="shared" si="39"/>
        <v>43</v>
      </c>
      <c r="F873" s="13">
        <f t="shared" si="40"/>
        <v>82150.210000000006</v>
      </c>
      <c r="G873" s="1">
        <f t="shared" si="41"/>
        <v>0</v>
      </c>
    </row>
    <row r="874" spans="1:7" x14ac:dyDescent="0.25">
      <c r="A874" s="2" t="s">
        <v>137</v>
      </c>
      <c r="B874" s="13">
        <v>54.25</v>
      </c>
      <c r="C874" s="3">
        <v>45230</v>
      </c>
      <c r="D874" s="3">
        <v>45273</v>
      </c>
      <c r="E874" s="11">
        <f t="shared" si="39"/>
        <v>43</v>
      </c>
      <c r="F874" s="13">
        <f t="shared" si="40"/>
        <v>2332.75</v>
      </c>
      <c r="G874" s="1">
        <f t="shared" si="41"/>
        <v>0</v>
      </c>
    </row>
    <row r="875" spans="1:7" x14ac:dyDescent="0.25">
      <c r="A875" s="2" t="s">
        <v>137</v>
      </c>
      <c r="B875" s="13">
        <v>85.67</v>
      </c>
      <c r="C875" s="3">
        <v>45230</v>
      </c>
      <c r="D875" s="3">
        <v>45273</v>
      </c>
      <c r="E875" s="11">
        <f t="shared" si="39"/>
        <v>43</v>
      </c>
      <c r="F875" s="13">
        <f t="shared" si="40"/>
        <v>3683.81</v>
      </c>
      <c r="G875" s="1">
        <f t="shared" si="41"/>
        <v>0</v>
      </c>
    </row>
    <row r="876" spans="1:7" x14ac:dyDescent="0.25">
      <c r="A876" s="2" t="s">
        <v>137</v>
      </c>
      <c r="B876" s="13">
        <v>24.39</v>
      </c>
      <c r="C876" s="3">
        <v>45230</v>
      </c>
      <c r="D876" s="3">
        <v>45273</v>
      </c>
      <c r="E876" s="11">
        <f t="shared" si="39"/>
        <v>43</v>
      </c>
      <c r="F876" s="13">
        <f t="shared" si="40"/>
        <v>1048.77</v>
      </c>
      <c r="G876" s="1">
        <f t="shared" si="41"/>
        <v>0</v>
      </c>
    </row>
    <row r="877" spans="1:7" x14ac:dyDescent="0.25">
      <c r="A877" s="2" t="s">
        <v>137</v>
      </c>
      <c r="B877" s="13">
        <v>1373.65</v>
      </c>
      <c r="C877" s="3">
        <v>45230</v>
      </c>
      <c r="D877" s="3">
        <v>45273</v>
      </c>
      <c r="E877" s="11">
        <f t="shared" si="39"/>
        <v>43</v>
      </c>
      <c r="F877" s="13">
        <f t="shared" si="40"/>
        <v>59066.950000000004</v>
      </c>
      <c r="G877" s="1">
        <f t="shared" si="41"/>
        <v>0</v>
      </c>
    </row>
    <row r="878" spans="1:7" x14ac:dyDescent="0.25">
      <c r="A878" s="2" t="s">
        <v>137</v>
      </c>
      <c r="B878" s="13">
        <v>153.72</v>
      </c>
      <c r="C878" s="3">
        <v>45230</v>
      </c>
      <c r="D878" s="3">
        <v>45273</v>
      </c>
      <c r="E878" s="11">
        <f t="shared" si="39"/>
        <v>43</v>
      </c>
      <c r="F878" s="13">
        <f t="shared" si="40"/>
        <v>6609.96</v>
      </c>
      <c r="G878" s="1">
        <f t="shared" si="41"/>
        <v>0</v>
      </c>
    </row>
    <row r="879" spans="1:7" x14ac:dyDescent="0.25">
      <c r="A879" s="2" t="s">
        <v>137</v>
      </c>
      <c r="B879" s="13">
        <v>167.35</v>
      </c>
      <c r="C879" s="3">
        <v>45230</v>
      </c>
      <c r="D879" s="3">
        <v>45273</v>
      </c>
      <c r="E879" s="11">
        <f t="shared" si="39"/>
        <v>43</v>
      </c>
      <c r="F879" s="13">
        <f t="shared" si="40"/>
        <v>7196.05</v>
      </c>
      <c r="G879" s="1">
        <f t="shared" si="41"/>
        <v>0</v>
      </c>
    </row>
    <row r="880" spans="1:7" x14ac:dyDescent="0.25">
      <c r="A880" s="2" t="s">
        <v>137</v>
      </c>
      <c r="B880" s="13">
        <v>998.05</v>
      </c>
      <c r="C880" s="3">
        <v>45230</v>
      </c>
      <c r="D880" s="3">
        <v>45273</v>
      </c>
      <c r="E880" s="11">
        <f t="shared" si="39"/>
        <v>43</v>
      </c>
      <c r="F880" s="13">
        <f t="shared" si="40"/>
        <v>42916.15</v>
      </c>
      <c r="G880" s="1">
        <f t="shared" si="41"/>
        <v>0</v>
      </c>
    </row>
    <row r="881" spans="1:7" x14ac:dyDescent="0.25">
      <c r="A881" s="2" t="s">
        <v>137</v>
      </c>
      <c r="B881" s="13">
        <v>190.71</v>
      </c>
      <c r="C881" s="3">
        <v>45230</v>
      </c>
      <c r="D881" s="3">
        <v>45273</v>
      </c>
      <c r="E881" s="11">
        <f t="shared" si="39"/>
        <v>43</v>
      </c>
      <c r="F881" s="13">
        <f t="shared" si="40"/>
        <v>8200.5300000000007</v>
      </c>
      <c r="G881" s="1">
        <f t="shared" si="41"/>
        <v>0</v>
      </c>
    </row>
    <row r="882" spans="1:7" x14ac:dyDescent="0.25">
      <c r="A882" s="2" t="s">
        <v>137</v>
      </c>
      <c r="B882" s="13">
        <v>364.87</v>
      </c>
      <c r="C882" s="3">
        <v>45230</v>
      </c>
      <c r="D882" s="3">
        <v>45273</v>
      </c>
      <c r="E882" s="11">
        <f t="shared" si="39"/>
        <v>43</v>
      </c>
      <c r="F882" s="13">
        <f t="shared" si="40"/>
        <v>15689.41</v>
      </c>
      <c r="G882" s="1">
        <f t="shared" si="41"/>
        <v>0</v>
      </c>
    </row>
    <row r="883" spans="1:7" x14ac:dyDescent="0.25">
      <c r="A883" s="2" t="s">
        <v>137</v>
      </c>
      <c r="B883" s="13">
        <v>165.64</v>
      </c>
      <c r="C883" s="3">
        <v>45230</v>
      </c>
      <c r="D883" s="3">
        <v>45273</v>
      </c>
      <c r="E883" s="11">
        <f t="shared" si="39"/>
        <v>43</v>
      </c>
      <c r="F883" s="13">
        <f t="shared" si="40"/>
        <v>7122.5199999999995</v>
      </c>
      <c r="G883" s="1">
        <f t="shared" si="41"/>
        <v>0</v>
      </c>
    </row>
    <row r="884" spans="1:7" x14ac:dyDescent="0.25">
      <c r="A884" s="2" t="s">
        <v>138</v>
      </c>
      <c r="B884" s="13">
        <v>851.6</v>
      </c>
      <c r="C884" s="3">
        <v>45260</v>
      </c>
      <c r="D884" s="3">
        <v>45272</v>
      </c>
      <c r="E884" s="11">
        <f t="shared" si="39"/>
        <v>12</v>
      </c>
      <c r="F884" s="13">
        <f t="shared" si="40"/>
        <v>10219.200000000001</v>
      </c>
      <c r="G884" s="1">
        <f t="shared" si="41"/>
        <v>1</v>
      </c>
    </row>
    <row r="885" spans="1:7" x14ac:dyDescent="0.25">
      <c r="A885" s="2" t="s">
        <v>139</v>
      </c>
      <c r="B885" s="13">
        <v>4538</v>
      </c>
      <c r="C885" s="3">
        <v>45230</v>
      </c>
      <c r="D885" s="3">
        <v>45236</v>
      </c>
      <c r="E885" s="11">
        <f t="shared" si="39"/>
        <v>6</v>
      </c>
      <c r="F885" s="13">
        <f t="shared" si="40"/>
        <v>27228</v>
      </c>
      <c r="G885" s="1">
        <f t="shared" si="41"/>
        <v>1</v>
      </c>
    </row>
    <row r="886" spans="1:7" x14ac:dyDescent="0.25">
      <c r="A886" s="2" t="s">
        <v>139</v>
      </c>
      <c r="B886" s="13">
        <v>1850</v>
      </c>
      <c r="C886" s="3">
        <v>45230</v>
      </c>
      <c r="D886" s="3">
        <v>45236</v>
      </c>
      <c r="E886" s="11">
        <f t="shared" si="39"/>
        <v>6</v>
      </c>
      <c r="F886" s="13">
        <f t="shared" si="40"/>
        <v>11100</v>
      </c>
      <c r="G886" s="1">
        <f t="shared" si="41"/>
        <v>0</v>
      </c>
    </row>
    <row r="887" spans="1:7" x14ac:dyDescent="0.25">
      <c r="A887" s="2" t="s">
        <v>139</v>
      </c>
      <c r="B887" s="13">
        <v>1810</v>
      </c>
      <c r="C887" s="3">
        <v>45260</v>
      </c>
      <c r="D887" s="3">
        <v>45264</v>
      </c>
      <c r="E887" s="11">
        <f t="shared" si="39"/>
        <v>4</v>
      </c>
      <c r="F887" s="13">
        <f t="shared" si="40"/>
        <v>7240</v>
      </c>
      <c r="G887" s="1">
        <f t="shared" si="41"/>
        <v>0</v>
      </c>
    </row>
    <row r="888" spans="1:7" x14ac:dyDescent="0.25">
      <c r="A888" s="2" t="s">
        <v>139</v>
      </c>
      <c r="B888" s="13">
        <v>1250</v>
      </c>
      <c r="C888" s="3">
        <v>45291</v>
      </c>
      <c r="D888" s="3">
        <v>45287</v>
      </c>
      <c r="E888" s="11">
        <f t="shared" si="39"/>
        <v>-4</v>
      </c>
      <c r="F888" s="13">
        <f t="shared" si="40"/>
        <v>-5000</v>
      </c>
      <c r="G888" s="1">
        <f t="shared" si="41"/>
        <v>0</v>
      </c>
    </row>
    <row r="889" spans="1:7" x14ac:dyDescent="0.25">
      <c r="A889" s="2" t="s">
        <v>349</v>
      </c>
      <c r="B889" s="13">
        <v>59959.35</v>
      </c>
      <c r="C889" s="3">
        <v>45260</v>
      </c>
      <c r="D889" s="3">
        <v>45264</v>
      </c>
      <c r="E889" s="11">
        <f t="shared" si="39"/>
        <v>4</v>
      </c>
      <c r="F889" s="13">
        <f t="shared" si="40"/>
        <v>239837.4</v>
      </c>
      <c r="G889" s="1">
        <f t="shared" si="41"/>
        <v>1</v>
      </c>
    </row>
    <row r="890" spans="1:7" x14ac:dyDescent="0.25">
      <c r="A890" s="2" t="s">
        <v>141</v>
      </c>
      <c r="B890" s="13">
        <v>92</v>
      </c>
      <c r="C890" s="3">
        <v>45260</v>
      </c>
      <c r="D890" s="3">
        <v>45272</v>
      </c>
      <c r="E890" s="11">
        <f t="shared" si="39"/>
        <v>12</v>
      </c>
      <c r="F890" s="13">
        <f t="shared" si="40"/>
        <v>1104</v>
      </c>
      <c r="G890" s="1">
        <f t="shared" si="41"/>
        <v>1</v>
      </c>
    </row>
    <row r="891" spans="1:7" x14ac:dyDescent="0.25">
      <c r="A891" s="2" t="s">
        <v>141</v>
      </c>
      <c r="B891" s="13">
        <v>-92</v>
      </c>
      <c r="C891" s="3">
        <v>45291</v>
      </c>
      <c r="D891" s="3">
        <v>45272</v>
      </c>
      <c r="E891" s="11">
        <f t="shared" si="39"/>
        <v>-19</v>
      </c>
      <c r="F891" s="13">
        <f t="shared" si="40"/>
        <v>1748</v>
      </c>
      <c r="G891" s="1">
        <f t="shared" si="41"/>
        <v>0</v>
      </c>
    </row>
    <row r="892" spans="1:7" x14ac:dyDescent="0.25">
      <c r="A892" s="2" t="s">
        <v>350</v>
      </c>
      <c r="B892" s="13">
        <v>74060.91</v>
      </c>
      <c r="C892" s="3">
        <v>45291</v>
      </c>
      <c r="D892" s="3">
        <v>45287</v>
      </c>
      <c r="E892" s="11">
        <f t="shared" si="39"/>
        <v>-4</v>
      </c>
      <c r="F892" s="13">
        <f t="shared" si="40"/>
        <v>-296243.64</v>
      </c>
      <c r="G892" s="1">
        <f t="shared" si="41"/>
        <v>1</v>
      </c>
    </row>
    <row r="893" spans="1:7" x14ac:dyDescent="0.25">
      <c r="A893" s="2" t="s">
        <v>144</v>
      </c>
      <c r="B893" s="13">
        <v>2880</v>
      </c>
      <c r="C893" s="3">
        <v>45199</v>
      </c>
      <c r="D893" s="3">
        <v>45201</v>
      </c>
      <c r="E893" s="11">
        <f t="shared" si="39"/>
        <v>2</v>
      </c>
      <c r="F893" s="13">
        <f t="shared" si="40"/>
        <v>5760</v>
      </c>
      <c r="G893" s="1">
        <f t="shared" si="41"/>
        <v>1</v>
      </c>
    </row>
    <row r="894" spans="1:7" x14ac:dyDescent="0.25">
      <c r="A894" s="2" t="s">
        <v>144</v>
      </c>
      <c r="B894" s="13">
        <v>3423.8</v>
      </c>
      <c r="C894" s="3">
        <v>45260</v>
      </c>
      <c r="D894" s="3">
        <v>45264</v>
      </c>
      <c r="E894" s="11">
        <f t="shared" si="39"/>
        <v>4</v>
      </c>
      <c r="F894" s="13">
        <f t="shared" si="40"/>
        <v>13695.2</v>
      </c>
      <c r="G894" s="1">
        <f t="shared" si="41"/>
        <v>0</v>
      </c>
    </row>
    <row r="895" spans="1:7" x14ac:dyDescent="0.25">
      <c r="A895" s="2" t="s">
        <v>144</v>
      </c>
      <c r="B895" s="13">
        <v>590</v>
      </c>
      <c r="C895" s="3">
        <v>45291</v>
      </c>
      <c r="D895" s="3">
        <v>45287</v>
      </c>
      <c r="E895" s="11">
        <f t="shared" si="39"/>
        <v>-4</v>
      </c>
      <c r="F895" s="13">
        <f t="shared" si="40"/>
        <v>-2360</v>
      </c>
      <c r="G895" s="1">
        <f t="shared" si="41"/>
        <v>0</v>
      </c>
    </row>
    <row r="896" spans="1:7" x14ac:dyDescent="0.25">
      <c r="A896" s="2" t="s">
        <v>144</v>
      </c>
      <c r="B896" s="13">
        <v>240</v>
      </c>
      <c r="C896" s="3">
        <v>45291</v>
      </c>
      <c r="D896" s="3">
        <v>45287</v>
      </c>
      <c r="E896" s="11">
        <f t="shared" si="39"/>
        <v>-4</v>
      </c>
      <c r="F896" s="13">
        <f t="shared" si="40"/>
        <v>-960</v>
      </c>
      <c r="G896" s="1">
        <f t="shared" si="41"/>
        <v>0</v>
      </c>
    </row>
    <row r="897" spans="1:7" x14ac:dyDescent="0.25">
      <c r="A897" s="2" t="s">
        <v>144</v>
      </c>
      <c r="B897" s="13">
        <v>1123.25</v>
      </c>
      <c r="C897" s="3">
        <v>45291</v>
      </c>
      <c r="D897" s="3">
        <v>45287</v>
      </c>
      <c r="E897" s="11">
        <f t="shared" si="39"/>
        <v>-4</v>
      </c>
      <c r="F897" s="13">
        <f t="shared" si="40"/>
        <v>-4493</v>
      </c>
      <c r="G897" s="1">
        <f t="shared" si="41"/>
        <v>0</v>
      </c>
    </row>
    <row r="898" spans="1:7" x14ac:dyDescent="0.25">
      <c r="A898" s="2" t="s">
        <v>145</v>
      </c>
      <c r="B898" s="13">
        <v>360.57</v>
      </c>
      <c r="C898" s="3">
        <v>45223</v>
      </c>
      <c r="D898" s="3">
        <v>45223</v>
      </c>
      <c r="E898" s="11">
        <f t="shared" si="39"/>
        <v>0</v>
      </c>
      <c r="F898" s="13">
        <f t="shared" si="40"/>
        <v>0</v>
      </c>
      <c r="G898" s="1">
        <f t="shared" si="41"/>
        <v>1</v>
      </c>
    </row>
    <row r="899" spans="1:7" x14ac:dyDescent="0.25">
      <c r="A899" s="2" t="s">
        <v>145</v>
      </c>
      <c r="B899" s="13">
        <v>106.17</v>
      </c>
      <c r="C899" s="3">
        <v>45226</v>
      </c>
      <c r="D899" s="3">
        <v>45226</v>
      </c>
      <c r="E899" s="11">
        <f t="shared" si="39"/>
        <v>0</v>
      </c>
      <c r="F899" s="13">
        <f t="shared" si="40"/>
        <v>0</v>
      </c>
      <c r="G899" s="1">
        <f t="shared" si="41"/>
        <v>0</v>
      </c>
    </row>
    <row r="900" spans="1:7" x14ac:dyDescent="0.25">
      <c r="A900" s="2" t="s">
        <v>145</v>
      </c>
      <c r="B900" s="13">
        <v>13.05</v>
      </c>
      <c r="C900" s="3">
        <v>45226</v>
      </c>
      <c r="D900" s="3">
        <v>45226</v>
      </c>
      <c r="E900" s="11">
        <f t="shared" si="39"/>
        <v>0</v>
      </c>
      <c r="F900" s="13">
        <f t="shared" si="40"/>
        <v>0</v>
      </c>
      <c r="G900" s="1">
        <f t="shared" si="41"/>
        <v>0</v>
      </c>
    </row>
    <row r="901" spans="1:7" x14ac:dyDescent="0.25">
      <c r="A901" s="2" t="s">
        <v>145</v>
      </c>
      <c r="B901" s="13">
        <v>18.84</v>
      </c>
      <c r="C901" s="3">
        <v>45226</v>
      </c>
      <c r="D901" s="3">
        <v>45226</v>
      </c>
      <c r="E901" s="11">
        <f t="shared" si="39"/>
        <v>0</v>
      </c>
      <c r="F901" s="13">
        <f t="shared" si="40"/>
        <v>0</v>
      </c>
      <c r="G901" s="1">
        <f t="shared" si="41"/>
        <v>0</v>
      </c>
    </row>
    <row r="902" spans="1:7" x14ac:dyDescent="0.25">
      <c r="A902" s="2" t="s">
        <v>145</v>
      </c>
      <c r="B902" s="13">
        <v>18.89</v>
      </c>
      <c r="C902" s="3">
        <v>45226</v>
      </c>
      <c r="D902" s="3">
        <v>45226</v>
      </c>
      <c r="E902" s="11">
        <f t="shared" ref="E902:E965" si="42">D902-C902</f>
        <v>0</v>
      </c>
      <c r="F902" s="13">
        <f t="shared" ref="F902:F965" si="43">E902*B902</f>
        <v>0</v>
      </c>
      <c r="G902" s="1">
        <f t="shared" ref="G902:G965" si="44">IF(A902=A901,0,1)</f>
        <v>0</v>
      </c>
    </row>
    <row r="903" spans="1:7" x14ac:dyDescent="0.25">
      <c r="A903" s="2" t="s">
        <v>145</v>
      </c>
      <c r="B903" s="13">
        <v>114.4</v>
      </c>
      <c r="C903" s="3">
        <v>45226</v>
      </c>
      <c r="D903" s="3">
        <v>45226</v>
      </c>
      <c r="E903" s="11">
        <f t="shared" si="42"/>
        <v>0</v>
      </c>
      <c r="F903" s="13">
        <f t="shared" si="43"/>
        <v>0</v>
      </c>
      <c r="G903" s="1">
        <f t="shared" si="44"/>
        <v>0</v>
      </c>
    </row>
    <row r="904" spans="1:7" x14ac:dyDescent="0.25">
      <c r="A904" s="2" t="s">
        <v>145</v>
      </c>
      <c r="B904" s="13">
        <v>34.15</v>
      </c>
      <c r="C904" s="3">
        <v>45226</v>
      </c>
      <c r="D904" s="3">
        <v>45226</v>
      </c>
      <c r="E904" s="11">
        <f t="shared" si="42"/>
        <v>0</v>
      </c>
      <c r="F904" s="13">
        <f t="shared" si="43"/>
        <v>0</v>
      </c>
      <c r="G904" s="1">
        <f t="shared" si="44"/>
        <v>0</v>
      </c>
    </row>
    <row r="905" spans="1:7" x14ac:dyDescent="0.25">
      <c r="A905" s="2" t="s">
        <v>145</v>
      </c>
      <c r="B905" s="13">
        <v>341.51</v>
      </c>
      <c r="C905" s="3">
        <v>45288</v>
      </c>
      <c r="D905" s="3">
        <v>45288</v>
      </c>
      <c r="E905" s="11">
        <f t="shared" si="42"/>
        <v>0</v>
      </c>
      <c r="F905" s="13">
        <f t="shared" si="43"/>
        <v>0</v>
      </c>
      <c r="G905" s="1">
        <f t="shared" si="44"/>
        <v>0</v>
      </c>
    </row>
    <row r="906" spans="1:7" x14ac:dyDescent="0.25">
      <c r="A906" s="2" t="s">
        <v>526</v>
      </c>
      <c r="B906" s="13">
        <v>52599</v>
      </c>
      <c r="C906" s="3">
        <v>45291</v>
      </c>
      <c r="D906" s="3">
        <v>45287</v>
      </c>
      <c r="E906" s="11">
        <f t="shared" si="42"/>
        <v>-4</v>
      </c>
      <c r="F906" s="13">
        <f t="shared" si="43"/>
        <v>-210396</v>
      </c>
      <c r="G906" s="1">
        <f t="shared" si="44"/>
        <v>1</v>
      </c>
    </row>
    <row r="907" spans="1:7" x14ac:dyDescent="0.25">
      <c r="A907" s="2" t="s">
        <v>450</v>
      </c>
      <c r="B907" s="13">
        <v>500</v>
      </c>
      <c r="C907" s="3">
        <v>45280</v>
      </c>
      <c r="D907" s="3">
        <v>45287</v>
      </c>
      <c r="E907" s="11">
        <f t="shared" si="42"/>
        <v>7</v>
      </c>
      <c r="F907" s="13">
        <f t="shared" si="43"/>
        <v>3500</v>
      </c>
      <c r="G907" s="1">
        <f t="shared" si="44"/>
        <v>1</v>
      </c>
    </row>
    <row r="908" spans="1:7" x14ac:dyDescent="0.25">
      <c r="A908" s="2" t="s">
        <v>146</v>
      </c>
      <c r="B908" s="13">
        <v>2500</v>
      </c>
      <c r="C908" s="3">
        <v>45227</v>
      </c>
      <c r="D908" s="3">
        <v>45232</v>
      </c>
      <c r="E908" s="11">
        <f t="shared" si="42"/>
        <v>5</v>
      </c>
      <c r="F908" s="13">
        <f t="shared" si="43"/>
        <v>12500</v>
      </c>
      <c r="G908" s="1">
        <f t="shared" si="44"/>
        <v>1</v>
      </c>
    </row>
    <row r="909" spans="1:7" x14ac:dyDescent="0.25">
      <c r="A909" s="2" t="s">
        <v>146</v>
      </c>
      <c r="B909" s="13">
        <v>2500</v>
      </c>
      <c r="C909" s="3">
        <v>45227</v>
      </c>
      <c r="D909" s="3">
        <v>45232</v>
      </c>
      <c r="E909" s="11">
        <f t="shared" si="42"/>
        <v>5</v>
      </c>
      <c r="F909" s="13">
        <f t="shared" si="43"/>
        <v>12500</v>
      </c>
      <c r="G909" s="1">
        <f t="shared" si="44"/>
        <v>0</v>
      </c>
    </row>
    <row r="910" spans="1:7" x14ac:dyDescent="0.25">
      <c r="A910" s="2" t="s">
        <v>146</v>
      </c>
      <c r="B910" s="13">
        <v>2500</v>
      </c>
      <c r="C910" s="3">
        <v>45259</v>
      </c>
      <c r="D910" s="3">
        <v>45287</v>
      </c>
      <c r="E910" s="11">
        <f t="shared" si="42"/>
        <v>28</v>
      </c>
      <c r="F910" s="13">
        <f t="shared" si="43"/>
        <v>70000</v>
      </c>
      <c r="G910" s="1">
        <f t="shared" si="44"/>
        <v>0</v>
      </c>
    </row>
    <row r="911" spans="1:7" x14ac:dyDescent="0.25">
      <c r="A911" s="2" t="s">
        <v>147</v>
      </c>
      <c r="B911" s="13">
        <v>255</v>
      </c>
      <c r="C911" s="3">
        <v>45230</v>
      </c>
      <c r="D911" s="3">
        <v>45232</v>
      </c>
      <c r="E911" s="11">
        <f t="shared" si="42"/>
        <v>2</v>
      </c>
      <c r="F911" s="13">
        <f t="shared" si="43"/>
        <v>510</v>
      </c>
      <c r="G911" s="1">
        <f t="shared" si="44"/>
        <v>1</v>
      </c>
    </row>
    <row r="912" spans="1:7" x14ac:dyDescent="0.25">
      <c r="A912" s="2" t="s">
        <v>147</v>
      </c>
      <c r="B912" s="13">
        <v>2100</v>
      </c>
      <c r="C912" s="3">
        <v>45291</v>
      </c>
      <c r="D912" s="3">
        <v>45287</v>
      </c>
      <c r="E912" s="11">
        <f t="shared" si="42"/>
        <v>-4</v>
      </c>
      <c r="F912" s="13">
        <f t="shared" si="43"/>
        <v>-8400</v>
      </c>
      <c r="G912" s="1">
        <f t="shared" si="44"/>
        <v>0</v>
      </c>
    </row>
    <row r="913" spans="1:7" x14ac:dyDescent="0.25">
      <c r="A913" s="2" t="s">
        <v>148</v>
      </c>
      <c r="B913" s="13">
        <v>11756.8</v>
      </c>
      <c r="C913" s="3">
        <v>45291</v>
      </c>
      <c r="D913" s="3">
        <v>45287</v>
      </c>
      <c r="E913" s="11">
        <f t="shared" si="42"/>
        <v>-4</v>
      </c>
      <c r="F913" s="13">
        <f t="shared" si="43"/>
        <v>-47027.199999999997</v>
      </c>
      <c r="G913" s="1">
        <f t="shared" si="44"/>
        <v>1</v>
      </c>
    </row>
    <row r="914" spans="1:7" x14ac:dyDescent="0.25">
      <c r="A914" s="2" t="s">
        <v>149</v>
      </c>
      <c r="B914" s="13">
        <v>813.52</v>
      </c>
      <c r="C914" s="3">
        <v>45107</v>
      </c>
      <c r="D914" s="3">
        <v>45201</v>
      </c>
      <c r="E914" s="11">
        <f t="shared" si="42"/>
        <v>94</v>
      </c>
      <c r="F914" s="13">
        <f t="shared" si="43"/>
        <v>76470.880000000005</v>
      </c>
      <c r="G914" s="1">
        <f t="shared" si="44"/>
        <v>1</v>
      </c>
    </row>
    <row r="915" spans="1:7" x14ac:dyDescent="0.25">
      <c r="A915" s="2" t="s">
        <v>149</v>
      </c>
      <c r="B915" s="13">
        <v>1333.03</v>
      </c>
      <c r="C915" s="3">
        <v>45169</v>
      </c>
      <c r="D915" s="3">
        <v>45211</v>
      </c>
      <c r="E915" s="11">
        <f t="shared" si="42"/>
        <v>42</v>
      </c>
      <c r="F915" s="13">
        <f t="shared" si="43"/>
        <v>55987.26</v>
      </c>
      <c r="G915" s="1">
        <f t="shared" si="44"/>
        <v>0</v>
      </c>
    </row>
    <row r="916" spans="1:7" x14ac:dyDescent="0.25">
      <c r="A916" s="2" t="s">
        <v>149</v>
      </c>
      <c r="B916" s="13">
        <v>3952.16</v>
      </c>
      <c r="C916" s="3">
        <v>45230</v>
      </c>
      <c r="D916" s="3">
        <v>45278</v>
      </c>
      <c r="E916" s="11">
        <f t="shared" si="42"/>
        <v>48</v>
      </c>
      <c r="F916" s="13">
        <f t="shared" si="43"/>
        <v>189703.67999999999</v>
      </c>
      <c r="G916" s="1">
        <f t="shared" si="44"/>
        <v>0</v>
      </c>
    </row>
    <row r="917" spans="1:7" x14ac:dyDescent="0.25">
      <c r="A917" s="2" t="s">
        <v>149</v>
      </c>
      <c r="B917" s="13">
        <v>1440.16</v>
      </c>
      <c r="C917" s="3">
        <v>45230</v>
      </c>
      <c r="D917" s="3">
        <v>45278</v>
      </c>
      <c r="E917" s="11">
        <f t="shared" si="42"/>
        <v>48</v>
      </c>
      <c r="F917" s="13">
        <f t="shared" si="43"/>
        <v>69127.680000000008</v>
      </c>
      <c r="G917" s="1">
        <f t="shared" si="44"/>
        <v>0</v>
      </c>
    </row>
    <row r="918" spans="1:7" x14ac:dyDescent="0.25">
      <c r="A918" s="2" t="s">
        <v>149</v>
      </c>
      <c r="B918" s="13">
        <v>3952.16</v>
      </c>
      <c r="C918" s="3">
        <v>45230</v>
      </c>
      <c r="D918" s="3">
        <v>45278</v>
      </c>
      <c r="E918" s="11">
        <f t="shared" si="42"/>
        <v>48</v>
      </c>
      <c r="F918" s="13">
        <f t="shared" si="43"/>
        <v>189703.67999999999</v>
      </c>
      <c r="G918" s="1">
        <f t="shared" si="44"/>
        <v>0</v>
      </c>
    </row>
    <row r="919" spans="1:7" x14ac:dyDescent="0.25">
      <c r="A919" s="2" t="s">
        <v>527</v>
      </c>
      <c r="B919" s="13">
        <v>385.97</v>
      </c>
      <c r="C919" s="3">
        <v>45291</v>
      </c>
      <c r="D919" s="3">
        <v>45287</v>
      </c>
      <c r="E919" s="11">
        <f t="shared" si="42"/>
        <v>-4</v>
      </c>
      <c r="F919" s="13">
        <f t="shared" si="43"/>
        <v>-1543.88</v>
      </c>
      <c r="G919" s="1">
        <f t="shared" si="44"/>
        <v>1</v>
      </c>
    </row>
    <row r="920" spans="1:7" x14ac:dyDescent="0.25">
      <c r="A920" s="2" t="s">
        <v>527</v>
      </c>
      <c r="B920" s="13">
        <v>428.1</v>
      </c>
      <c r="C920" s="3">
        <v>45291</v>
      </c>
      <c r="D920" s="3">
        <v>45287</v>
      </c>
      <c r="E920" s="11">
        <f t="shared" si="42"/>
        <v>-4</v>
      </c>
      <c r="F920" s="13">
        <f t="shared" si="43"/>
        <v>-1712.4</v>
      </c>
      <c r="G920" s="1">
        <f t="shared" si="44"/>
        <v>0</v>
      </c>
    </row>
    <row r="921" spans="1:7" x14ac:dyDescent="0.25">
      <c r="A921" s="2" t="s">
        <v>527</v>
      </c>
      <c r="B921" s="13">
        <v>70</v>
      </c>
      <c r="C921" s="3">
        <v>45291</v>
      </c>
      <c r="D921" s="3">
        <v>45287</v>
      </c>
      <c r="E921" s="11">
        <f t="shared" si="42"/>
        <v>-4</v>
      </c>
      <c r="F921" s="13">
        <f t="shared" si="43"/>
        <v>-280</v>
      </c>
      <c r="G921" s="1">
        <f t="shared" si="44"/>
        <v>0</v>
      </c>
    </row>
    <row r="922" spans="1:7" x14ac:dyDescent="0.25">
      <c r="A922" s="2" t="s">
        <v>527</v>
      </c>
      <c r="B922" s="13">
        <v>115.57</v>
      </c>
      <c r="C922" s="3">
        <v>45291</v>
      </c>
      <c r="D922" s="3">
        <v>45287</v>
      </c>
      <c r="E922" s="11">
        <f t="shared" si="42"/>
        <v>-4</v>
      </c>
      <c r="F922" s="13">
        <f t="shared" si="43"/>
        <v>-462.28</v>
      </c>
      <c r="G922" s="1">
        <f t="shared" si="44"/>
        <v>0</v>
      </c>
    </row>
    <row r="923" spans="1:7" x14ac:dyDescent="0.25">
      <c r="A923" s="2" t="s">
        <v>151</v>
      </c>
      <c r="B923" s="13">
        <v>11880</v>
      </c>
      <c r="C923" s="3">
        <v>45291</v>
      </c>
      <c r="D923" s="3">
        <v>45287</v>
      </c>
      <c r="E923" s="11">
        <f t="shared" si="42"/>
        <v>-4</v>
      </c>
      <c r="F923" s="13">
        <f t="shared" si="43"/>
        <v>-47520</v>
      </c>
      <c r="G923" s="1">
        <f t="shared" si="44"/>
        <v>1</v>
      </c>
    </row>
    <row r="924" spans="1:7" x14ac:dyDescent="0.25">
      <c r="A924" s="2" t="s">
        <v>151</v>
      </c>
      <c r="B924" s="13">
        <v>3564</v>
      </c>
      <c r="C924" s="3">
        <v>45291</v>
      </c>
      <c r="D924" s="3">
        <v>45287</v>
      </c>
      <c r="E924" s="11">
        <f t="shared" si="42"/>
        <v>-4</v>
      </c>
      <c r="F924" s="13">
        <f t="shared" si="43"/>
        <v>-14256</v>
      </c>
      <c r="G924" s="1">
        <f t="shared" si="44"/>
        <v>0</v>
      </c>
    </row>
    <row r="925" spans="1:7" x14ac:dyDescent="0.25">
      <c r="A925" s="2" t="s">
        <v>151</v>
      </c>
      <c r="B925" s="13">
        <v>313.60000000000002</v>
      </c>
      <c r="C925" s="3">
        <v>45291</v>
      </c>
      <c r="D925" s="3">
        <v>45287</v>
      </c>
      <c r="E925" s="11">
        <f t="shared" si="42"/>
        <v>-4</v>
      </c>
      <c r="F925" s="13">
        <f t="shared" si="43"/>
        <v>-1254.4000000000001</v>
      </c>
      <c r="G925" s="1">
        <f t="shared" si="44"/>
        <v>0</v>
      </c>
    </row>
    <row r="926" spans="1:7" x14ac:dyDescent="0.25">
      <c r="A926" s="2" t="s">
        <v>152</v>
      </c>
      <c r="B926" s="13">
        <v>200</v>
      </c>
      <c r="C926" s="3">
        <v>45199</v>
      </c>
      <c r="D926" s="3">
        <v>45201</v>
      </c>
      <c r="E926" s="11">
        <f t="shared" si="42"/>
        <v>2</v>
      </c>
      <c r="F926" s="13">
        <f t="shared" si="43"/>
        <v>400</v>
      </c>
      <c r="G926" s="1">
        <f t="shared" si="44"/>
        <v>1</v>
      </c>
    </row>
    <row r="927" spans="1:7" x14ac:dyDescent="0.25">
      <c r="A927" s="2" t="s">
        <v>152</v>
      </c>
      <c r="B927" s="13">
        <v>2600</v>
      </c>
      <c r="C927" s="3">
        <v>45199</v>
      </c>
      <c r="D927" s="3">
        <v>45201</v>
      </c>
      <c r="E927" s="11">
        <f t="shared" si="42"/>
        <v>2</v>
      </c>
      <c r="F927" s="13">
        <f t="shared" si="43"/>
        <v>5200</v>
      </c>
      <c r="G927" s="1">
        <f t="shared" si="44"/>
        <v>0</v>
      </c>
    </row>
    <row r="928" spans="1:7" x14ac:dyDescent="0.25">
      <c r="A928" s="2" t="s">
        <v>152</v>
      </c>
      <c r="B928" s="13">
        <v>13000</v>
      </c>
      <c r="C928" s="3">
        <v>45199</v>
      </c>
      <c r="D928" s="3">
        <v>45201</v>
      </c>
      <c r="E928" s="11">
        <f t="shared" si="42"/>
        <v>2</v>
      </c>
      <c r="F928" s="13">
        <f t="shared" si="43"/>
        <v>26000</v>
      </c>
      <c r="G928" s="1">
        <f t="shared" si="44"/>
        <v>0</v>
      </c>
    </row>
    <row r="929" spans="1:7" x14ac:dyDescent="0.25">
      <c r="A929" s="2" t="s">
        <v>152</v>
      </c>
      <c r="B929" s="13">
        <v>5800</v>
      </c>
      <c r="C929" s="3">
        <v>45199</v>
      </c>
      <c r="D929" s="3">
        <v>45201</v>
      </c>
      <c r="E929" s="11">
        <f t="shared" si="42"/>
        <v>2</v>
      </c>
      <c r="F929" s="13">
        <f t="shared" si="43"/>
        <v>11600</v>
      </c>
      <c r="G929" s="1">
        <f t="shared" si="44"/>
        <v>0</v>
      </c>
    </row>
    <row r="930" spans="1:7" x14ac:dyDescent="0.25">
      <c r="A930" s="2" t="s">
        <v>152</v>
      </c>
      <c r="B930" s="13">
        <v>27000</v>
      </c>
      <c r="C930" s="3">
        <v>45199</v>
      </c>
      <c r="D930" s="3">
        <v>45201</v>
      </c>
      <c r="E930" s="11">
        <f t="shared" si="42"/>
        <v>2</v>
      </c>
      <c r="F930" s="13">
        <f t="shared" si="43"/>
        <v>54000</v>
      </c>
      <c r="G930" s="1">
        <f t="shared" si="44"/>
        <v>0</v>
      </c>
    </row>
    <row r="931" spans="1:7" x14ac:dyDescent="0.25">
      <c r="A931" s="2" t="s">
        <v>152</v>
      </c>
      <c r="B931" s="13">
        <v>29551.5</v>
      </c>
      <c r="C931" s="3">
        <v>45199</v>
      </c>
      <c r="D931" s="3">
        <v>45201</v>
      </c>
      <c r="E931" s="11">
        <f t="shared" si="42"/>
        <v>2</v>
      </c>
      <c r="F931" s="13">
        <f t="shared" si="43"/>
        <v>59103</v>
      </c>
      <c r="G931" s="1">
        <f t="shared" si="44"/>
        <v>0</v>
      </c>
    </row>
    <row r="932" spans="1:7" x14ac:dyDescent="0.25">
      <c r="A932" s="2" t="s">
        <v>152</v>
      </c>
      <c r="B932" s="13">
        <v>1100</v>
      </c>
      <c r="C932" s="3">
        <v>45230</v>
      </c>
      <c r="D932" s="3">
        <v>45232</v>
      </c>
      <c r="E932" s="11">
        <f t="shared" si="42"/>
        <v>2</v>
      </c>
      <c r="F932" s="13">
        <f t="shared" si="43"/>
        <v>2200</v>
      </c>
      <c r="G932" s="1">
        <f t="shared" si="44"/>
        <v>0</v>
      </c>
    </row>
    <row r="933" spans="1:7" x14ac:dyDescent="0.25">
      <c r="A933" s="2" t="s">
        <v>152</v>
      </c>
      <c r="B933" s="13">
        <v>3600</v>
      </c>
      <c r="C933" s="3">
        <v>45230</v>
      </c>
      <c r="D933" s="3">
        <v>45232</v>
      </c>
      <c r="E933" s="11">
        <f t="shared" si="42"/>
        <v>2</v>
      </c>
      <c r="F933" s="13">
        <f t="shared" si="43"/>
        <v>7200</v>
      </c>
      <c r="G933" s="1">
        <f t="shared" si="44"/>
        <v>0</v>
      </c>
    </row>
    <row r="934" spans="1:7" x14ac:dyDescent="0.25">
      <c r="A934" s="2" t="s">
        <v>152</v>
      </c>
      <c r="B934" s="13">
        <v>1600</v>
      </c>
      <c r="C934" s="3">
        <v>45230</v>
      </c>
      <c r="D934" s="3">
        <v>45232</v>
      </c>
      <c r="E934" s="11">
        <f t="shared" si="42"/>
        <v>2</v>
      </c>
      <c r="F934" s="13">
        <f t="shared" si="43"/>
        <v>3200</v>
      </c>
      <c r="G934" s="1">
        <f t="shared" si="44"/>
        <v>0</v>
      </c>
    </row>
    <row r="935" spans="1:7" x14ac:dyDescent="0.25">
      <c r="A935" s="2" t="s">
        <v>152</v>
      </c>
      <c r="B935" s="13">
        <v>3600</v>
      </c>
      <c r="C935" s="3">
        <v>45230</v>
      </c>
      <c r="D935" s="3">
        <v>45232</v>
      </c>
      <c r="E935" s="11">
        <f t="shared" si="42"/>
        <v>2</v>
      </c>
      <c r="F935" s="13">
        <f t="shared" si="43"/>
        <v>7200</v>
      </c>
      <c r="G935" s="1">
        <f t="shared" si="44"/>
        <v>0</v>
      </c>
    </row>
    <row r="936" spans="1:7" x14ac:dyDescent="0.25">
      <c r="A936" s="2" t="s">
        <v>152</v>
      </c>
      <c r="B936" s="13">
        <v>200</v>
      </c>
      <c r="C936" s="3">
        <v>45230</v>
      </c>
      <c r="D936" s="3">
        <v>45232</v>
      </c>
      <c r="E936" s="11">
        <f t="shared" si="42"/>
        <v>2</v>
      </c>
      <c r="F936" s="13">
        <f t="shared" si="43"/>
        <v>400</v>
      </c>
      <c r="G936" s="1">
        <f t="shared" si="44"/>
        <v>0</v>
      </c>
    </row>
    <row r="937" spans="1:7" x14ac:dyDescent="0.25">
      <c r="A937" s="2" t="s">
        <v>152</v>
      </c>
      <c r="B937" s="13">
        <v>2400</v>
      </c>
      <c r="C937" s="3">
        <v>45260</v>
      </c>
      <c r="D937" s="3">
        <v>45264</v>
      </c>
      <c r="E937" s="11">
        <f t="shared" si="42"/>
        <v>4</v>
      </c>
      <c r="F937" s="13">
        <f t="shared" si="43"/>
        <v>9600</v>
      </c>
      <c r="G937" s="1">
        <f t="shared" si="44"/>
        <v>0</v>
      </c>
    </row>
    <row r="938" spans="1:7" x14ac:dyDescent="0.25">
      <c r="A938" s="2" t="s">
        <v>152</v>
      </c>
      <c r="B938" s="13">
        <v>1700</v>
      </c>
      <c r="C938" s="3">
        <v>45260</v>
      </c>
      <c r="D938" s="3">
        <v>45264</v>
      </c>
      <c r="E938" s="11">
        <f t="shared" si="42"/>
        <v>4</v>
      </c>
      <c r="F938" s="13">
        <f t="shared" si="43"/>
        <v>6800</v>
      </c>
      <c r="G938" s="1">
        <f t="shared" si="44"/>
        <v>0</v>
      </c>
    </row>
    <row r="939" spans="1:7" x14ac:dyDescent="0.25">
      <c r="A939" s="2" t="s">
        <v>152</v>
      </c>
      <c r="B939" s="13">
        <v>-29551.5</v>
      </c>
      <c r="C939" s="3">
        <v>45322</v>
      </c>
      <c r="D939" s="3">
        <v>45266</v>
      </c>
      <c r="E939" s="11">
        <f t="shared" si="42"/>
        <v>-56</v>
      </c>
      <c r="F939" s="13">
        <f t="shared" si="43"/>
        <v>1654884</v>
      </c>
      <c r="G939" s="1">
        <f t="shared" si="44"/>
        <v>0</v>
      </c>
    </row>
    <row r="940" spans="1:7" x14ac:dyDescent="0.25">
      <c r="A940" s="2" t="s">
        <v>152</v>
      </c>
      <c r="B940" s="13">
        <v>29551.5</v>
      </c>
      <c r="C940" s="3">
        <v>45322</v>
      </c>
      <c r="D940" s="3">
        <v>45266</v>
      </c>
      <c r="E940" s="11">
        <f t="shared" si="42"/>
        <v>-56</v>
      </c>
      <c r="F940" s="13">
        <f t="shared" si="43"/>
        <v>-1654884</v>
      </c>
      <c r="G940" s="1">
        <f t="shared" si="44"/>
        <v>0</v>
      </c>
    </row>
    <row r="941" spans="1:7" x14ac:dyDescent="0.25">
      <c r="A941" s="2" t="s">
        <v>152</v>
      </c>
      <c r="B941" s="13">
        <v>11100</v>
      </c>
      <c r="C941" s="3">
        <v>45291</v>
      </c>
      <c r="D941" s="3">
        <v>45287</v>
      </c>
      <c r="E941" s="11">
        <f t="shared" si="42"/>
        <v>-4</v>
      </c>
      <c r="F941" s="13">
        <f t="shared" si="43"/>
        <v>-44400</v>
      </c>
      <c r="G941" s="1">
        <f t="shared" si="44"/>
        <v>0</v>
      </c>
    </row>
    <row r="942" spans="1:7" x14ac:dyDescent="0.25">
      <c r="A942" s="2" t="s">
        <v>152</v>
      </c>
      <c r="B942" s="13">
        <v>71000</v>
      </c>
      <c r="C942" s="3">
        <v>45291</v>
      </c>
      <c r="D942" s="3">
        <v>45287</v>
      </c>
      <c r="E942" s="11">
        <f t="shared" si="42"/>
        <v>-4</v>
      </c>
      <c r="F942" s="13">
        <f t="shared" si="43"/>
        <v>-284000</v>
      </c>
      <c r="G942" s="1">
        <f t="shared" si="44"/>
        <v>0</v>
      </c>
    </row>
    <row r="943" spans="1:7" x14ac:dyDescent="0.25">
      <c r="A943" s="2" t="s">
        <v>153</v>
      </c>
      <c r="B943" s="13">
        <v>257.39999999999998</v>
      </c>
      <c r="C943" s="3">
        <v>45199</v>
      </c>
      <c r="D943" s="3">
        <v>45201</v>
      </c>
      <c r="E943" s="11">
        <f t="shared" si="42"/>
        <v>2</v>
      </c>
      <c r="F943" s="13">
        <f t="shared" si="43"/>
        <v>514.79999999999995</v>
      </c>
      <c r="G943" s="1">
        <f t="shared" si="44"/>
        <v>1</v>
      </c>
    </row>
    <row r="944" spans="1:7" x14ac:dyDescent="0.25">
      <c r="A944" s="2" t="s">
        <v>153</v>
      </c>
      <c r="B944" s="13">
        <v>240</v>
      </c>
      <c r="C944" s="3">
        <v>45230</v>
      </c>
      <c r="D944" s="3">
        <v>45232</v>
      </c>
      <c r="E944" s="11">
        <f t="shared" si="42"/>
        <v>2</v>
      </c>
      <c r="F944" s="13">
        <f t="shared" si="43"/>
        <v>480</v>
      </c>
      <c r="G944" s="1">
        <f t="shared" si="44"/>
        <v>0</v>
      </c>
    </row>
    <row r="945" spans="1:7" x14ac:dyDescent="0.25">
      <c r="A945" s="2" t="s">
        <v>153</v>
      </c>
      <c r="B945" s="13">
        <v>340.2</v>
      </c>
      <c r="C945" s="3">
        <v>45230</v>
      </c>
      <c r="D945" s="3">
        <v>45232</v>
      </c>
      <c r="E945" s="11">
        <f t="shared" si="42"/>
        <v>2</v>
      </c>
      <c r="F945" s="13">
        <f t="shared" si="43"/>
        <v>680.4</v>
      </c>
      <c r="G945" s="1">
        <f t="shared" si="44"/>
        <v>0</v>
      </c>
    </row>
    <row r="946" spans="1:7" x14ac:dyDescent="0.25">
      <c r="A946" s="2" t="s">
        <v>153</v>
      </c>
      <c r="B946" s="13">
        <v>405</v>
      </c>
      <c r="C946" s="3">
        <v>45260</v>
      </c>
      <c r="D946" s="3">
        <v>45264</v>
      </c>
      <c r="E946" s="11">
        <f t="shared" si="42"/>
        <v>4</v>
      </c>
      <c r="F946" s="13">
        <f t="shared" si="43"/>
        <v>1620</v>
      </c>
      <c r="G946" s="1">
        <f t="shared" si="44"/>
        <v>0</v>
      </c>
    </row>
    <row r="947" spans="1:7" x14ac:dyDescent="0.25">
      <c r="A947" s="2" t="s">
        <v>154</v>
      </c>
      <c r="B947" s="13">
        <v>915</v>
      </c>
      <c r="C947" s="3">
        <v>45322</v>
      </c>
      <c r="D947" s="3">
        <v>45264</v>
      </c>
      <c r="E947" s="11">
        <f t="shared" si="42"/>
        <v>-58</v>
      </c>
      <c r="F947" s="13">
        <f t="shared" si="43"/>
        <v>-53070</v>
      </c>
      <c r="G947" s="1">
        <f t="shared" si="44"/>
        <v>1</v>
      </c>
    </row>
    <row r="948" spans="1:7" x14ac:dyDescent="0.25">
      <c r="A948" s="2" t="s">
        <v>154</v>
      </c>
      <c r="B948" s="13">
        <v>-915</v>
      </c>
      <c r="C948" s="3">
        <v>45322</v>
      </c>
      <c r="D948" s="3">
        <v>45264</v>
      </c>
      <c r="E948" s="11">
        <f t="shared" si="42"/>
        <v>-58</v>
      </c>
      <c r="F948" s="13">
        <f t="shared" si="43"/>
        <v>53070</v>
      </c>
      <c r="G948" s="1">
        <f t="shared" si="44"/>
        <v>0</v>
      </c>
    </row>
    <row r="949" spans="1:7" x14ac:dyDescent="0.25">
      <c r="A949" s="2" t="s">
        <v>155</v>
      </c>
      <c r="B949" s="13">
        <v>1200</v>
      </c>
      <c r="C949" s="3">
        <v>45260</v>
      </c>
      <c r="D949" s="3">
        <v>45264</v>
      </c>
      <c r="E949" s="11">
        <f t="shared" si="42"/>
        <v>4</v>
      </c>
      <c r="F949" s="13">
        <f t="shared" si="43"/>
        <v>4800</v>
      </c>
      <c r="G949" s="1">
        <f t="shared" si="44"/>
        <v>1</v>
      </c>
    </row>
    <row r="950" spans="1:7" x14ac:dyDescent="0.25">
      <c r="A950" s="2" t="s">
        <v>156</v>
      </c>
      <c r="B950" s="13">
        <v>41671.839999999997</v>
      </c>
      <c r="C950" s="3">
        <v>45199</v>
      </c>
      <c r="D950" s="3">
        <v>45201</v>
      </c>
      <c r="E950" s="11">
        <f t="shared" si="42"/>
        <v>2</v>
      </c>
      <c r="F950" s="13">
        <f t="shared" si="43"/>
        <v>83343.679999999993</v>
      </c>
      <c r="G950" s="1">
        <f t="shared" si="44"/>
        <v>1</v>
      </c>
    </row>
    <row r="951" spans="1:7" x14ac:dyDescent="0.25">
      <c r="A951" s="2" t="s">
        <v>156</v>
      </c>
      <c r="B951" s="13">
        <v>12235.1</v>
      </c>
      <c r="C951" s="3">
        <v>45199</v>
      </c>
      <c r="D951" s="3">
        <v>45201</v>
      </c>
      <c r="E951" s="11">
        <f t="shared" si="42"/>
        <v>2</v>
      </c>
      <c r="F951" s="13">
        <f t="shared" si="43"/>
        <v>24470.2</v>
      </c>
      <c r="G951" s="1">
        <f t="shared" si="44"/>
        <v>0</v>
      </c>
    </row>
    <row r="952" spans="1:7" x14ac:dyDescent="0.25">
      <c r="A952" s="2" t="s">
        <v>156</v>
      </c>
      <c r="B952" s="13">
        <v>11235.18</v>
      </c>
      <c r="C952" s="3">
        <v>45230</v>
      </c>
      <c r="D952" s="3">
        <v>45236</v>
      </c>
      <c r="E952" s="11">
        <f t="shared" si="42"/>
        <v>6</v>
      </c>
      <c r="F952" s="13">
        <f t="shared" si="43"/>
        <v>67411.08</v>
      </c>
      <c r="G952" s="1">
        <f t="shared" si="44"/>
        <v>0</v>
      </c>
    </row>
    <row r="953" spans="1:7" x14ac:dyDescent="0.25">
      <c r="A953" s="2" t="s">
        <v>156</v>
      </c>
      <c r="B953" s="13">
        <v>36000.6</v>
      </c>
      <c r="C953" s="3">
        <v>45230</v>
      </c>
      <c r="D953" s="3">
        <v>45236</v>
      </c>
      <c r="E953" s="11">
        <f t="shared" si="42"/>
        <v>6</v>
      </c>
      <c r="F953" s="13">
        <f t="shared" si="43"/>
        <v>216003.59999999998</v>
      </c>
      <c r="G953" s="1">
        <f t="shared" si="44"/>
        <v>0</v>
      </c>
    </row>
    <row r="954" spans="1:7" x14ac:dyDescent="0.25">
      <c r="A954" s="2" t="s">
        <v>156</v>
      </c>
      <c r="B954" s="13">
        <v>38247.519999999997</v>
      </c>
      <c r="C954" s="3">
        <v>45260</v>
      </c>
      <c r="D954" s="3">
        <v>45264</v>
      </c>
      <c r="E954" s="11">
        <f t="shared" si="42"/>
        <v>4</v>
      </c>
      <c r="F954" s="13">
        <f t="shared" si="43"/>
        <v>152990.07999999999</v>
      </c>
      <c r="G954" s="1">
        <f t="shared" si="44"/>
        <v>0</v>
      </c>
    </row>
    <row r="955" spans="1:7" x14ac:dyDescent="0.25">
      <c r="A955" s="2" t="s">
        <v>156</v>
      </c>
      <c r="B955" s="13">
        <v>12256.56</v>
      </c>
      <c r="C955" s="3">
        <v>45260</v>
      </c>
      <c r="D955" s="3">
        <v>45264</v>
      </c>
      <c r="E955" s="11">
        <f t="shared" si="42"/>
        <v>4</v>
      </c>
      <c r="F955" s="13">
        <f t="shared" si="43"/>
        <v>49026.239999999998</v>
      </c>
      <c r="G955" s="1">
        <f t="shared" si="44"/>
        <v>0</v>
      </c>
    </row>
    <row r="956" spans="1:7" x14ac:dyDescent="0.25">
      <c r="A956" s="2" t="s">
        <v>156</v>
      </c>
      <c r="B956" s="13">
        <v>42299.4</v>
      </c>
      <c r="C956" s="3">
        <v>45291</v>
      </c>
      <c r="D956" s="3">
        <v>45287</v>
      </c>
      <c r="E956" s="11">
        <f t="shared" si="42"/>
        <v>-4</v>
      </c>
      <c r="F956" s="13">
        <f t="shared" si="43"/>
        <v>-169197.6</v>
      </c>
      <c r="G956" s="1">
        <f t="shared" si="44"/>
        <v>0</v>
      </c>
    </row>
    <row r="957" spans="1:7" x14ac:dyDescent="0.25">
      <c r="A957" s="2" t="s">
        <v>156</v>
      </c>
      <c r="B957" s="13">
        <v>10629.66</v>
      </c>
      <c r="C957" s="3">
        <v>45291</v>
      </c>
      <c r="D957" s="3">
        <v>45287</v>
      </c>
      <c r="E957" s="11">
        <f t="shared" si="42"/>
        <v>-4</v>
      </c>
      <c r="F957" s="13">
        <f t="shared" si="43"/>
        <v>-42518.64</v>
      </c>
      <c r="G957" s="1">
        <f t="shared" si="44"/>
        <v>0</v>
      </c>
    </row>
    <row r="958" spans="1:7" x14ac:dyDescent="0.25">
      <c r="A958" s="2" t="s">
        <v>157</v>
      </c>
      <c r="B958" s="13">
        <v>1272.8599999999999</v>
      </c>
      <c r="C958" s="3">
        <v>45230</v>
      </c>
      <c r="D958" s="3">
        <v>45232</v>
      </c>
      <c r="E958" s="11">
        <f t="shared" si="42"/>
        <v>2</v>
      </c>
      <c r="F958" s="13">
        <f t="shared" si="43"/>
        <v>2545.7199999999998</v>
      </c>
      <c r="G958" s="1">
        <f t="shared" si="44"/>
        <v>1</v>
      </c>
    </row>
    <row r="959" spans="1:7" x14ac:dyDescent="0.25">
      <c r="A959" s="2" t="s">
        <v>157</v>
      </c>
      <c r="B959" s="13">
        <v>1836.17</v>
      </c>
      <c r="C959" s="3">
        <v>45230</v>
      </c>
      <c r="D959" s="3">
        <v>45232</v>
      </c>
      <c r="E959" s="11">
        <f t="shared" si="42"/>
        <v>2</v>
      </c>
      <c r="F959" s="13">
        <f t="shared" si="43"/>
        <v>3672.34</v>
      </c>
      <c r="G959" s="1">
        <f t="shared" si="44"/>
        <v>0</v>
      </c>
    </row>
    <row r="960" spans="1:7" x14ac:dyDescent="0.25">
      <c r="A960" s="2" t="s">
        <v>157</v>
      </c>
      <c r="B960" s="13">
        <v>3141.51</v>
      </c>
      <c r="C960" s="3">
        <v>45230</v>
      </c>
      <c r="D960" s="3">
        <v>45232</v>
      </c>
      <c r="E960" s="11">
        <f t="shared" si="42"/>
        <v>2</v>
      </c>
      <c r="F960" s="13">
        <f t="shared" si="43"/>
        <v>6283.02</v>
      </c>
      <c r="G960" s="1">
        <f t="shared" si="44"/>
        <v>0</v>
      </c>
    </row>
    <row r="961" spans="1:7" x14ac:dyDescent="0.25">
      <c r="A961" s="2" t="s">
        <v>157</v>
      </c>
      <c r="B961" s="13">
        <v>2861.09</v>
      </c>
      <c r="C961" s="3">
        <v>45230</v>
      </c>
      <c r="D961" s="3">
        <v>45232</v>
      </c>
      <c r="E961" s="11">
        <f t="shared" si="42"/>
        <v>2</v>
      </c>
      <c r="F961" s="13">
        <f t="shared" si="43"/>
        <v>5722.18</v>
      </c>
      <c r="G961" s="1">
        <f t="shared" si="44"/>
        <v>0</v>
      </c>
    </row>
    <row r="962" spans="1:7" x14ac:dyDescent="0.25">
      <c r="A962" s="2" t="s">
        <v>157</v>
      </c>
      <c r="B962" s="13">
        <v>2275.0300000000002</v>
      </c>
      <c r="C962" s="3">
        <v>45230</v>
      </c>
      <c r="D962" s="3">
        <v>45232</v>
      </c>
      <c r="E962" s="11">
        <f t="shared" si="42"/>
        <v>2</v>
      </c>
      <c r="F962" s="13">
        <f t="shared" si="43"/>
        <v>4550.0600000000004</v>
      </c>
      <c r="G962" s="1">
        <f t="shared" si="44"/>
        <v>0</v>
      </c>
    </row>
    <row r="963" spans="1:7" x14ac:dyDescent="0.25">
      <c r="A963" s="2" t="s">
        <v>157</v>
      </c>
      <c r="B963" s="13">
        <v>2167.92</v>
      </c>
      <c r="C963" s="3">
        <v>45230</v>
      </c>
      <c r="D963" s="3">
        <v>45232</v>
      </c>
      <c r="E963" s="11">
        <f t="shared" si="42"/>
        <v>2</v>
      </c>
      <c r="F963" s="13">
        <f t="shared" si="43"/>
        <v>4335.84</v>
      </c>
      <c r="G963" s="1">
        <f t="shared" si="44"/>
        <v>0</v>
      </c>
    </row>
    <row r="964" spans="1:7" x14ac:dyDescent="0.25">
      <c r="A964" s="2" t="s">
        <v>157</v>
      </c>
      <c r="B964" s="13">
        <v>838.18</v>
      </c>
      <c r="C964" s="3">
        <v>45230</v>
      </c>
      <c r="D964" s="3">
        <v>45232</v>
      </c>
      <c r="E964" s="11">
        <f t="shared" si="42"/>
        <v>2</v>
      </c>
      <c r="F964" s="13">
        <f t="shared" si="43"/>
        <v>1676.36</v>
      </c>
      <c r="G964" s="1">
        <f t="shared" si="44"/>
        <v>0</v>
      </c>
    </row>
    <row r="965" spans="1:7" x14ac:dyDescent="0.25">
      <c r="A965" s="2" t="s">
        <v>157</v>
      </c>
      <c r="B965" s="13">
        <v>21798.29</v>
      </c>
      <c r="C965" s="3">
        <v>45230</v>
      </c>
      <c r="D965" s="3">
        <v>45232</v>
      </c>
      <c r="E965" s="11">
        <f t="shared" si="42"/>
        <v>2</v>
      </c>
      <c r="F965" s="13">
        <f t="shared" si="43"/>
        <v>43596.58</v>
      </c>
      <c r="G965" s="1">
        <f t="shared" si="44"/>
        <v>0</v>
      </c>
    </row>
    <row r="966" spans="1:7" x14ac:dyDescent="0.25">
      <c r="A966" s="2" t="s">
        <v>157</v>
      </c>
      <c r="B966" s="13">
        <v>942.46</v>
      </c>
      <c r="C966" s="3">
        <v>45230</v>
      </c>
      <c r="D966" s="3">
        <v>45232</v>
      </c>
      <c r="E966" s="11">
        <f t="shared" ref="E966:E1029" si="45">D966-C966</f>
        <v>2</v>
      </c>
      <c r="F966" s="13">
        <f t="shared" ref="F966:F1029" si="46">E966*B966</f>
        <v>1884.92</v>
      </c>
      <c r="G966" s="1">
        <f t="shared" ref="G966:G1029" si="47">IF(A966=A965,0,1)</f>
        <v>0</v>
      </c>
    </row>
    <row r="967" spans="1:7" x14ac:dyDescent="0.25">
      <c r="A967" s="2" t="s">
        <v>157</v>
      </c>
      <c r="B967" s="13">
        <v>2626.96</v>
      </c>
      <c r="C967" s="3">
        <v>45230</v>
      </c>
      <c r="D967" s="3">
        <v>45232</v>
      </c>
      <c r="E967" s="11">
        <f t="shared" si="45"/>
        <v>2</v>
      </c>
      <c r="F967" s="13">
        <f t="shared" si="46"/>
        <v>5253.92</v>
      </c>
      <c r="G967" s="1">
        <f t="shared" si="47"/>
        <v>0</v>
      </c>
    </row>
    <row r="968" spans="1:7" x14ac:dyDescent="0.25">
      <c r="A968" s="2" t="s">
        <v>157</v>
      </c>
      <c r="B968" s="13">
        <v>3214.63</v>
      </c>
      <c r="C968" s="3">
        <v>45230</v>
      </c>
      <c r="D968" s="3">
        <v>45232</v>
      </c>
      <c r="E968" s="11">
        <f t="shared" si="45"/>
        <v>2</v>
      </c>
      <c r="F968" s="13">
        <f t="shared" si="46"/>
        <v>6429.26</v>
      </c>
      <c r="G968" s="1">
        <f t="shared" si="47"/>
        <v>0</v>
      </c>
    </row>
    <row r="969" spans="1:7" x14ac:dyDescent="0.25">
      <c r="A969" s="2" t="s">
        <v>157</v>
      </c>
      <c r="B969" s="13">
        <v>1253.8900000000001</v>
      </c>
      <c r="C969" s="3">
        <v>45230</v>
      </c>
      <c r="D969" s="3">
        <v>45232</v>
      </c>
      <c r="E969" s="11">
        <f t="shared" si="45"/>
        <v>2</v>
      </c>
      <c r="F969" s="13">
        <f t="shared" si="46"/>
        <v>2507.7800000000002</v>
      </c>
      <c r="G969" s="1">
        <f t="shared" si="47"/>
        <v>0</v>
      </c>
    </row>
    <row r="970" spans="1:7" x14ac:dyDescent="0.25">
      <c r="A970" s="2" t="s">
        <v>157</v>
      </c>
      <c r="B970" s="13">
        <v>1940.42</v>
      </c>
      <c r="C970" s="3">
        <v>45230</v>
      </c>
      <c r="D970" s="3">
        <v>45232</v>
      </c>
      <c r="E970" s="11">
        <f t="shared" si="45"/>
        <v>2</v>
      </c>
      <c r="F970" s="13">
        <f t="shared" si="46"/>
        <v>3880.84</v>
      </c>
      <c r="G970" s="1">
        <f t="shared" si="47"/>
        <v>0</v>
      </c>
    </row>
    <row r="971" spans="1:7" x14ac:dyDescent="0.25">
      <c r="A971" s="2" t="s">
        <v>157</v>
      </c>
      <c r="B971" s="13">
        <v>2081.2600000000002</v>
      </c>
      <c r="C971" s="3">
        <v>45230</v>
      </c>
      <c r="D971" s="3">
        <v>45232</v>
      </c>
      <c r="E971" s="11">
        <f t="shared" si="45"/>
        <v>2</v>
      </c>
      <c r="F971" s="13">
        <f t="shared" si="46"/>
        <v>4162.5200000000004</v>
      </c>
      <c r="G971" s="1">
        <f t="shared" si="47"/>
        <v>0</v>
      </c>
    </row>
    <row r="972" spans="1:7" x14ac:dyDescent="0.25">
      <c r="A972" s="2" t="s">
        <v>157</v>
      </c>
      <c r="B972" s="13">
        <v>1765.75</v>
      </c>
      <c r="C972" s="3">
        <v>45230</v>
      </c>
      <c r="D972" s="3">
        <v>45232</v>
      </c>
      <c r="E972" s="11">
        <f t="shared" si="45"/>
        <v>2</v>
      </c>
      <c r="F972" s="13">
        <f t="shared" si="46"/>
        <v>3531.5</v>
      </c>
      <c r="G972" s="1">
        <f t="shared" si="47"/>
        <v>0</v>
      </c>
    </row>
    <row r="973" spans="1:7" x14ac:dyDescent="0.25">
      <c r="A973" s="2" t="s">
        <v>157</v>
      </c>
      <c r="B973" s="13">
        <v>21876.84</v>
      </c>
      <c r="C973" s="3">
        <v>45230</v>
      </c>
      <c r="D973" s="3">
        <v>45232</v>
      </c>
      <c r="E973" s="11">
        <f t="shared" si="45"/>
        <v>2</v>
      </c>
      <c r="F973" s="13">
        <f t="shared" si="46"/>
        <v>43753.68</v>
      </c>
      <c r="G973" s="1">
        <f t="shared" si="47"/>
        <v>0</v>
      </c>
    </row>
    <row r="974" spans="1:7" x14ac:dyDescent="0.25">
      <c r="A974" s="2" t="s">
        <v>157</v>
      </c>
      <c r="B974" s="13">
        <v>19304.04</v>
      </c>
      <c r="C974" s="3">
        <v>45291</v>
      </c>
      <c r="D974" s="3">
        <v>45287</v>
      </c>
      <c r="E974" s="11">
        <f t="shared" si="45"/>
        <v>-4</v>
      </c>
      <c r="F974" s="13">
        <f t="shared" si="46"/>
        <v>-77216.160000000003</v>
      </c>
      <c r="G974" s="1">
        <f t="shared" si="47"/>
        <v>0</v>
      </c>
    </row>
    <row r="975" spans="1:7" x14ac:dyDescent="0.25">
      <c r="A975" s="2" t="s">
        <v>157</v>
      </c>
      <c r="B975" s="13">
        <v>1587</v>
      </c>
      <c r="C975" s="3">
        <v>45291</v>
      </c>
      <c r="D975" s="3">
        <v>45287</v>
      </c>
      <c r="E975" s="11">
        <f t="shared" si="45"/>
        <v>-4</v>
      </c>
      <c r="F975" s="13">
        <f t="shared" si="46"/>
        <v>-6348</v>
      </c>
      <c r="G975" s="1">
        <f t="shared" si="47"/>
        <v>0</v>
      </c>
    </row>
    <row r="976" spans="1:7" x14ac:dyDescent="0.25">
      <c r="A976" s="2" t="s">
        <v>157</v>
      </c>
      <c r="B976" s="13">
        <v>2518.63</v>
      </c>
      <c r="C976" s="3">
        <v>45291</v>
      </c>
      <c r="D976" s="3">
        <v>45287</v>
      </c>
      <c r="E976" s="11">
        <f t="shared" si="45"/>
        <v>-4</v>
      </c>
      <c r="F976" s="13">
        <f t="shared" si="46"/>
        <v>-10074.52</v>
      </c>
      <c r="G976" s="1">
        <f t="shared" si="47"/>
        <v>0</v>
      </c>
    </row>
    <row r="977" spans="1:7" x14ac:dyDescent="0.25">
      <c r="A977" s="2" t="s">
        <v>157</v>
      </c>
      <c r="B977" s="13">
        <v>2491.5500000000002</v>
      </c>
      <c r="C977" s="3">
        <v>45291</v>
      </c>
      <c r="D977" s="3">
        <v>45287</v>
      </c>
      <c r="E977" s="11">
        <f t="shared" si="45"/>
        <v>-4</v>
      </c>
      <c r="F977" s="13">
        <f t="shared" si="46"/>
        <v>-9966.2000000000007</v>
      </c>
      <c r="G977" s="1">
        <f t="shared" si="47"/>
        <v>0</v>
      </c>
    </row>
    <row r="978" spans="1:7" x14ac:dyDescent="0.25">
      <c r="A978" s="2" t="s">
        <v>157</v>
      </c>
      <c r="B978" s="13">
        <v>1897.09</v>
      </c>
      <c r="C978" s="3">
        <v>45291</v>
      </c>
      <c r="D978" s="3">
        <v>45287</v>
      </c>
      <c r="E978" s="11">
        <f t="shared" si="45"/>
        <v>-4</v>
      </c>
      <c r="F978" s="13">
        <f t="shared" si="46"/>
        <v>-7588.36</v>
      </c>
      <c r="G978" s="1">
        <f t="shared" si="47"/>
        <v>0</v>
      </c>
    </row>
    <row r="979" spans="1:7" x14ac:dyDescent="0.25">
      <c r="A979" s="2" t="s">
        <v>157</v>
      </c>
      <c r="B979" s="13">
        <v>859.84</v>
      </c>
      <c r="C979" s="3">
        <v>45291</v>
      </c>
      <c r="D979" s="3">
        <v>45287</v>
      </c>
      <c r="E979" s="11">
        <f t="shared" si="45"/>
        <v>-4</v>
      </c>
      <c r="F979" s="13">
        <f t="shared" si="46"/>
        <v>-3439.36</v>
      </c>
      <c r="G979" s="1">
        <f t="shared" si="47"/>
        <v>0</v>
      </c>
    </row>
    <row r="980" spans="1:7" x14ac:dyDescent="0.25">
      <c r="A980" s="2" t="s">
        <v>157</v>
      </c>
      <c r="B980" s="13">
        <v>1909.29</v>
      </c>
      <c r="C980" s="3">
        <v>45291</v>
      </c>
      <c r="D980" s="3">
        <v>45287</v>
      </c>
      <c r="E980" s="11">
        <f t="shared" si="45"/>
        <v>-4</v>
      </c>
      <c r="F980" s="13">
        <f t="shared" si="46"/>
        <v>-7637.16</v>
      </c>
      <c r="G980" s="1">
        <f t="shared" si="47"/>
        <v>0</v>
      </c>
    </row>
    <row r="981" spans="1:7" x14ac:dyDescent="0.25">
      <c r="A981" s="2" t="s">
        <v>157</v>
      </c>
      <c r="B981" s="13">
        <v>1373.06</v>
      </c>
      <c r="C981" s="3">
        <v>45291</v>
      </c>
      <c r="D981" s="3">
        <v>45287</v>
      </c>
      <c r="E981" s="11">
        <f t="shared" si="45"/>
        <v>-4</v>
      </c>
      <c r="F981" s="13">
        <f t="shared" si="46"/>
        <v>-5492.24</v>
      </c>
      <c r="G981" s="1">
        <f t="shared" si="47"/>
        <v>0</v>
      </c>
    </row>
    <row r="982" spans="1:7" x14ac:dyDescent="0.25">
      <c r="A982" s="2" t="s">
        <v>157</v>
      </c>
      <c r="B982" s="13">
        <v>1446.17</v>
      </c>
      <c r="C982" s="3">
        <v>45291</v>
      </c>
      <c r="D982" s="3">
        <v>45287</v>
      </c>
      <c r="E982" s="11">
        <f t="shared" si="45"/>
        <v>-4</v>
      </c>
      <c r="F982" s="13">
        <f t="shared" si="46"/>
        <v>-5784.68</v>
      </c>
      <c r="G982" s="1">
        <f t="shared" si="47"/>
        <v>0</v>
      </c>
    </row>
    <row r="983" spans="1:7" x14ac:dyDescent="0.25">
      <c r="A983" s="2" t="s">
        <v>157</v>
      </c>
      <c r="B983" s="13">
        <v>2643.21</v>
      </c>
      <c r="C983" s="3">
        <v>45291</v>
      </c>
      <c r="D983" s="3">
        <v>45287</v>
      </c>
      <c r="E983" s="11">
        <f t="shared" si="45"/>
        <v>-4</v>
      </c>
      <c r="F983" s="13">
        <f t="shared" si="46"/>
        <v>-10572.84</v>
      </c>
      <c r="G983" s="1">
        <f t="shared" si="47"/>
        <v>0</v>
      </c>
    </row>
    <row r="984" spans="1:7" x14ac:dyDescent="0.25">
      <c r="A984" s="2" t="s">
        <v>157</v>
      </c>
      <c r="B984" s="13">
        <v>23606.03</v>
      </c>
      <c r="C984" s="3">
        <v>45291</v>
      </c>
      <c r="D984" s="3">
        <v>45287</v>
      </c>
      <c r="E984" s="11">
        <f t="shared" si="45"/>
        <v>-4</v>
      </c>
      <c r="F984" s="13">
        <f t="shared" si="46"/>
        <v>-94424.12</v>
      </c>
      <c r="G984" s="1">
        <f t="shared" si="47"/>
        <v>0</v>
      </c>
    </row>
    <row r="985" spans="1:7" x14ac:dyDescent="0.25">
      <c r="A985" s="2" t="s">
        <v>157</v>
      </c>
      <c r="B985" s="13">
        <v>1830.75</v>
      </c>
      <c r="C985" s="3">
        <v>45291</v>
      </c>
      <c r="D985" s="3">
        <v>45287</v>
      </c>
      <c r="E985" s="11">
        <f t="shared" si="45"/>
        <v>-4</v>
      </c>
      <c r="F985" s="13">
        <f t="shared" si="46"/>
        <v>-7323</v>
      </c>
      <c r="G985" s="1">
        <f t="shared" si="47"/>
        <v>0</v>
      </c>
    </row>
    <row r="986" spans="1:7" x14ac:dyDescent="0.25">
      <c r="A986" s="2" t="s">
        <v>157</v>
      </c>
      <c r="B986" s="13">
        <v>2746.11</v>
      </c>
      <c r="C986" s="3">
        <v>45291</v>
      </c>
      <c r="D986" s="3">
        <v>45287</v>
      </c>
      <c r="E986" s="11">
        <f t="shared" si="45"/>
        <v>-4</v>
      </c>
      <c r="F986" s="13">
        <f t="shared" si="46"/>
        <v>-10984.44</v>
      </c>
      <c r="G986" s="1">
        <f t="shared" si="47"/>
        <v>0</v>
      </c>
    </row>
    <row r="987" spans="1:7" x14ac:dyDescent="0.25">
      <c r="A987" s="2" t="s">
        <v>157</v>
      </c>
      <c r="B987" s="13">
        <v>758.29</v>
      </c>
      <c r="C987" s="3">
        <v>45291</v>
      </c>
      <c r="D987" s="3">
        <v>45287</v>
      </c>
      <c r="E987" s="11">
        <f t="shared" si="45"/>
        <v>-4</v>
      </c>
      <c r="F987" s="13">
        <f t="shared" si="46"/>
        <v>-3033.16</v>
      </c>
      <c r="G987" s="1">
        <f t="shared" si="47"/>
        <v>0</v>
      </c>
    </row>
    <row r="988" spans="1:7" x14ac:dyDescent="0.25">
      <c r="A988" s="2" t="s">
        <v>157</v>
      </c>
      <c r="B988" s="13">
        <v>3921.47</v>
      </c>
      <c r="C988" s="3">
        <v>45291</v>
      </c>
      <c r="D988" s="3">
        <v>45287</v>
      </c>
      <c r="E988" s="11">
        <f t="shared" si="45"/>
        <v>-4</v>
      </c>
      <c r="F988" s="13">
        <f t="shared" si="46"/>
        <v>-15685.88</v>
      </c>
      <c r="G988" s="1">
        <f t="shared" si="47"/>
        <v>0</v>
      </c>
    </row>
    <row r="989" spans="1:7" x14ac:dyDescent="0.25">
      <c r="A989" s="2" t="s">
        <v>157</v>
      </c>
      <c r="B989" s="13">
        <v>3263.39</v>
      </c>
      <c r="C989" s="3">
        <v>45291</v>
      </c>
      <c r="D989" s="3">
        <v>45287</v>
      </c>
      <c r="E989" s="11">
        <f t="shared" si="45"/>
        <v>-4</v>
      </c>
      <c r="F989" s="13">
        <f t="shared" si="46"/>
        <v>-13053.56</v>
      </c>
      <c r="G989" s="1">
        <f t="shared" si="47"/>
        <v>0</v>
      </c>
    </row>
    <row r="990" spans="1:7" x14ac:dyDescent="0.25">
      <c r="A990" s="2" t="s">
        <v>157</v>
      </c>
      <c r="B990" s="13">
        <v>1500</v>
      </c>
      <c r="C990" s="3">
        <v>45291</v>
      </c>
      <c r="D990" s="3">
        <v>45287</v>
      </c>
      <c r="E990" s="11">
        <f t="shared" si="45"/>
        <v>-4</v>
      </c>
      <c r="F990" s="13">
        <f t="shared" si="46"/>
        <v>-6000</v>
      </c>
      <c r="G990" s="1">
        <f t="shared" si="47"/>
        <v>0</v>
      </c>
    </row>
    <row r="991" spans="1:7" x14ac:dyDescent="0.25">
      <c r="A991" s="2" t="s">
        <v>159</v>
      </c>
      <c r="B991" s="13">
        <v>1145.6600000000001</v>
      </c>
      <c r="C991" s="3">
        <v>45230</v>
      </c>
      <c r="D991" s="3">
        <v>45232</v>
      </c>
      <c r="E991" s="11">
        <f t="shared" si="45"/>
        <v>2</v>
      </c>
      <c r="F991" s="13">
        <f t="shared" si="46"/>
        <v>2291.3200000000002</v>
      </c>
      <c r="G991" s="1">
        <f t="shared" si="47"/>
        <v>1</v>
      </c>
    </row>
    <row r="992" spans="1:7" x14ac:dyDescent="0.25">
      <c r="A992" s="2" t="s">
        <v>159</v>
      </c>
      <c r="B992" s="13">
        <v>763.78</v>
      </c>
      <c r="C992" s="3">
        <v>45291</v>
      </c>
      <c r="D992" s="3">
        <v>45287</v>
      </c>
      <c r="E992" s="11">
        <f t="shared" si="45"/>
        <v>-4</v>
      </c>
      <c r="F992" s="13">
        <f t="shared" si="46"/>
        <v>-3055.12</v>
      </c>
      <c r="G992" s="1">
        <f t="shared" si="47"/>
        <v>0</v>
      </c>
    </row>
    <row r="993" spans="1:7" x14ac:dyDescent="0.25">
      <c r="A993" s="2" t="s">
        <v>161</v>
      </c>
      <c r="B993" s="13">
        <v>1586.2</v>
      </c>
      <c r="C993" s="3">
        <v>45199</v>
      </c>
      <c r="D993" s="3">
        <v>45201</v>
      </c>
      <c r="E993" s="11">
        <f t="shared" si="45"/>
        <v>2</v>
      </c>
      <c r="F993" s="13">
        <f t="shared" si="46"/>
        <v>3172.4</v>
      </c>
      <c r="G993" s="1">
        <f t="shared" si="47"/>
        <v>1</v>
      </c>
    </row>
    <row r="994" spans="1:7" x14ac:dyDescent="0.25">
      <c r="A994" s="2" t="s">
        <v>161</v>
      </c>
      <c r="B994" s="13">
        <v>1586.2</v>
      </c>
      <c r="C994" s="3">
        <v>45230</v>
      </c>
      <c r="D994" s="3">
        <v>45232</v>
      </c>
      <c r="E994" s="11">
        <f t="shared" si="45"/>
        <v>2</v>
      </c>
      <c r="F994" s="13">
        <f t="shared" si="46"/>
        <v>3172.4</v>
      </c>
      <c r="G994" s="1">
        <f t="shared" si="47"/>
        <v>0</v>
      </c>
    </row>
    <row r="995" spans="1:7" x14ac:dyDescent="0.25">
      <c r="A995" s="2" t="s">
        <v>161</v>
      </c>
      <c r="B995" s="13">
        <v>343.18</v>
      </c>
      <c r="C995" s="3">
        <v>45230</v>
      </c>
      <c r="D995" s="3">
        <v>45232</v>
      </c>
      <c r="E995" s="11">
        <f t="shared" si="45"/>
        <v>2</v>
      </c>
      <c r="F995" s="13">
        <f t="shared" si="46"/>
        <v>686.36</v>
      </c>
      <c r="G995" s="1">
        <f t="shared" si="47"/>
        <v>0</v>
      </c>
    </row>
    <row r="996" spans="1:7" x14ac:dyDescent="0.25">
      <c r="A996" s="2" t="s">
        <v>161</v>
      </c>
      <c r="B996" s="13">
        <v>1586.2</v>
      </c>
      <c r="C996" s="3">
        <v>45260</v>
      </c>
      <c r="D996" s="3">
        <v>45264</v>
      </c>
      <c r="E996" s="11">
        <f t="shared" si="45"/>
        <v>4</v>
      </c>
      <c r="F996" s="13">
        <f t="shared" si="46"/>
        <v>6344.8</v>
      </c>
      <c r="G996" s="1">
        <f t="shared" si="47"/>
        <v>0</v>
      </c>
    </row>
    <row r="997" spans="1:7" x14ac:dyDescent="0.25">
      <c r="A997" s="2" t="s">
        <v>161</v>
      </c>
      <c r="B997" s="13">
        <v>1586.2</v>
      </c>
      <c r="C997" s="3">
        <v>45291</v>
      </c>
      <c r="D997" s="3">
        <v>45287</v>
      </c>
      <c r="E997" s="11">
        <f t="shared" si="45"/>
        <v>-4</v>
      </c>
      <c r="F997" s="13">
        <f t="shared" si="46"/>
        <v>-6344.8</v>
      </c>
      <c r="G997" s="1">
        <f t="shared" si="47"/>
        <v>0</v>
      </c>
    </row>
    <row r="998" spans="1:7" x14ac:dyDescent="0.25">
      <c r="A998" s="2" t="s">
        <v>354</v>
      </c>
      <c r="B998" s="13">
        <v>150</v>
      </c>
      <c r="C998" s="3">
        <v>45199</v>
      </c>
      <c r="D998" s="3">
        <v>45201</v>
      </c>
      <c r="E998" s="11">
        <f t="shared" si="45"/>
        <v>2</v>
      </c>
      <c r="F998" s="13">
        <f t="shared" si="46"/>
        <v>300</v>
      </c>
      <c r="G998" s="1">
        <f t="shared" si="47"/>
        <v>1</v>
      </c>
    </row>
    <row r="999" spans="1:7" x14ac:dyDescent="0.25">
      <c r="A999" s="2" t="s">
        <v>354</v>
      </c>
      <c r="B999" s="13">
        <v>710</v>
      </c>
      <c r="C999" s="3">
        <v>45260</v>
      </c>
      <c r="D999" s="3">
        <v>45264</v>
      </c>
      <c r="E999" s="11">
        <f t="shared" si="45"/>
        <v>4</v>
      </c>
      <c r="F999" s="13">
        <f t="shared" si="46"/>
        <v>2840</v>
      </c>
      <c r="G999" s="1">
        <f t="shared" si="47"/>
        <v>0</v>
      </c>
    </row>
    <row r="1000" spans="1:7" x14ac:dyDescent="0.25">
      <c r="A1000" s="2" t="s">
        <v>354</v>
      </c>
      <c r="B1000" s="13">
        <v>300</v>
      </c>
      <c r="C1000" s="3">
        <v>45260</v>
      </c>
      <c r="D1000" s="3">
        <v>45264</v>
      </c>
      <c r="E1000" s="11">
        <f t="shared" si="45"/>
        <v>4</v>
      </c>
      <c r="F1000" s="13">
        <f t="shared" si="46"/>
        <v>1200</v>
      </c>
      <c r="G1000" s="1">
        <f t="shared" si="47"/>
        <v>0</v>
      </c>
    </row>
    <row r="1001" spans="1:7" x14ac:dyDescent="0.25">
      <c r="A1001" s="2" t="s">
        <v>162</v>
      </c>
      <c r="B1001" s="13">
        <v>32930.19</v>
      </c>
      <c r="C1001" s="3">
        <v>45199</v>
      </c>
      <c r="D1001" s="3">
        <v>45201</v>
      </c>
      <c r="E1001" s="11">
        <f t="shared" si="45"/>
        <v>2</v>
      </c>
      <c r="F1001" s="13">
        <f t="shared" si="46"/>
        <v>65860.38</v>
      </c>
      <c r="G1001" s="1">
        <f t="shared" si="47"/>
        <v>1</v>
      </c>
    </row>
    <row r="1002" spans="1:7" x14ac:dyDescent="0.25">
      <c r="A1002" s="2" t="s">
        <v>162</v>
      </c>
      <c r="B1002" s="13">
        <v>32165.93</v>
      </c>
      <c r="C1002" s="3">
        <v>45230</v>
      </c>
      <c r="D1002" s="3">
        <v>45232</v>
      </c>
      <c r="E1002" s="11">
        <f t="shared" si="45"/>
        <v>2</v>
      </c>
      <c r="F1002" s="13">
        <f t="shared" si="46"/>
        <v>64331.86</v>
      </c>
      <c r="G1002" s="1">
        <f t="shared" si="47"/>
        <v>0</v>
      </c>
    </row>
    <row r="1003" spans="1:7" x14ac:dyDescent="0.25">
      <c r="A1003" s="2" t="s">
        <v>162</v>
      </c>
      <c r="B1003" s="13">
        <v>33221.29</v>
      </c>
      <c r="C1003" s="3">
        <v>45260</v>
      </c>
      <c r="D1003" s="3">
        <v>45264</v>
      </c>
      <c r="E1003" s="11">
        <f t="shared" si="45"/>
        <v>4</v>
      </c>
      <c r="F1003" s="13">
        <f t="shared" si="46"/>
        <v>132885.16</v>
      </c>
      <c r="G1003" s="1">
        <f t="shared" si="47"/>
        <v>0</v>
      </c>
    </row>
    <row r="1004" spans="1:7" x14ac:dyDescent="0.25">
      <c r="A1004" s="2" t="s">
        <v>162</v>
      </c>
      <c r="B1004" s="13">
        <v>37365.870000000003</v>
      </c>
      <c r="C1004" s="3">
        <v>45291</v>
      </c>
      <c r="D1004" s="3">
        <v>45287</v>
      </c>
      <c r="E1004" s="11">
        <f t="shared" si="45"/>
        <v>-4</v>
      </c>
      <c r="F1004" s="13">
        <f t="shared" si="46"/>
        <v>-149463.48000000001</v>
      </c>
      <c r="G1004" s="1">
        <f t="shared" si="47"/>
        <v>0</v>
      </c>
    </row>
    <row r="1005" spans="1:7" x14ac:dyDescent="0.25">
      <c r="A1005" s="2" t="s">
        <v>163</v>
      </c>
      <c r="B1005" s="13">
        <v>518.17999999999995</v>
      </c>
      <c r="C1005" s="3">
        <v>45260</v>
      </c>
      <c r="D1005" s="3">
        <v>45264</v>
      </c>
      <c r="E1005" s="11">
        <f t="shared" si="45"/>
        <v>4</v>
      </c>
      <c r="F1005" s="13">
        <f t="shared" si="46"/>
        <v>2072.7199999999998</v>
      </c>
      <c r="G1005" s="1">
        <f t="shared" si="47"/>
        <v>1</v>
      </c>
    </row>
    <row r="1006" spans="1:7" x14ac:dyDescent="0.25">
      <c r="A1006" s="2" t="s">
        <v>164</v>
      </c>
      <c r="B1006" s="13">
        <v>1503.18</v>
      </c>
      <c r="C1006" s="3">
        <v>45199</v>
      </c>
      <c r="D1006" s="3">
        <v>45201</v>
      </c>
      <c r="E1006" s="11">
        <f t="shared" si="45"/>
        <v>2</v>
      </c>
      <c r="F1006" s="13">
        <f t="shared" si="46"/>
        <v>3006.36</v>
      </c>
      <c r="G1006" s="1">
        <f t="shared" si="47"/>
        <v>1</v>
      </c>
    </row>
    <row r="1007" spans="1:7" x14ac:dyDescent="0.25">
      <c r="A1007" s="2" t="s">
        <v>164</v>
      </c>
      <c r="B1007" s="13">
        <v>1503.18</v>
      </c>
      <c r="C1007" s="3">
        <v>45230</v>
      </c>
      <c r="D1007" s="3">
        <v>45236</v>
      </c>
      <c r="E1007" s="11">
        <f t="shared" si="45"/>
        <v>6</v>
      </c>
      <c r="F1007" s="13">
        <f t="shared" si="46"/>
        <v>9019.08</v>
      </c>
      <c r="G1007" s="1">
        <f t="shared" si="47"/>
        <v>0</v>
      </c>
    </row>
    <row r="1008" spans="1:7" x14ac:dyDescent="0.25">
      <c r="A1008" s="2" t="s">
        <v>164</v>
      </c>
      <c r="B1008" s="13">
        <v>1503.18</v>
      </c>
      <c r="C1008" s="3">
        <v>45260</v>
      </c>
      <c r="D1008" s="3">
        <v>45264</v>
      </c>
      <c r="E1008" s="11">
        <f t="shared" si="45"/>
        <v>4</v>
      </c>
      <c r="F1008" s="13">
        <f t="shared" si="46"/>
        <v>6012.72</v>
      </c>
      <c r="G1008" s="1">
        <f t="shared" si="47"/>
        <v>0</v>
      </c>
    </row>
    <row r="1009" spans="1:7" x14ac:dyDescent="0.25">
      <c r="A1009" s="2" t="s">
        <v>164</v>
      </c>
      <c r="B1009" s="13">
        <v>1503.18</v>
      </c>
      <c r="C1009" s="3">
        <v>45291</v>
      </c>
      <c r="D1009" s="3">
        <v>45287</v>
      </c>
      <c r="E1009" s="11">
        <f t="shared" si="45"/>
        <v>-4</v>
      </c>
      <c r="F1009" s="13">
        <f t="shared" si="46"/>
        <v>-6012.72</v>
      </c>
      <c r="G1009" s="1">
        <f t="shared" si="47"/>
        <v>0</v>
      </c>
    </row>
    <row r="1010" spans="1:7" x14ac:dyDescent="0.25">
      <c r="A1010" s="2" t="s">
        <v>452</v>
      </c>
      <c r="B1010" s="13">
        <v>5048.3999999999996</v>
      </c>
      <c r="C1010" s="3">
        <v>45221</v>
      </c>
      <c r="D1010" s="3">
        <v>45232</v>
      </c>
      <c r="E1010" s="11">
        <f t="shared" si="45"/>
        <v>11</v>
      </c>
      <c r="F1010" s="13">
        <f t="shared" si="46"/>
        <v>55532.399999999994</v>
      </c>
      <c r="G1010" s="1">
        <f t="shared" si="47"/>
        <v>1</v>
      </c>
    </row>
    <row r="1011" spans="1:7" x14ac:dyDescent="0.25">
      <c r="A1011" s="2" t="s">
        <v>452</v>
      </c>
      <c r="B1011" s="13">
        <v>68.400000000000006</v>
      </c>
      <c r="C1011" s="3">
        <v>45263</v>
      </c>
      <c r="D1011" s="3">
        <v>45287</v>
      </c>
      <c r="E1011" s="11">
        <f t="shared" si="45"/>
        <v>24</v>
      </c>
      <c r="F1011" s="13">
        <f t="shared" si="46"/>
        <v>1641.6000000000001</v>
      </c>
      <c r="G1011" s="1">
        <f t="shared" si="47"/>
        <v>0</v>
      </c>
    </row>
    <row r="1012" spans="1:7" x14ac:dyDescent="0.25">
      <c r="A1012" s="2" t="s">
        <v>165</v>
      </c>
      <c r="B1012" s="13">
        <v>4300</v>
      </c>
      <c r="C1012" s="3">
        <v>45260</v>
      </c>
      <c r="D1012" s="3">
        <v>45264</v>
      </c>
      <c r="E1012" s="11">
        <f t="shared" si="45"/>
        <v>4</v>
      </c>
      <c r="F1012" s="13">
        <f t="shared" si="46"/>
        <v>17200</v>
      </c>
      <c r="G1012" s="1">
        <f t="shared" si="47"/>
        <v>1</v>
      </c>
    </row>
    <row r="1013" spans="1:7" x14ac:dyDescent="0.25">
      <c r="A1013" s="2" t="s">
        <v>165</v>
      </c>
      <c r="B1013" s="13">
        <v>680</v>
      </c>
      <c r="C1013" s="3">
        <v>45260</v>
      </c>
      <c r="D1013" s="3">
        <v>45264</v>
      </c>
      <c r="E1013" s="11">
        <f t="shared" si="45"/>
        <v>4</v>
      </c>
      <c r="F1013" s="13">
        <f t="shared" si="46"/>
        <v>2720</v>
      </c>
      <c r="G1013" s="1">
        <f t="shared" si="47"/>
        <v>0</v>
      </c>
    </row>
    <row r="1014" spans="1:7" x14ac:dyDescent="0.25">
      <c r="A1014" s="2" t="s">
        <v>165</v>
      </c>
      <c r="B1014" s="13">
        <v>1500</v>
      </c>
      <c r="C1014" s="3">
        <v>45260</v>
      </c>
      <c r="D1014" s="3">
        <v>45264</v>
      </c>
      <c r="E1014" s="11">
        <f t="shared" si="45"/>
        <v>4</v>
      </c>
      <c r="F1014" s="13">
        <f t="shared" si="46"/>
        <v>6000</v>
      </c>
      <c r="G1014" s="1">
        <f t="shared" si="47"/>
        <v>0</v>
      </c>
    </row>
    <row r="1015" spans="1:7" x14ac:dyDescent="0.25">
      <c r="A1015" s="2" t="s">
        <v>165</v>
      </c>
      <c r="B1015" s="13">
        <v>982</v>
      </c>
      <c r="C1015" s="3">
        <v>45260</v>
      </c>
      <c r="D1015" s="3">
        <v>45264</v>
      </c>
      <c r="E1015" s="11">
        <f t="shared" si="45"/>
        <v>4</v>
      </c>
      <c r="F1015" s="13">
        <f t="shared" si="46"/>
        <v>3928</v>
      </c>
      <c r="G1015" s="1">
        <f t="shared" si="47"/>
        <v>0</v>
      </c>
    </row>
    <row r="1016" spans="1:7" x14ac:dyDescent="0.25">
      <c r="A1016" s="2" t="s">
        <v>165</v>
      </c>
      <c r="B1016" s="13">
        <v>150</v>
      </c>
      <c r="C1016" s="3">
        <v>45260</v>
      </c>
      <c r="D1016" s="3">
        <v>45264</v>
      </c>
      <c r="E1016" s="11">
        <f t="shared" si="45"/>
        <v>4</v>
      </c>
      <c r="F1016" s="13">
        <f t="shared" si="46"/>
        <v>600</v>
      </c>
      <c r="G1016" s="1">
        <f t="shared" si="47"/>
        <v>0</v>
      </c>
    </row>
    <row r="1017" spans="1:7" x14ac:dyDescent="0.25">
      <c r="A1017" s="2" t="s">
        <v>166</v>
      </c>
      <c r="B1017" s="13">
        <v>8662.9</v>
      </c>
      <c r="C1017" s="3">
        <v>45199</v>
      </c>
      <c r="D1017" s="3">
        <v>45201</v>
      </c>
      <c r="E1017" s="11">
        <f t="shared" si="45"/>
        <v>2</v>
      </c>
      <c r="F1017" s="13">
        <f t="shared" si="46"/>
        <v>17325.8</v>
      </c>
      <c r="G1017" s="1">
        <f t="shared" si="47"/>
        <v>1</v>
      </c>
    </row>
    <row r="1018" spans="1:7" x14ac:dyDescent="0.25">
      <c r="A1018" s="2" t="s">
        <v>166</v>
      </c>
      <c r="B1018" s="13">
        <v>2000</v>
      </c>
      <c r="C1018" s="3">
        <v>45199</v>
      </c>
      <c r="D1018" s="3">
        <v>45211</v>
      </c>
      <c r="E1018" s="11">
        <f t="shared" si="45"/>
        <v>12</v>
      </c>
      <c r="F1018" s="13">
        <f t="shared" si="46"/>
        <v>24000</v>
      </c>
      <c r="G1018" s="1">
        <f t="shared" si="47"/>
        <v>0</v>
      </c>
    </row>
    <row r="1019" spans="1:7" x14ac:dyDescent="0.25">
      <c r="A1019" s="2" t="s">
        <v>166</v>
      </c>
      <c r="B1019" s="13">
        <v>7961.34</v>
      </c>
      <c r="C1019" s="3">
        <v>45230</v>
      </c>
      <c r="D1019" s="3">
        <v>45247</v>
      </c>
      <c r="E1019" s="11">
        <f t="shared" si="45"/>
        <v>17</v>
      </c>
      <c r="F1019" s="13">
        <f t="shared" si="46"/>
        <v>135342.78</v>
      </c>
      <c r="G1019" s="1">
        <f t="shared" si="47"/>
        <v>0</v>
      </c>
    </row>
    <row r="1020" spans="1:7" x14ac:dyDescent="0.25">
      <c r="A1020" s="2" t="s">
        <v>166</v>
      </c>
      <c r="B1020" s="13">
        <v>7981.26</v>
      </c>
      <c r="C1020" s="3">
        <v>45260</v>
      </c>
      <c r="D1020" s="3">
        <v>45264</v>
      </c>
      <c r="E1020" s="11">
        <f t="shared" si="45"/>
        <v>4</v>
      </c>
      <c r="F1020" s="13">
        <f t="shared" si="46"/>
        <v>31925.040000000001</v>
      </c>
      <c r="G1020" s="1">
        <f t="shared" si="47"/>
        <v>0</v>
      </c>
    </row>
    <row r="1021" spans="1:7" x14ac:dyDescent="0.25">
      <c r="A1021" s="2" t="s">
        <v>166</v>
      </c>
      <c r="B1021" s="13">
        <v>7500</v>
      </c>
      <c r="C1021" s="3">
        <v>45229</v>
      </c>
      <c r="D1021" s="3">
        <v>45278</v>
      </c>
      <c r="E1021" s="11">
        <f t="shared" si="45"/>
        <v>49</v>
      </c>
      <c r="F1021" s="13">
        <f t="shared" si="46"/>
        <v>367500</v>
      </c>
      <c r="G1021" s="1">
        <f t="shared" si="47"/>
        <v>0</v>
      </c>
    </row>
    <row r="1022" spans="1:7" x14ac:dyDescent="0.25">
      <c r="A1022" s="2" t="s">
        <v>166</v>
      </c>
      <c r="B1022" s="13">
        <v>7866.66</v>
      </c>
      <c r="C1022" s="3">
        <v>45291</v>
      </c>
      <c r="D1022" s="3">
        <v>45287</v>
      </c>
      <c r="E1022" s="11">
        <f t="shared" si="45"/>
        <v>-4</v>
      </c>
      <c r="F1022" s="13">
        <f t="shared" si="46"/>
        <v>-31466.639999999999</v>
      </c>
      <c r="G1022" s="1">
        <f t="shared" si="47"/>
        <v>0</v>
      </c>
    </row>
    <row r="1023" spans="1:7" x14ac:dyDescent="0.25">
      <c r="A1023" s="2" t="s">
        <v>169</v>
      </c>
      <c r="B1023" s="13">
        <v>282</v>
      </c>
      <c r="C1023" s="3">
        <v>45230</v>
      </c>
      <c r="D1023" s="3">
        <v>45236</v>
      </c>
      <c r="E1023" s="11">
        <f t="shared" si="45"/>
        <v>6</v>
      </c>
      <c r="F1023" s="13">
        <f t="shared" si="46"/>
        <v>1692</v>
      </c>
      <c r="G1023" s="1">
        <f t="shared" si="47"/>
        <v>1</v>
      </c>
    </row>
    <row r="1024" spans="1:7" x14ac:dyDescent="0.25">
      <c r="A1024" s="2" t="s">
        <v>169</v>
      </c>
      <c r="B1024" s="13">
        <v>1128</v>
      </c>
      <c r="C1024" s="3">
        <v>45230</v>
      </c>
      <c r="D1024" s="3">
        <v>45236</v>
      </c>
      <c r="E1024" s="11">
        <f t="shared" si="45"/>
        <v>6</v>
      </c>
      <c r="F1024" s="13">
        <f t="shared" si="46"/>
        <v>6768</v>
      </c>
      <c r="G1024" s="1">
        <f t="shared" si="47"/>
        <v>0</v>
      </c>
    </row>
    <row r="1025" spans="1:7" x14ac:dyDescent="0.25">
      <c r="A1025" s="2" t="s">
        <v>169</v>
      </c>
      <c r="B1025" s="13">
        <v>7000</v>
      </c>
      <c r="C1025" s="3">
        <v>45260</v>
      </c>
      <c r="D1025" s="3">
        <v>45287</v>
      </c>
      <c r="E1025" s="11">
        <f t="shared" si="45"/>
        <v>27</v>
      </c>
      <c r="F1025" s="13">
        <f t="shared" si="46"/>
        <v>189000</v>
      </c>
      <c r="G1025" s="1">
        <f t="shared" si="47"/>
        <v>0</v>
      </c>
    </row>
    <row r="1026" spans="1:7" x14ac:dyDescent="0.25">
      <c r="A1026" s="2" t="s">
        <v>357</v>
      </c>
      <c r="B1026" s="13">
        <v>50.4</v>
      </c>
      <c r="C1026" s="3">
        <v>45107</v>
      </c>
      <c r="D1026" s="3">
        <v>45209</v>
      </c>
      <c r="E1026" s="11">
        <f t="shared" si="45"/>
        <v>102</v>
      </c>
      <c r="F1026" s="13">
        <f t="shared" si="46"/>
        <v>5140.8</v>
      </c>
      <c r="G1026" s="1">
        <f t="shared" si="47"/>
        <v>1</v>
      </c>
    </row>
    <row r="1027" spans="1:7" x14ac:dyDescent="0.25">
      <c r="A1027" s="2" t="s">
        <v>171</v>
      </c>
      <c r="B1027" s="13">
        <v>956</v>
      </c>
      <c r="C1027" s="3">
        <v>45199</v>
      </c>
      <c r="D1027" s="3">
        <v>45201</v>
      </c>
      <c r="E1027" s="11">
        <f t="shared" si="45"/>
        <v>2</v>
      </c>
      <c r="F1027" s="13">
        <f t="shared" si="46"/>
        <v>1912</v>
      </c>
      <c r="G1027" s="1">
        <f t="shared" si="47"/>
        <v>1</v>
      </c>
    </row>
    <row r="1028" spans="1:7" x14ac:dyDescent="0.25">
      <c r="A1028" s="2" t="s">
        <v>171</v>
      </c>
      <c r="B1028" s="13">
        <v>956</v>
      </c>
      <c r="C1028" s="3">
        <v>45230</v>
      </c>
      <c r="D1028" s="3">
        <v>45247</v>
      </c>
      <c r="E1028" s="11">
        <f t="shared" si="45"/>
        <v>17</v>
      </c>
      <c r="F1028" s="13">
        <f t="shared" si="46"/>
        <v>16252</v>
      </c>
      <c r="G1028" s="1">
        <f t="shared" si="47"/>
        <v>0</v>
      </c>
    </row>
    <row r="1029" spans="1:7" x14ac:dyDescent="0.25">
      <c r="A1029" s="2" t="s">
        <v>171</v>
      </c>
      <c r="B1029" s="13">
        <v>956</v>
      </c>
      <c r="C1029" s="3">
        <v>45260</v>
      </c>
      <c r="D1029" s="3">
        <v>45264</v>
      </c>
      <c r="E1029" s="11">
        <f t="shared" si="45"/>
        <v>4</v>
      </c>
      <c r="F1029" s="13">
        <f t="shared" si="46"/>
        <v>3824</v>
      </c>
      <c r="G1029" s="1">
        <f t="shared" si="47"/>
        <v>0</v>
      </c>
    </row>
    <row r="1030" spans="1:7" x14ac:dyDescent="0.25">
      <c r="A1030" s="2" t="s">
        <v>171</v>
      </c>
      <c r="B1030" s="13">
        <v>1232</v>
      </c>
      <c r="C1030" s="3">
        <v>45291</v>
      </c>
      <c r="D1030" s="3">
        <v>45287</v>
      </c>
      <c r="E1030" s="11">
        <f t="shared" ref="E1030:E1093" si="48">D1030-C1030</f>
        <v>-4</v>
      </c>
      <c r="F1030" s="13">
        <f t="shared" ref="F1030:F1093" si="49">E1030*B1030</f>
        <v>-4928</v>
      </c>
      <c r="G1030" s="1">
        <f t="shared" ref="G1030:G1093" si="50">IF(A1030=A1029,0,1)</f>
        <v>0</v>
      </c>
    </row>
    <row r="1031" spans="1:7" x14ac:dyDescent="0.25">
      <c r="A1031" s="2" t="s">
        <v>172</v>
      </c>
      <c r="B1031" s="13">
        <v>22033.599999999999</v>
      </c>
      <c r="C1031" s="3">
        <v>45199</v>
      </c>
      <c r="D1031" s="3">
        <v>45201</v>
      </c>
      <c r="E1031" s="11">
        <f t="shared" si="48"/>
        <v>2</v>
      </c>
      <c r="F1031" s="13">
        <f t="shared" si="49"/>
        <v>44067.199999999997</v>
      </c>
      <c r="G1031" s="1">
        <f t="shared" si="50"/>
        <v>1</v>
      </c>
    </row>
    <row r="1032" spans="1:7" x14ac:dyDescent="0.25">
      <c r="A1032" s="2" t="s">
        <v>172</v>
      </c>
      <c r="B1032" s="13">
        <v>22856.13</v>
      </c>
      <c r="C1032" s="3">
        <v>45107</v>
      </c>
      <c r="D1032" s="3">
        <v>45211</v>
      </c>
      <c r="E1032" s="11">
        <f t="shared" si="48"/>
        <v>104</v>
      </c>
      <c r="F1032" s="13">
        <f t="shared" si="49"/>
        <v>2377037.52</v>
      </c>
      <c r="G1032" s="1">
        <f t="shared" si="50"/>
        <v>0</v>
      </c>
    </row>
    <row r="1033" spans="1:7" x14ac:dyDescent="0.25">
      <c r="A1033" s="2" t="s">
        <v>172</v>
      </c>
      <c r="B1033" s="13">
        <v>20299.310000000001</v>
      </c>
      <c r="C1033" s="3">
        <v>45199</v>
      </c>
      <c r="D1033" s="3">
        <v>45211</v>
      </c>
      <c r="E1033" s="11">
        <f t="shared" si="48"/>
        <v>12</v>
      </c>
      <c r="F1033" s="13">
        <f t="shared" si="49"/>
        <v>243591.72000000003</v>
      </c>
      <c r="G1033" s="1">
        <f t="shared" si="50"/>
        <v>0</v>
      </c>
    </row>
    <row r="1034" spans="1:7" x14ac:dyDescent="0.25">
      <c r="A1034" s="2" t="s">
        <v>172</v>
      </c>
      <c r="B1034" s="13">
        <v>20979.5</v>
      </c>
      <c r="C1034" s="3">
        <v>45230</v>
      </c>
      <c r="D1034" s="3">
        <v>45236</v>
      </c>
      <c r="E1034" s="11">
        <f t="shared" si="48"/>
        <v>6</v>
      </c>
      <c r="F1034" s="13">
        <f t="shared" si="49"/>
        <v>125877</v>
      </c>
      <c r="G1034" s="1">
        <f t="shared" si="50"/>
        <v>0</v>
      </c>
    </row>
    <row r="1035" spans="1:7" x14ac:dyDescent="0.25">
      <c r="A1035" s="2" t="s">
        <v>172</v>
      </c>
      <c r="B1035" s="13">
        <v>937.5</v>
      </c>
      <c r="C1035" s="3">
        <v>45291</v>
      </c>
      <c r="D1035" s="3">
        <v>45247</v>
      </c>
      <c r="E1035" s="11">
        <f t="shared" si="48"/>
        <v>-44</v>
      </c>
      <c r="F1035" s="13">
        <f t="shared" si="49"/>
        <v>-41250</v>
      </c>
      <c r="G1035" s="1">
        <f t="shared" si="50"/>
        <v>0</v>
      </c>
    </row>
    <row r="1036" spans="1:7" x14ac:dyDescent="0.25">
      <c r="A1036" s="2" t="s">
        <v>172</v>
      </c>
      <c r="B1036" s="13">
        <v>37502</v>
      </c>
      <c r="C1036" s="3">
        <v>45291</v>
      </c>
      <c r="D1036" s="3">
        <v>45247</v>
      </c>
      <c r="E1036" s="11">
        <f t="shared" si="48"/>
        <v>-44</v>
      </c>
      <c r="F1036" s="13">
        <f t="shared" si="49"/>
        <v>-1650088</v>
      </c>
      <c r="G1036" s="1">
        <f t="shared" si="50"/>
        <v>0</v>
      </c>
    </row>
    <row r="1037" spans="1:7" x14ac:dyDescent="0.25">
      <c r="A1037" s="2" t="s">
        <v>172</v>
      </c>
      <c r="B1037" s="13">
        <v>23388.58</v>
      </c>
      <c r="C1037" s="3">
        <v>45291</v>
      </c>
      <c r="D1037" s="3">
        <v>45287</v>
      </c>
      <c r="E1037" s="11">
        <f t="shared" si="48"/>
        <v>-4</v>
      </c>
      <c r="F1037" s="13">
        <f t="shared" si="49"/>
        <v>-93554.32</v>
      </c>
      <c r="G1037" s="1">
        <f t="shared" si="50"/>
        <v>0</v>
      </c>
    </row>
    <row r="1038" spans="1:7" x14ac:dyDescent="0.25">
      <c r="A1038" s="2" t="s">
        <v>173</v>
      </c>
      <c r="B1038" s="13">
        <v>34.86</v>
      </c>
      <c r="C1038" s="3">
        <v>45138</v>
      </c>
      <c r="D1038" s="3">
        <v>45201</v>
      </c>
      <c r="E1038" s="11">
        <f t="shared" si="48"/>
        <v>63</v>
      </c>
      <c r="F1038" s="13">
        <f t="shared" si="49"/>
        <v>2196.1799999999998</v>
      </c>
      <c r="G1038" s="1">
        <f t="shared" si="50"/>
        <v>1</v>
      </c>
    </row>
    <row r="1039" spans="1:7" x14ac:dyDescent="0.25">
      <c r="A1039" s="2" t="s">
        <v>173</v>
      </c>
      <c r="B1039" s="13">
        <v>42</v>
      </c>
      <c r="C1039" s="3">
        <v>45199</v>
      </c>
      <c r="D1039" s="3">
        <v>45201</v>
      </c>
      <c r="E1039" s="11">
        <f t="shared" si="48"/>
        <v>2</v>
      </c>
      <c r="F1039" s="13">
        <f t="shared" si="49"/>
        <v>84</v>
      </c>
      <c r="G1039" s="1">
        <f t="shared" si="50"/>
        <v>0</v>
      </c>
    </row>
    <row r="1040" spans="1:7" x14ac:dyDescent="0.25">
      <c r="A1040" s="2" t="s">
        <v>173</v>
      </c>
      <c r="B1040" s="13">
        <v>4840</v>
      </c>
      <c r="C1040" s="3">
        <v>45199</v>
      </c>
      <c r="D1040" s="3">
        <v>45201</v>
      </c>
      <c r="E1040" s="11">
        <f t="shared" si="48"/>
        <v>2</v>
      </c>
      <c r="F1040" s="13">
        <f t="shared" si="49"/>
        <v>9680</v>
      </c>
      <c r="G1040" s="1">
        <f t="shared" si="50"/>
        <v>0</v>
      </c>
    </row>
    <row r="1041" spans="1:7" x14ac:dyDescent="0.25">
      <c r="A1041" s="2" t="s">
        <v>173</v>
      </c>
      <c r="B1041" s="13">
        <v>1514.6</v>
      </c>
      <c r="C1041" s="3">
        <v>45199</v>
      </c>
      <c r="D1041" s="3">
        <v>45201</v>
      </c>
      <c r="E1041" s="11">
        <f t="shared" si="48"/>
        <v>2</v>
      </c>
      <c r="F1041" s="13">
        <f t="shared" si="49"/>
        <v>3029.2</v>
      </c>
      <c r="G1041" s="1">
        <f t="shared" si="50"/>
        <v>0</v>
      </c>
    </row>
    <row r="1042" spans="1:7" x14ac:dyDescent="0.25">
      <c r="A1042" s="2" t="s">
        <v>173</v>
      </c>
      <c r="B1042" s="13">
        <v>13440.16</v>
      </c>
      <c r="C1042" s="3">
        <v>45199</v>
      </c>
      <c r="D1042" s="3">
        <v>45201</v>
      </c>
      <c r="E1042" s="11">
        <f t="shared" si="48"/>
        <v>2</v>
      </c>
      <c r="F1042" s="13">
        <f t="shared" si="49"/>
        <v>26880.32</v>
      </c>
      <c r="G1042" s="1">
        <f t="shared" si="50"/>
        <v>0</v>
      </c>
    </row>
    <row r="1043" spans="1:7" x14ac:dyDescent="0.25">
      <c r="A1043" s="2" t="s">
        <v>173</v>
      </c>
      <c r="B1043" s="13">
        <v>31</v>
      </c>
      <c r="C1043" s="3">
        <v>45260</v>
      </c>
      <c r="D1043" s="3">
        <v>45217</v>
      </c>
      <c r="E1043" s="11">
        <f t="shared" si="48"/>
        <v>-43</v>
      </c>
      <c r="F1043" s="13">
        <f t="shared" si="49"/>
        <v>-1333</v>
      </c>
      <c r="G1043" s="1">
        <f t="shared" si="50"/>
        <v>0</v>
      </c>
    </row>
    <row r="1044" spans="1:7" x14ac:dyDescent="0.25">
      <c r="A1044" s="2" t="s">
        <v>173</v>
      </c>
      <c r="B1044" s="13">
        <v>-31</v>
      </c>
      <c r="C1044" s="3">
        <v>45260</v>
      </c>
      <c r="D1044" s="3">
        <v>45217</v>
      </c>
      <c r="E1044" s="11">
        <f t="shared" si="48"/>
        <v>-43</v>
      </c>
      <c r="F1044" s="13">
        <f t="shared" si="49"/>
        <v>1333</v>
      </c>
      <c r="G1044" s="1">
        <f t="shared" si="50"/>
        <v>0</v>
      </c>
    </row>
    <row r="1045" spans="1:7" x14ac:dyDescent="0.25">
      <c r="A1045" s="2" t="s">
        <v>173</v>
      </c>
      <c r="B1045" s="13">
        <v>9548.34</v>
      </c>
      <c r="C1045" s="3">
        <v>45230</v>
      </c>
      <c r="D1045" s="3">
        <v>45232</v>
      </c>
      <c r="E1045" s="11">
        <f t="shared" si="48"/>
        <v>2</v>
      </c>
      <c r="F1045" s="13">
        <f t="shared" si="49"/>
        <v>19096.68</v>
      </c>
      <c r="G1045" s="1">
        <f t="shared" si="50"/>
        <v>0</v>
      </c>
    </row>
    <row r="1046" spans="1:7" x14ac:dyDescent="0.25">
      <c r="A1046" s="2" t="s">
        <v>173</v>
      </c>
      <c r="B1046" s="13">
        <v>3480</v>
      </c>
      <c r="C1046" s="3">
        <v>45230</v>
      </c>
      <c r="D1046" s="3">
        <v>45232</v>
      </c>
      <c r="E1046" s="11">
        <f t="shared" si="48"/>
        <v>2</v>
      </c>
      <c r="F1046" s="13">
        <f t="shared" si="49"/>
        <v>6960</v>
      </c>
      <c r="G1046" s="1">
        <f t="shared" si="50"/>
        <v>0</v>
      </c>
    </row>
    <row r="1047" spans="1:7" x14ac:dyDescent="0.25">
      <c r="A1047" s="2" t="s">
        <v>173</v>
      </c>
      <c r="B1047" s="13">
        <v>412.8</v>
      </c>
      <c r="C1047" s="3">
        <v>45230</v>
      </c>
      <c r="D1047" s="3">
        <v>45232</v>
      </c>
      <c r="E1047" s="11">
        <f t="shared" si="48"/>
        <v>2</v>
      </c>
      <c r="F1047" s="13">
        <f t="shared" si="49"/>
        <v>825.6</v>
      </c>
      <c r="G1047" s="1">
        <f t="shared" si="50"/>
        <v>0</v>
      </c>
    </row>
    <row r="1048" spans="1:7" x14ac:dyDescent="0.25">
      <c r="A1048" s="2" t="s">
        <v>173</v>
      </c>
      <c r="B1048" s="13">
        <v>1739.71</v>
      </c>
      <c r="C1048" s="3">
        <v>45260</v>
      </c>
      <c r="D1048" s="3">
        <v>45264</v>
      </c>
      <c r="E1048" s="11">
        <f t="shared" si="48"/>
        <v>4</v>
      </c>
      <c r="F1048" s="13">
        <f t="shared" si="49"/>
        <v>6958.84</v>
      </c>
      <c r="G1048" s="1">
        <f t="shared" si="50"/>
        <v>0</v>
      </c>
    </row>
    <row r="1049" spans="1:7" x14ac:dyDescent="0.25">
      <c r="A1049" s="2" t="s">
        <v>173</v>
      </c>
      <c r="B1049" s="13">
        <v>1800</v>
      </c>
      <c r="C1049" s="3">
        <v>45260</v>
      </c>
      <c r="D1049" s="3">
        <v>45264</v>
      </c>
      <c r="E1049" s="11">
        <f t="shared" si="48"/>
        <v>4</v>
      </c>
      <c r="F1049" s="13">
        <f t="shared" si="49"/>
        <v>7200</v>
      </c>
      <c r="G1049" s="1">
        <f t="shared" si="50"/>
        <v>0</v>
      </c>
    </row>
    <row r="1050" spans="1:7" x14ac:dyDescent="0.25">
      <c r="A1050" s="2" t="s">
        <v>173</v>
      </c>
      <c r="B1050" s="13">
        <v>19116.48</v>
      </c>
      <c r="C1050" s="3">
        <v>45260</v>
      </c>
      <c r="D1050" s="3">
        <v>45264</v>
      </c>
      <c r="E1050" s="11">
        <f t="shared" si="48"/>
        <v>4</v>
      </c>
      <c r="F1050" s="13">
        <f t="shared" si="49"/>
        <v>76465.919999999998</v>
      </c>
      <c r="G1050" s="1">
        <f t="shared" si="50"/>
        <v>0</v>
      </c>
    </row>
    <row r="1051" spans="1:7" x14ac:dyDescent="0.25">
      <c r="A1051" s="2" t="s">
        <v>173</v>
      </c>
      <c r="B1051" s="13">
        <v>3104.75</v>
      </c>
      <c r="C1051" s="3">
        <v>45291</v>
      </c>
      <c r="D1051" s="3">
        <v>45287</v>
      </c>
      <c r="E1051" s="11">
        <f t="shared" si="48"/>
        <v>-4</v>
      </c>
      <c r="F1051" s="13">
        <f t="shared" si="49"/>
        <v>-12419</v>
      </c>
      <c r="G1051" s="1">
        <f t="shared" si="50"/>
        <v>0</v>
      </c>
    </row>
    <row r="1052" spans="1:7" x14ac:dyDescent="0.25">
      <c r="A1052" s="2" t="s">
        <v>173</v>
      </c>
      <c r="B1052" s="13">
        <v>4241.7</v>
      </c>
      <c r="C1052" s="3">
        <v>45291</v>
      </c>
      <c r="D1052" s="3">
        <v>45287</v>
      </c>
      <c r="E1052" s="11">
        <f t="shared" si="48"/>
        <v>-4</v>
      </c>
      <c r="F1052" s="13">
        <f t="shared" si="49"/>
        <v>-16966.8</v>
      </c>
      <c r="G1052" s="1">
        <f t="shared" si="50"/>
        <v>0</v>
      </c>
    </row>
    <row r="1053" spans="1:7" x14ac:dyDescent="0.25">
      <c r="A1053" s="2" t="s">
        <v>175</v>
      </c>
      <c r="B1053" s="13">
        <v>5653.46</v>
      </c>
      <c r="C1053" s="3">
        <v>45169</v>
      </c>
      <c r="D1053" s="3">
        <v>45201</v>
      </c>
      <c r="E1053" s="11">
        <f t="shared" si="48"/>
        <v>32</v>
      </c>
      <c r="F1053" s="13">
        <f t="shared" si="49"/>
        <v>180910.72</v>
      </c>
      <c r="G1053" s="1">
        <f t="shared" si="50"/>
        <v>1</v>
      </c>
    </row>
    <row r="1054" spans="1:7" x14ac:dyDescent="0.25">
      <c r="A1054" s="2" t="s">
        <v>175</v>
      </c>
      <c r="B1054" s="13">
        <v>769.43</v>
      </c>
      <c r="C1054" s="3">
        <v>45199</v>
      </c>
      <c r="D1054" s="3">
        <v>45201</v>
      </c>
      <c r="E1054" s="11">
        <f t="shared" si="48"/>
        <v>2</v>
      </c>
      <c r="F1054" s="13">
        <f t="shared" si="49"/>
        <v>1538.86</v>
      </c>
      <c r="G1054" s="1">
        <f t="shared" si="50"/>
        <v>0</v>
      </c>
    </row>
    <row r="1055" spans="1:7" x14ac:dyDescent="0.25">
      <c r="A1055" s="2" t="s">
        <v>175</v>
      </c>
      <c r="B1055" s="13">
        <v>5882.82</v>
      </c>
      <c r="C1055" s="3">
        <v>45199</v>
      </c>
      <c r="D1055" s="3">
        <v>45211</v>
      </c>
      <c r="E1055" s="11">
        <f t="shared" si="48"/>
        <v>12</v>
      </c>
      <c r="F1055" s="13">
        <f t="shared" si="49"/>
        <v>70593.84</v>
      </c>
      <c r="G1055" s="1">
        <f t="shared" si="50"/>
        <v>0</v>
      </c>
    </row>
    <row r="1056" spans="1:7" x14ac:dyDescent="0.25">
      <c r="A1056" s="2" t="s">
        <v>175</v>
      </c>
      <c r="B1056" s="13">
        <v>6520.86</v>
      </c>
      <c r="C1056" s="3">
        <v>45230</v>
      </c>
      <c r="D1056" s="3">
        <v>45232</v>
      </c>
      <c r="E1056" s="11">
        <f t="shared" si="48"/>
        <v>2</v>
      </c>
      <c r="F1056" s="13">
        <f t="shared" si="49"/>
        <v>13041.72</v>
      </c>
      <c r="G1056" s="1">
        <f t="shared" si="50"/>
        <v>0</v>
      </c>
    </row>
    <row r="1057" spans="1:7" x14ac:dyDescent="0.25">
      <c r="A1057" s="2" t="s">
        <v>175</v>
      </c>
      <c r="B1057" s="13">
        <v>198</v>
      </c>
      <c r="C1057" s="3">
        <v>45260</v>
      </c>
      <c r="D1057" s="3">
        <v>45264</v>
      </c>
      <c r="E1057" s="11">
        <f t="shared" si="48"/>
        <v>4</v>
      </c>
      <c r="F1057" s="13">
        <f t="shared" si="49"/>
        <v>792</v>
      </c>
      <c r="G1057" s="1">
        <f t="shared" si="50"/>
        <v>0</v>
      </c>
    </row>
    <row r="1058" spans="1:7" x14ac:dyDescent="0.25">
      <c r="A1058" s="2" t="s">
        <v>176</v>
      </c>
      <c r="B1058" s="13">
        <v>275.33</v>
      </c>
      <c r="C1058" s="3">
        <v>45322</v>
      </c>
      <c r="D1058" s="3">
        <v>45288</v>
      </c>
      <c r="E1058" s="11">
        <f t="shared" si="48"/>
        <v>-34</v>
      </c>
      <c r="F1058" s="13">
        <f t="shared" si="49"/>
        <v>-9361.2199999999993</v>
      </c>
      <c r="G1058" s="1">
        <f t="shared" si="50"/>
        <v>1</v>
      </c>
    </row>
    <row r="1059" spans="1:7" x14ac:dyDescent="0.25">
      <c r="A1059" s="2" t="s">
        <v>177</v>
      </c>
      <c r="B1059" s="13">
        <v>63</v>
      </c>
      <c r="C1059" s="3">
        <v>45199</v>
      </c>
      <c r="D1059" s="3">
        <v>45201</v>
      </c>
      <c r="E1059" s="11">
        <f t="shared" si="48"/>
        <v>2</v>
      </c>
      <c r="F1059" s="13">
        <f t="shared" si="49"/>
        <v>126</v>
      </c>
      <c r="G1059" s="1">
        <f t="shared" si="50"/>
        <v>1</v>
      </c>
    </row>
    <row r="1060" spans="1:7" x14ac:dyDescent="0.25">
      <c r="A1060" s="2" t="s">
        <v>177</v>
      </c>
      <c r="B1060" s="13">
        <v>126</v>
      </c>
      <c r="C1060" s="3">
        <v>45260</v>
      </c>
      <c r="D1060" s="3">
        <v>45264</v>
      </c>
      <c r="E1060" s="11">
        <f t="shared" si="48"/>
        <v>4</v>
      </c>
      <c r="F1060" s="13">
        <f t="shared" si="49"/>
        <v>504</v>
      </c>
      <c r="G1060" s="1">
        <f t="shared" si="50"/>
        <v>0</v>
      </c>
    </row>
    <row r="1061" spans="1:7" x14ac:dyDescent="0.25">
      <c r="A1061" s="2" t="s">
        <v>359</v>
      </c>
      <c r="B1061" s="13">
        <v>29966.67</v>
      </c>
      <c r="C1061" s="3">
        <v>45291</v>
      </c>
      <c r="D1061" s="3">
        <v>45287</v>
      </c>
      <c r="E1061" s="11">
        <f t="shared" si="48"/>
        <v>-4</v>
      </c>
      <c r="F1061" s="13">
        <f t="shared" si="49"/>
        <v>-119866.68</v>
      </c>
      <c r="G1061" s="1">
        <f t="shared" si="50"/>
        <v>1</v>
      </c>
    </row>
    <row r="1062" spans="1:7" x14ac:dyDescent="0.25">
      <c r="A1062" s="2" t="s">
        <v>528</v>
      </c>
      <c r="B1062" s="13">
        <v>1335</v>
      </c>
      <c r="C1062" s="3">
        <v>45199</v>
      </c>
      <c r="D1062" s="3">
        <v>45201</v>
      </c>
      <c r="E1062" s="11">
        <f t="shared" si="48"/>
        <v>2</v>
      </c>
      <c r="F1062" s="13">
        <f t="shared" si="49"/>
        <v>2670</v>
      </c>
      <c r="G1062" s="1">
        <f t="shared" si="50"/>
        <v>1</v>
      </c>
    </row>
    <row r="1063" spans="1:7" x14ac:dyDescent="0.25">
      <c r="A1063" s="2" t="s">
        <v>456</v>
      </c>
      <c r="B1063" s="13">
        <v>18826</v>
      </c>
      <c r="C1063" s="3">
        <v>45261</v>
      </c>
      <c r="D1063" s="3">
        <v>45259</v>
      </c>
      <c r="E1063" s="11">
        <f t="shared" si="48"/>
        <v>-2</v>
      </c>
      <c r="F1063" s="13">
        <f t="shared" si="49"/>
        <v>-37652</v>
      </c>
      <c r="G1063" s="1">
        <f t="shared" si="50"/>
        <v>1</v>
      </c>
    </row>
    <row r="1064" spans="1:7" x14ac:dyDescent="0.25">
      <c r="A1064" s="2" t="s">
        <v>529</v>
      </c>
      <c r="B1064" s="13">
        <v>1890</v>
      </c>
      <c r="C1064" s="3">
        <v>45260</v>
      </c>
      <c r="D1064" s="3">
        <v>45264</v>
      </c>
      <c r="E1064" s="11">
        <f t="shared" si="48"/>
        <v>4</v>
      </c>
      <c r="F1064" s="13">
        <f t="shared" si="49"/>
        <v>7560</v>
      </c>
      <c r="G1064" s="1">
        <f t="shared" si="50"/>
        <v>1</v>
      </c>
    </row>
    <row r="1065" spans="1:7" x14ac:dyDescent="0.25">
      <c r="A1065" s="2" t="s">
        <v>180</v>
      </c>
      <c r="B1065" s="13">
        <v>212</v>
      </c>
      <c r="C1065" s="3">
        <v>45138</v>
      </c>
      <c r="D1065" s="3">
        <v>45236</v>
      </c>
      <c r="E1065" s="11">
        <f t="shared" si="48"/>
        <v>98</v>
      </c>
      <c r="F1065" s="13">
        <f t="shared" si="49"/>
        <v>20776</v>
      </c>
      <c r="G1065" s="1">
        <f t="shared" si="50"/>
        <v>1</v>
      </c>
    </row>
    <row r="1066" spans="1:7" x14ac:dyDescent="0.25">
      <c r="A1066" s="2" t="s">
        <v>180</v>
      </c>
      <c r="B1066" s="13">
        <v>282</v>
      </c>
      <c r="C1066" s="3">
        <v>45169</v>
      </c>
      <c r="D1066" s="3">
        <v>45236</v>
      </c>
      <c r="E1066" s="11">
        <f t="shared" si="48"/>
        <v>67</v>
      </c>
      <c r="F1066" s="13">
        <f t="shared" si="49"/>
        <v>18894</v>
      </c>
      <c r="G1066" s="1">
        <f t="shared" si="50"/>
        <v>0</v>
      </c>
    </row>
    <row r="1067" spans="1:7" x14ac:dyDescent="0.25">
      <c r="A1067" s="2" t="s">
        <v>180</v>
      </c>
      <c r="B1067" s="13">
        <v>228</v>
      </c>
      <c r="C1067" s="3">
        <v>45199</v>
      </c>
      <c r="D1067" s="3">
        <v>45236</v>
      </c>
      <c r="E1067" s="11">
        <f t="shared" si="48"/>
        <v>37</v>
      </c>
      <c r="F1067" s="13">
        <f t="shared" si="49"/>
        <v>8436</v>
      </c>
      <c r="G1067" s="1">
        <f t="shared" si="50"/>
        <v>0</v>
      </c>
    </row>
    <row r="1068" spans="1:7" x14ac:dyDescent="0.25">
      <c r="A1068" s="2" t="s">
        <v>180</v>
      </c>
      <c r="B1068" s="13">
        <v>232</v>
      </c>
      <c r="C1068" s="3">
        <v>45230</v>
      </c>
      <c r="D1068" s="3">
        <v>45236</v>
      </c>
      <c r="E1068" s="11">
        <f t="shared" si="48"/>
        <v>6</v>
      </c>
      <c r="F1068" s="13">
        <f t="shared" si="49"/>
        <v>1392</v>
      </c>
      <c r="G1068" s="1">
        <f t="shared" si="50"/>
        <v>0</v>
      </c>
    </row>
    <row r="1069" spans="1:7" x14ac:dyDescent="0.25">
      <c r="A1069" s="2" t="s">
        <v>180</v>
      </c>
      <c r="B1069" s="13">
        <v>224.11</v>
      </c>
      <c r="C1069" s="3">
        <v>45260</v>
      </c>
      <c r="D1069" s="3">
        <v>45272</v>
      </c>
      <c r="E1069" s="11">
        <f t="shared" si="48"/>
        <v>12</v>
      </c>
      <c r="F1069" s="13">
        <f t="shared" si="49"/>
        <v>2689.32</v>
      </c>
      <c r="G1069" s="1">
        <f t="shared" si="50"/>
        <v>0</v>
      </c>
    </row>
    <row r="1070" spans="1:7" x14ac:dyDescent="0.25">
      <c r="A1070" s="2" t="s">
        <v>180</v>
      </c>
      <c r="B1070" s="13">
        <v>128</v>
      </c>
      <c r="C1070" s="3">
        <v>45291</v>
      </c>
      <c r="D1070" s="3">
        <v>45287</v>
      </c>
      <c r="E1070" s="11">
        <f t="shared" si="48"/>
        <v>-4</v>
      </c>
      <c r="F1070" s="13">
        <f t="shared" si="49"/>
        <v>-512</v>
      </c>
      <c r="G1070" s="1">
        <f t="shared" si="50"/>
        <v>0</v>
      </c>
    </row>
    <row r="1071" spans="1:7" x14ac:dyDescent="0.25">
      <c r="A1071" s="2" t="s">
        <v>361</v>
      </c>
      <c r="B1071" s="13">
        <v>1202.9000000000001</v>
      </c>
      <c r="C1071" s="3">
        <v>45169</v>
      </c>
      <c r="D1071" s="3">
        <v>45208</v>
      </c>
      <c r="E1071" s="11">
        <f t="shared" si="48"/>
        <v>39</v>
      </c>
      <c r="F1071" s="13">
        <f t="shared" si="49"/>
        <v>46913.100000000006</v>
      </c>
      <c r="G1071" s="1">
        <f t="shared" si="50"/>
        <v>1</v>
      </c>
    </row>
    <row r="1072" spans="1:7" x14ac:dyDescent="0.25">
      <c r="A1072" s="2" t="s">
        <v>361</v>
      </c>
      <c r="B1072" s="13">
        <v>1202.9000000000001</v>
      </c>
      <c r="C1072" s="3">
        <v>45260</v>
      </c>
      <c r="D1072" s="3">
        <v>45264</v>
      </c>
      <c r="E1072" s="11">
        <f t="shared" si="48"/>
        <v>4</v>
      </c>
      <c r="F1072" s="13">
        <f t="shared" si="49"/>
        <v>4811.6000000000004</v>
      </c>
      <c r="G1072" s="1">
        <f t="shared" si="50"/>
        <v>0</v>
      </c>
    </row>
    <row r="1073" spans="1:7" x14ac:dyDescent="0.25">
      <c r="A1073" s="2" t="s">
        <v>181</v>
      </c>
      <c r="B1073" s="13">
        <v>50</v>
      </c>
      <c r="C1073" s="3">
        <v>45230</v>
      </c>
      <c r="D1073" s="3">
        <v>45247</v>
      </c>
      <c r="E1073" s="11">
        <f t="shared" si="48"/>
        <v>17</v>
      </c>
      <c r="F1073" s="13">
        <f t="shared" si="49"/>
        <v>850</v>
      </c>
      <c r="G1073" s="1">
        <f t="shared" si="50"/>
        <v>1</v>
      </c>
    </row>
    <row r="1074" spans="1:7" x14ac:dyDescent="0.25">
      <c r="A1074" s="2" t="s">
        <v>181</v>
      </c>
      <c r="B1074" s="13">
        <v>2520</v>
      </c>
      <c r="C1074" s="3">
        <v>45230</v>
      </c>
      <c r="D1074" s="3">
        <v>45247</v>
      </c>
      <c r="E1074" s="11">
        <f t="shared" si="48"/>
        <v>17</v>
      </c>
      <c r="F1074" s="13">
        <f t="shared" si="49"/>
        <v>42840</v>
      </c>
      <c r="G1074" s="1">
        <f t="shared" si="50"/>
        <v>0</v>
      </c>
    </row>
    <row r="1075" spans="1:7" x14ac:dyDescent="0.25">
      <c r="A1075" s="2" t="s">
        <v>181</v>
      </c>
      <c r="B1075" s="13">
        <v>329.6</v>
      </c>
      <c r="C1075" s="3">
        <v>45230</v>
      </c>
      <c r="D1075" s="3">
        <v>45247</v>
      </c>
      <c r="E1075" s="11">
        <f t="shared" si="48"/>
        <v>17</v>
      </c>
      <c r="F1075" s="13">
        <f t="shared" si="49"/>
        <v>5603.2000000000007</v>
      </c>
      <c r="G1075" s="1">
        <f t="shared" si="50"/>
        <v>0</v>
      </c>
    </row>
    <row r="1076" spans="1:7" x14ac:dyDescent="0.25">
      <c r="A1076" s="2" t="s">
        <v>181</v>
      </c>
      <c r="B1076" s="13">
        <v>50</v>
      </c>
      <c r="C1076" s="3">
        <v>45260</v>
      </c>
      <c r="D1076" s="3">
        <v>45264</v>
      </c>
      <c r="E1076" s="11">
        <f t="shared" si="48"/>
        <v>4</v>
      </c>
      <c r="F1076" s="13">
        <f t="shared" si="49"/>
        <v>200</v>
      </c>
      <c r="G1076" s="1">
        <f t="shared" si="50"/>
        <v>0</v>
      </c>
    </row>
    <row r="1077" spans="1:7" x14ac:dyDescent="0.25">
      <c r="A1077" s="2" t="s">
        <v>181</v>
      </c>
      <c r="B1077" s="13">
        <v>520</v>
      </c>
      <c r="C1077" s="3">
        <v>45260</v>
      </c>
      <c r="D1077" s="3">
        <v>45264</v>
      </c>
      <c r="E1077" s="11">
        <f t="shared" si="48"/>
        <v>4</v>
      </c>
      <c r="F1077" s="13">
        <f t="shared" si="49"/>
        <v>2080</v>
      </c>
      <c r="G1077" s="1">
        <f t="shared" si="50"/>
        <v>0</v>
      </c>
    </row>
    <row r="1078" spans="1:7" x14ac:dyDescent="0.25">
      <c r="A1078" s="2" t="s">
        <v>181</v>
      </c>
      <c r="B1078" s="13">
        <v>2146.6</v>
      </c>
      <c r="C1078" s="3">
        <v>45291</v>
      </c>
      <c r="D1078" s="3">
        <v>45287</v>
      </c>
      <c r="E1078" s="11">
        <f t="shared" si="48"/>
        <v>-4</v>
      </c>
      <c r="F1078" s="13">
        <f t="shared" si="49"/>
        <v>-8586.4</v>
      </c>
      <c r="G1078" s="1">
        <f t="shared" si="50"/>
        <v>0</v>
      </c>
    </row>
    <row r="1079" spans="1:7" x14ac:dyDescent="0.25">
      <c r="A1079" s="2" t="s">
        <v>181</v>
      </c>
      <c r="B1079" s="13">
        <v>1595.5</v>
      </c>
      <c r="C1079" s="3">
        <v>45291</v>
      </c>
      <c r="D1079" s="3">
        <v>45287</v>
      </c>
      <c r="E1079" s="11">
        <f t="shared" si="48"/>
        <v>-4</v>
      </c>
      <c r="F1079" s="13">
        <f t="shared" si="49"/>
        <v>-6382</v>
      </c>
      <c r="G1079" s="1">
        <f t="shared" si="50"/>
        <v>0</v>
      </c>
    </row>
    <row r="1080" spans="1:7" x14ac:dyDescent="0.25">
      <c r="A1080" s="2" t="s">
        <v>181</v>
      </c>
      <c r="B1080" s="13">
        <v>50</v>
      </c>
      <c r="C1080" s="3">
        <v>45291</v>
      </c>
      <c r="D1080" s="3">
        <v>45287</v>
      </c>
      <c r="E1080" s="11">
        <f t="shared" si="48"/>
        <v>-4</v>
      </c>
      <c r="F1080" s="13">
        <f t="shared" si="49"/>
        <v>-200</v>
      </c>
      <c r="G1080" s="1">
        <f t="shared" si="50"/>
        <v>0</v>
      </c>
    </row>
    <row r="1081" spans="1:7" x14ac:dyDescent="0.25">
      <c r="A1081" s="2" t="s">
        <v>530</v>
      </c>
      <c r="B1081" s="13">
        <v>1202</v>
      </c>
      <c r="C1081" s="3">
        <v>45291</v>
      </c>
      <c r="D1081" s="3">
        <v>45287</v>
      </c>
      <c r="E1081" s="11">
        <f t="shared" si="48"/>
        <v>-4</v>
      </c>
      <c r="F1081" s="13">
        <f t="shared" si="49"/>
        <v>-4808</v>
      </c>
      <c r="G1081" s="1">
        <f t="shared" si="50"/>
        <v>1</v>
      </c>
    </row>
    <row r="1082" spans="1:7" x14ac:dyDescent="0.25">
      <c r="A1082" s="2" t="s">
        <v>531</v>
      </c>
      <c r="B1082" s="13">
        <v>3693.15</v>
      </c>
      <c r="C1082" s="3">
        <v>45199</v>
      </c>
      <c r="D1082" s="3">
        <v>45201</v>
      </c>
      <c r="E1082" s="11">
        <f t="shared" si="48"/>
        <v>2</v>
      </c>
      <c r="F1082" s="13">
        <f t="shared" si="49"/>
        <v>7386.3</v>
      </c>
      <c r="G1082" s="1">
        <f t="shared" si="50"/>
        <v>1</v>
      </c>
    </row>
    <row r="1083" spans="1:7" x14ac:dyDescent="0.25">
      <c r="A1083" s="2" t="s">
        <v>183</v>
      </c>
      <c r="B1083" s="13">
        <v>3518</v>
      </c>
      <c r="C1083" s="3">
        <v>45199</v>
      </c>
      <c r="D1083" s="3">
        <v>45201</v>
      </c>
      <c r="E1083" s="11">
        <f t="shared" si="48"/>
        <v>2</v>
      </c>
      <c r="F1083" s="13">
        <f t="shared" si="49"/>
        <v>7036</v>
      </c>
      <c r="G1083" s="1">
        <f t="shared" si="50"/>
        <v>1</v>
      </c>
    </row>
    <row r="1084" spans="1:7" x14ac:dyDescent="0.25">
      <c r="A1084" s="2" t="s">
        <v>183</v>
      </c>
      <c r="B1084" s="13">
        <v>5156</v>
      </c>
      <c r="C1084" s="3">
        <v>45230</v>
      </c>
      <c r="D1084" s="3">
        <v>45232</v>
      </c>
      <c r="E1084" s="11">
        <f t="shared" si="48"/>
        <v>2</v>
      </c>
      <c r="F1084" s="13">
        <f t="shared" si="49"/>
        <v>10312</v>
      </c>
      <c r="G1084" s="1">
        <f t="shared" si="50"/>
        <v>0</v>
      </c>
    </row>
    <row r="1085" spans="1:7" x14ac:dyDescent="0.25">
      <c r="A1085" s="2" t="s">
        <v>183</v>
      </c>
      <c r="B1085" s="13">
        <v>4700</v>
      </c>
      <c r="C1085" s="3">
        <v>45230</v>
      </c>
      <c r="D1085" s="3">
        <v>45232</v>
      </c>
      <c r="E1085" s="11">
        <f t="shared" si="48"/>
        <v>2</v>
      </c>
      <c r="F1085" s="13">
        <f t="shared" si="49"/>
        <v>9400</v>
      </c>
      <c r="G1085" s="1">
        <f t="shared" si="50"/>
        <v>0</v>
      </c>
    </row>
    <row r="1086" spans="1:7" x14ac:dyDescent="0.25">
      <c r="A1086" s="2" t="s">
        <v>183</v>
      </c>
      <c r="B1086" s="13">
        <v>547</v>
      </c>
      <c r="C1086" s="3">
        <v>45260</v>
      </c>
      <c r="D1086" s="3">
        <v>45264</v>
      </c>
      <c r="E1086" s="11">
        <f t="shared" si="48"/>
        <v>4</v>
      </c>
      <c r="F1086" s="13">
        <f t="shared" si="49"/>
        <v>2188</v>
      </c>
      <c r="G1086" s="1">
        <f t="shared" si="50"/>
        <v>0</v>
      </c>
    </row>
    <row r="1087" spans="1:7" x14ac:dyDescent="0.25">
      <c r="A1087" s="2" t="s">
        <v>183</v>
      </c>
      <c r="B1087" s="13">
        <v>927</v>
      </c>
      <c r="C1087" s="3">
        <v>45260</v>
      </c>
      <c r="D1087" s="3">
        <v>45264</v>
      </c>
      <c r="E1087" s="11">
        <f t="shared" si="48"/>
        <v>4</v>
      </c>
      <c r="F1087" s="13">
        <f t="shared" si="49"/>
        <v>3708</v>
      </c>
      <c r="G1087" s="1">
        <f t="shared" si="50"/>
        <v>0</v>
      </c>
    </row>
    <row r="1088" spans="1:7" x14ac:dyDescent="0.25">
      <c r="A1088" s="2" t="s">
        <v>183</v>
      </c>
      <c r="B1088" s="13">
        <v>983</v>
      </c>
      <c r="C1088" s="3">
        <v>45260</v>
      </c>
      <c r="D1088" s="3">
        <v>45264</v>
      </c>
      <c r="E1088" s="11">
        <f t="shared" si="48"/>
        <v>4</v>
      </c>
      <c r="F1088" s="13">
        <f t="shared" si="49"/>
        <v>3932</v>
      </c>
      <c r="G1088" s="1">
        <f t="shared" si="50"/>
        <v>0</v>
      </c>
    </row>
    <row r="1089" spans="1:7" x14ac:dyDescent="0.25">
      <c r="A1089" s="2" t="s">
        <v>183</v>
      </c>
      <c r="B1089" s="13">
        <v>768</v>
      </c>
      <c r="C1089" s="3">
        <v>45260</v>
      </c>
      <c r="D1089" s="3">
        <v>45264</v>
      </c>
      <c r="E1089" s="11">
        <f t="shared" si="48"/>
        <v>4</v>
      </c>
      <c r="F1089" s="13">
        <f t="shared" si="49"/>
        <v>3072</v>
      </c>
      <c r="G1089" s="1">
        <f t="shared" si="50"/>
        <v>0</v>
      </c>
    </row>
    <row r="1090" spans="1:7" x14ac:dyDescent="0.25">
      <c r="A1090" s="2" t="s">
        <v>183</v>
      </c>
      <c r="B1090" s="13">
        <v>1648</v>
      </c>
      <c r="C1090" s="3">
        <v>45260</v>
      </c>
      <c r="D1090" s="3">
        <v>45264</v>
      </c>
      <c r="E1090" s="11">
        <f t="shared" si="48"/>
        <v>4</v>
      </c>
      <c r="F1090" s="13">
        <f t="shared" si="49"/>
        <v>6592</v>
      </c>
      <c r="G1090" s="1">
        <f t="shared" si="50"/>
        <v>0</v>
      </c>
    </row>
    <row r="1091" spans="1:7" x14ac:dyDescent="0.25">
      <c r="A1091" s="2" t="s">
        <v>183</v>
      </c>
      <c r="B1091" s="13">
        <v>2005</v>
      </c>
      <c r="C1091" s="3">
        <v>45291</v>
      </c>
      <c r="D1091" s="3">
        <v>45287</v>
      </c>
      <c r="E1091" s="11">
        <f t="shared" si="48"/>
        <v>-4</v>
      </c>
      <c r="F1091" s="13">
        <f t="shared" si="49"/>
        <v>-8020</v>
      </c>
      <c r="G1091" s="1">
        <f t="shared" si="50"/>
        <v>0</v>
      </c>
    </row>
    <row r="1092" spans="1:7" x14ac:dyDescent="0.25">
      <c r="A1092" s="2" t="s">
        <v>183</v>
      </c>
      <c r="B1092" s="13">
        <v>1362</v>
      </c>
      <c r="C1092" s="3">
        <v>45291</v>
      </c>
      <c r="D1092" s="3">
        <v>45287</v>
      </c>
      <c r="E1092" s="11">
        <f t="shared" si="48"/>
        <v>-4</v>
      </c>
      <c r="F1092" s="13">
        <f t="shared" si="49"/>
        <v>-5448</v>
      </c>
      <c r="G1092" s="1">
        <f t="shared" si="50"/>
        <v>0</v>
      </c>
    </row>
    <row r="1093" spans="1:7" x14ac:dyDescent="0.25">
      <c r="A1093" s="2" t="s">
        <v>183</v>
      </c>
      <c r="B1093" s="13">
        <v>382</v>
      </c>
      <c r="C1093" s="3">
        <v>45291</v>
      </c>
      <c r="D1093" s="3">
        <v>45287</v>
      </c>
      <c r="E1093" s="11">
        <f t="shared" si="48"/>
        <v>-4</v>
      </c>
      <c r="F1093" s="13">
        <f t="shared" si="49"/>
        <v>-1528</v>
      </c>
      <c r="G1093" s="1">
        <f t="shared" si="50"/>
        <v>0</v>
      </c>
    </row>
    <row r="1094" spans="1:7" x14ac:dyDescent="0.25">
      <c r="A1094" s="2" t="s">
        <v>183</v>
      </c>
      <c r="B1094" s="13">
        <v>1684</v>
      </c>
      <c r="C1094" s="3">
        <v>45291</v>
      </c>
      <c r="D1094" s="3">
        <v>45287</v>
      </c>
      <c r="E1094" s="11">
        <f t="shared" ref="E1094:E1157" si="51">D1094-C1094</f>
        <v>-4</v>
      </c>
      <c r="F1094" s="13">
        <f t="shared" ref="F1094:F1157" si="52">E1094*B1094</f>
        <v>-6736</v>
      </c>
      <c r="G1094" s="1">
        <f t="shared" ref="G1094:G1157" si="53">IF(A1094=A1093,0,1)</f>
        <v>0</v>
      </c>
    </row>
    <row r="1095" spans="1:7" x14ac:dyDescent="0.25">
      <c r="A1095" s="2" t="s">
        <v>183</v>
      </c>
      <c r="B1095" s="13">
        <v>1916</v>
      </c>
      <c r="C1095" s="3">
        <v>45291</v>
      </c>
      <c r="D1095" s="3">
        <v>45287</v>
      </c>
      <c r="E1095" s="11">
        <f t="shared" si="51"/>
        <v>-4</v>
      </c>
      <c r="F1095" s="13">
        <f t="shared" si="52"/>
        <v>-7664</v>
      </c>
      <c r="G1095" s="1">
        <f t="shared" si="53"/>
        <v>0</v>
      </c>
    </row>
    <row r="1096" spans="1:7" x14ac:dyDescent="0.25">
      <c r="A1096" s="2" t="s">
        <v>183</v>
      </c>
      <c r="B1096" s="13">
        <v>612</v>
      </c>
      <c r="C1096" s="3">
        <v>45291</v>
      </c>
      <c r="D1096" s="3">
        <v>45287</v>
      </c>
      <c r="E1096" s="11">
        <f t="shared" si="51"/>
        <v>-4</v>
      </c>
      <c r="F1096" s="13">
        <f t="shared" si="52"/>
        <v>-2448</v>
      </c>
      <c r="G1096" s="1">
        <f t="shared" si="53"/>
        <v>0</v>
      </c>
    </row>
    <row r="1097" spans="1:7" x14ac:dyDescent="0.25">
      <c r="A1097" s="2" t="s">
        <v>183</v>
      </c>
      <c r="B1097" s="13">
        <v>1339</v>
      </c>
      <c r="C1097" s="3">
        <v>45291</v>
      </c>
      <c r="D1097" s="3">
        <v>45287</v>
      </c>
      <c r="E1097" s="11">
        <f t="shared" si="51"/>
        <v>-4</v>
      </c>
      <c r="F1097" s="13">
        <f t="shared" si="52"/>
        <v>-5356</v>
      </c>
      <c r="G1097" s="1">
        <f t="shared" si="53"/>
        <v>0</v>
      </c>
    </row>
    <row r="1098" spans="1:7" x14ac:dyDescent="0.25">
      <c r="A1098" s="2" t="s">
        <v>185</v>
      </c>
      <c r="B1098" s="13">
        <v>1033.76</v>
      </c>
      <c r="C1098" s="3">
        <v>45199</v>
      </c>
      <c r="D1098" s="3">
        <v>45201</v>
      </c>
      <c r="E1098" s="11">
        <f t="shared" si="51"/>
        <v>2</v>
      </c>
      <c r="F1098" s="13">
        <f t="shared" si="52"/>
        <v>2067.52</v>
      </c>
      <c r="G1098" s="1">
        <f t="shared" si="53"/>
        <v>1</v>
      </c>
    </row>
    <row r="1099" spans="1:7" x14ac:dyDescent="0.25">
      <c r="A1099" s="2" t="s">
        <v>185</v>
      </c>
      <c r="B1099" s="13">
        <v>1154.08</v>
      </c>
      <c r="C1099" s="3">
        <v>45230</v>
      </c>
      <c r="D1099" s="3">
        <v>45236</v>
      </c>
      <c r="E1099" s="11">
        <f t="shared" si="51"/>
        <v>6</v>
      </c>
      <c r="F1099" s="13">
        <f t="shared" si="52"/>
        <v>6924.48</v>
      </c>
      <c r="G1099" s="1">
        <f t="shared" si="53"/>
        <v>0</v>
      </c>
    </row>
    <row r="1100" spans="1:7" x14ac:dyDescent="0.25">
      <c r="A1100" s="2" t="s">
        <v>185</v>
      </c>
      <c r="B1100" s="13">
        <v>1775.84</v>
      </c>
      <c r="C1100" s="3">
        <v>45260</v>
      </c>
      <c r="D1100" s="3">
        <v>45264</v>
      </c>
      <c r="E1100" s="11">
        <f t="shared" si="51"/>
        <v>4</v>
      </c>
      <c r="F1100" s="13">
        <f t="shared" si="52"/>
        <v>7103.36</v>
      </c>
      <c r="G1100" s="1">
        <f t="shared" si="53"/>
        <v>0</v>
      </c>
    </row>
    <row r="1101" spans="1:7" x14ac:dyDescent="0.25">
      <c r="A1101" s="2" t="s">
        <v>186</v>
      </c>
      <c r="B1101" s="13">
        <v>3850</v>
      </c>
      <c r="C1101" s="3">
        <v>45291</v>
      </c>
      <c r="D1101" s="3">
        <v>45287</v>
      </c>
      <c r="E1101" s="11">
        <f t="shared" si="51"/>
        <v>-4</v>
      </c>
      <c r="F1101" s="13">
        <f t="shared" si="52"/>
        <v>-15400</v>
      </c>
      <c r="G1101" s="1">
        <f t="shared" si="53"/>
        <v>1</v>
      </c>
    </row>
    <row r="1102" spans="1:7" x14ac:dyDescent="0.25">
      <c r="A1102" s="2" t="s">
        <v>188</v>
      </c>
      <c r="B1102" s="13">
        <v>1624.5</v>
      </c>
      <c r="C1102" s="3">
        <v>45260</v>
      </c>
      <c r="D1102" s="3">
        <v>45264</v>
      </c>
      <c r="E1102" s="11">
        <f t="shared" si="51"/>
        <v>4</v>
      </c>
      <c r="F1102" s="13">
        <f t="shared" si="52"/>
        <v>6498</v>
      </c>
      <c r="G1102" s="1">
        <f t="shared" si="53"/>
        <v>1</v>
      </c>
    </row>
    <row r="1103" spans="1:7" x14ac:dyDescent="0.25">
      <c r="A1103" s="2" t="s">
        <v>188</v>
      </c>
      <c r="B1103" s="13">
        <v>594.4</v>
      </c>
      <c r="C1103" s="3">
        <v>45260</v>
      </c>
      <c r="D1103" s="3">
        <v>45264</v>
      </c>
      <c r="E1103" s="11">
        <f t="shared" si="51"/>
        <v>4</v>
      </c>
      <c r="F1103" s="13">
        <f t="shared" si="52"/>
        <v>2377.6</v>
      </c>
      <c r="G1103" s="1">
        <f t="shared" si="53"/>
        <v>0</v>
      </c>
    </row>
    <row r="1104" spans="1:7" x14ac:dyDescent="0.25">
      <c r="A1104" s="2" t="s">
        <v>362</v>
      </c>
      <c r="B1104" s="13">
        <v>76.349999999999994</v>
      </c>
      <c r="C1104" s="3">
        <v>45260</v>
      </c>
      <c r="D1104" s="3">
        <v>45264</v>
      </c>
      <c r="E1104" s="11">
        <f t="shared" si="51"/>
        <v>4</v>
      </c>
      <c r="F1104" s="13">
        <f t="shared" si="52"/>
        <v>305.39999999999998</v>
      </c>
      <c r="G1104" s="1">
        <f t="shared" si="53"/>
        <v>1</v>
      </c>
    </row>
    <row r="1105" spans="1:7" x14ac:dyDescent="0.25">
      <c r="A1105" s="2" t="s">
        <v>532</v>
      </c>
      <c r="B1105" s="13">
        <v>1221.48</v>
      </c>
      <c r="C1105" s="3">
        <v>45291</v>
      </c>
      <c r="D1105" s="3">
        <v>45287</v>
      </c>
      <c r="E1105" s="11">
        <f t="shared" si="51"/>
        <v>-4</v>
      </c>
      <c r="F1105" s="13">
        <f t="shared" si="52"/>
        <v>-4885.92</v>
      </c>
      <c r="G1105" s="1">
        <f t="shared" si="53"/>
        <v>1</v>
      </c>
    </row>
    <row r="1106" spans="1:7" x14ac:dyDescent="0.25">
      <c r="A1106" s="2" t="s">
        <v>189</v>
      </c>
      <c r="B1106" s="13">
        <v>948.8</v>
      </c>
      <c r="C1106" s="3">
        <v>45229</v>
      </c>
      <c r="D1106" s="3">
        <v>45264</v>
      </c>
      <c r="E1106" s="11">
        <f t="shared" si="51"/>
        <v>35</v>
      </c>
      <c r="F1106" s="13">
        <f t="shared" si="52"/>
        <v>33208</v>
      </c>
      <c r="G1106" s="1">
        <f t="shared" si="53"/>
        <v>1</v>
      </c>
    </row>
    <row r="1107" spans="1:7" x14ac:dyDescent="0.25">
      <c r="A1107" s="2" t="s">
        <v>189</v>
      </c>
      <c r="B1107" s="13">
        <v>2899.65</v>
      </c>
      <c r="C1107" s="3">
        <v>45229</v>
      </c>
      <c r="D1107" s="3">
        <v>45264</v>
      </c>
      <c r="E1107" s="11">
        <f t="shared" si="51"/>
        <v>35</v>
      </c>
      <c r="F1107" s="13">
        <f t="shared" si="52"/>
        <v>101487.75</v>
      </c>
      <c r="G1107" s="1">
        <f t="shared" si="53"/>
        <v>0</v>
      </c>
    </row>
    <row r="1108" spans="1:7" x14ac:dyDescent="0.25">
      <c r="A1108" s="2" t="s">
        <v>189</v>
      </c>
      <c r="B1108" s="13">
        <v>3078.69</v>
      </c>
      <c r="C1108" s="3">
        <v>45260</v>
      </c>
      <c r="D1108" s="3">
        <v>45287</v>
      </c>
      <c r="E1108" s="11">
        <f t="shared" si="51"/>
        <v>27</v>
      </c>
      <c r="F1108" s="13">
        <f t="shared" si="52"/>
        <v>83124.63</v>
      </c>
      <c r="G1108" s="1">
        <f t="shared" si="53"/>
        <v>0</v>
      </c>
    </row>
    <row r="1109" spans="1:7" x14ac:dyDescent="0.25">
      <c r="A1109" s="2" t="s">
        <v>190</v>
      </c>
      <c r="B1109" s="13">
        <v>66</v>
      </c>
      <c r="C1109" s="3">
        <v>45230</v>
      </c>
      <c r="D1109" s="3">
        <v>45232</v>
      </c>
      <c r="E1109" s="11">
        <f t="shared" si="51"/>
        <v>2</v>
      </c>
      <c r="F1109" s="13">
        <f t="shared" si="52"/>
        <v>132</v>
      </c>
      <c r="G1109" s="1">
        <f t="shared" si="53"/>
        <v>1</v>
      </c>
    </row>
    <row r="1110" spans="1:7" x14ac:dyDescent="0.25">
      <c r="A1110" s="2" t="s">
        <v>190</v>
      </c>
      <c r="B1110" s="13">
        <v>1065.01</v>
      </c>
      <c r="C1110" s="3">
        <v>45230</v>
      </c>
      <c r="D1110" s="3">
        <v>45232</v>
      </c>
      <c r="E1110" s="11">
        <f t="shared" si="51"/>
        <v>2</v>
      </c>
      <c r="F1110" s="13">
        <f t="shared" si="52"/>
        <v>2130.02</v>
      </c>
      <c r="G1110" s="1">
        <f t="shared" si="53"/>
        <v>0</v>
      </c>
    </row>
    <row r="1111" spans="1:7" x14ac:dyDescent="0.25">
      <c r="A1111" s="2" t="s">
        <v>190</v>
      </c>
      <c r="B1111" s="13">
        <v>334</v>
      </c>
      <c r="C1111" s="3">
        <v>45230</v>
      </c>
      <c r="D1111" s="3">
        <v>45232</v>
      </c>
      <c r="E1111" s="11">
        <f t="shared" si="51"/>
        <v>2</v>
      </c>
      <c r="F1111" s="13">
        <f t="shared" si="52"/>
        <v>668</v>
      </c>
      <c r="G1111" s="1">
        <f t="shared" si="53"/>
        <v>0</v>
      </c>
    </row>
    <row r="1112" spans="1:7" x14ac:dyDescent="0.25">
      <c r="A1112" s="2" t="s">
        <v>190</v>
      </c>
      <c r="B1112" s="13">
        <v>2196.38</v>
      </c>
      <c r="C1112" s="3">
        <v>45260</v>
      </c>
      <c r="D1112" s="3">
        <v>45272</v>
      </c>
      <c r="E1112" s="11">
        <f t="shared" si="51"/>
        <v>12</v>
      </c>
      <c r="F1112" s="13">
        <f t="shared" si="52"/>
        <v>26356.560000000001</v>
      </c>
      <c r="G1112" s="1">
        <f t="shared" si="53"/>
        <v>0</v>
      </c>
    </row>
    <row r="1113" spans="1:7" x14ac:dyDescent="0.25">
      <c r="A1113" s="2" t="s">
        <v>190</v>
      </c>
      <c r="B1113" s="13">
        <v>2350.81</v>
      </c>
      <c r="C1113" s="3">
        <v>45291</v>
      </c>
      <c r="D1113" s="3">
        <v>45287</v>
      </c>
      <c r="E1113" s="11">
        <f t="shared" si="51"/>
        <v>-4</v>
      </c>
      <c r="F1113" s="13">
        <f t="shared" si="52"/>
        <v>-9403.24</v>
      </c>
      <c r="G1113" s="1">
        <f t="shared" si="53"/>
        <v>0</v>
      </c>
    </row>
    <row r="1114" spans="1:7" x14ac:dyDescent="0.25">
      <c r="A1114" s="2" t="s">
        <v>190</v>
      </c>
      <c r="B1114" s="13">
        <v>99</v>
      </c>
      <c r="C1114" s="3">
        <v>45291</v>
      </c>
      <c r="D1114" s="3">
        <v>45287</v>
      </c>
      <c r="E1114" s="11">
        <f t="shared" si="51"/>
        <v>-4</v>
      </c>
      <c r="F1114" s="13">
        <f t="shared" si="52"/>
        <v>-396</v>
      </c>
      <c r="G1114" s="1">
        <f t="shared" si="53"/>
        <v>0</v>
      </c>
    </row>
    <row r="1115" spans="1:7" x14ac:dyDescent="0.25">
      <c r="A1115" s="2" t="s">
        <v>533</v>
      </c>
      <c r="B1115" s="13">
        <v>15400</v>
      </c>
      <c r="C1115" s="3">
        <v>45260</v>
      </c>
      <c r="D1115" s="3">
        <v>45264</v>
      </c>
      <c r="E1115" s="11">
        <f t="shared" si="51"/>
        <v>4</v>
      </c>
      <c r="F1115" s="13">
        <f t="shared" si="52"/>
        <v>61600</v>
      </c>
      <c r="G1115" s="1">
        <f t="shared" si="53"/>
        <v>1</v>
      </c>
    </row>
    <row r="1116" spans="1:7" x14ac:dyDescent="0.25">
      <c r="A1116" s="2" t="s">
        <v>191</v>
      </c>
      <c r="B1116" s="13">
        <v>1343</v>
      </c>
      <c r="C1116" s="3">
        <v>45199</v>
      </c>
      <c r="D1116" s="3">
        <v>45201</v>
      </c>
      <c r="E1116" s="11">
        <f t="shared" si="51"/>
        <v>2</v>
      </c>
      <c r="F1116" s="13">
        <f t="shared" si="52"/>
        <v>2686</v>
      </c>
      <c r="G1116" s="1">
        <f t="shared" si="53"/>
        <v>1</v>
      </c>
    </row>
    <row r="1117" spans="1:7" x14ac:dyDescent="0.25">
      <c r="A1117" s="2" t="s">
        <v>191</v>
      </c>
      <c r="B1117" s="13">
        <v>130</v>
      </c>
      <c r="C1117" s="3">
        <v>45199</v>
      </c>
      <c r="D1117" s="3">
        <v>45201</v>
      </c>
      <c r="E1117" s="11">
        <f t="shared" si="51"/>
        <v>2</v>
      </c>
      <c r="F1117" s="13">
        <f t="shared" si="52"/>
        <v>260</v>
      </c>
      <c r="G1117" s="1">
        <f t="shared" si="53"/>
        <v>0</v>
      </c>
    </row>
    <row r="1118" spans="1:7" x14ac:dyDescent="0.25">
      <c r="A1118" s="2" t="s">
        <v>191</v>
      </c>
      <c r="B1118" s="13">
        <v>128</v>
      </c>
      <c r="C1118" s="3">
        <v>45199</v>
      </c>
      <c r="D1118" s="3">
        <v>45201</v>
      </c>
      <c r="E1118" s="11">
        <f t="shared" si="51"/>
        <v>2</v>
      </c>
      <c r="F1118" s="13">
        <f t="shared" si="52"/>
        <v>256</v>
      </c>
      <c r="G1118" s="1">
        <f t="shared" si="53"/>
        <v>0</v>
      </c>
    </row>
    <row r="1119" spans="1:7" x14ac:dyDescent="0.25">
      <c r="A1119" s="2" t="s">
        <v>191</v>
      </c>
      <c r="B1119" s="13">
        <v>1095</v>
      </c>
      <c r="C1119" s="3">
        <v>45199</v>
      </c>
      <c r="D1119" s="3">
        <v>45201</v>
      </c>
      <c r="E1119" s="11">
        <f t="shared" si="51"/>
        <v>2</v>
      </c>
      <c r="F1119" s="13">
        <f t="shared" si="52"/>
        <v>2190</v>
      </c>
      <c r="G1119" s="1">
        <f t="shared" si="53"/>
        <v>0</v>
      </c>
    </row>
    <row r="1120" spans="1:7" x14ac:dyDescent="0.25">
      <c r="A1120" s="2" t="s">
        <v>191</v>
      </c>
      <c r="B1120" s="13">
        <v>96</v>
      </c>
      <c r="C1120" s="3">
        <v>45230</v>
      </c>
      <c r="D1120" s="3">
        <v>45232</v>
      </c>
      <c r="E1120" s="11">
        <f t="shared" si="51"/>
        <v>2</v>
      </c>
      <c r="F1120" s="13">
        <f t="shared" si="52"/>
        <v>192</v>
      </c>
      <c r="G1120" s="1">
        <f t="shared" si="53"/>
        <v>0</v>
      </c>
    </row>
    <row r="1121" spans="1:7" x14ac:dyDescent="0.25">
      <c r="A1121" s="2" t="s">
        <v>191</v>
      </c>
      <c r="B1121" s="13">
        <v>2390</v>
      </c>
      <c r="C1121" s="3">
        <v>45291</v>
      </c>
      <c r="D1121" s="3">
        <v>45287</v>
      </c>
      <c r="E1121" s="11">
        <f t="shared" si="51"/>
        <v>-4</v>
      </c>
      <c r="F1121" s="13">
        <f t="shared" si="52"/>
        <v>-9560</v>
      </c>
      <c r="G1121" s="1">
        <f t="shared" si="53"/>
        <v>0</v>
      </c>
    </row>
    <row r="1122" spans="1:7" x14ac:dyDescent="0.25">
      <c r="A1122" s="2" t="s">
        <v>191</v>
      </c>
      <c r="B1122" s="13">
        <v>1460</v>
      </c>
      <c r="C1122" s="3">
        <v>45291</v>
      </c>
      <c r="D1122" s="3">
        <v>45287</v>
      </c>
      <c r="E1122" s="11">
        <f t="shared" si="51"/>
        <v>-4</v>
      </c>
      <c r="F1122" s="13">
        <f t="shared" si="52"/>
        <v>-5840</v>
      </c>
      <c r="G1122" s="1">
        <f t="shared" si="53"/>
        <v>0</v>
      </c>
    </row>
    <row r="1123" spans="1:7" x14ac:dyDescent="0.25">
      <c r="A1123" s="2" t="s">
        <v>192</v>
      </c>
      <c r="B1123" s="13">
        <v>87.78</v>
      </c>
      <c r="C1123" s="3">
        <v>45260</v>
      </c>
      <c r="D1123" s="3">
        <v>45211</v>
      </c>
      <c r="E1123" s="11">
        <f t="shared" si="51"/>
        <v>-49</v>
      </c>
      <c r="F1123" s="13">
        <f t="shared" si="52"/>
        <v>-4301.22</v>
      </c>
      <c r="G1123" s="1">
        <f t="shared" si="53"/>
        <v>1</v>
      </c>
    </row>
    <row r="1124" spans="1:7" x14ac:dyDescent="0.25">
      <c r="A1124" s="2" t="s">
        <v>192</v>
      </c>
      <c r="B1124" s="13">
        <v>-87.78</v>
      </c>
      <c r="C1124" s="3">
        <v>45260</v>
      </c>
      <c r="D1124" s="3">
        <v>45211</v>
      </c>
      <c r="E1124" s="11">
        <f t="shared" si="51"/>
        <v>-49</v>
      </c>
      <c r="F1124" s="13">
        <f t="shared" si="52"/>
        <v>4301.22</v>
      </c>
      <c r="G1124" s="1">
        <f t="shared" si="53"/>
        <v>0</v>
      </c>
    </row>
    <row r="1125" spans="1:7" x14ac:dyDescent="0.25">
      <c r="A1125" s="2" t="s">
        <v>192</v>
      </c>
      <c r="B1125" s="13">
        <v>21597</v>
      </c>
      <c r="C1125" s="3">
        <v>45230</v>
      </c>
      <c r="D1125" s="3">
        <v>45232</v>
      </c>
      <c r="E1125" s="11">
        <f t="shared" si="51"/>
        <v>2</v>
      </c>
      <c r="F1125" s="13">
        <f t="shared" si="52"/>
        <v>43194</v>
      </c>
      <c r="G1125" s="1">
        <f t="shared" si="53"/>
        <v>0</v>
      </c>
    </row>
    <row r="1126" spans="1:7" x14ac:dyDescent="0.25">
      <c r="A1126" s="2" t="s">
        <v>192</v>
      </c>
      <c r="B1126" s="13">
        <v>514.57000000000005</v>
      </c>
      <c r="C1126" s="3">
        <v>45260</v>
      </c>
      <c r="D1126" s="3">
        <v>45264</v>
      </c>
      <c r="E1126" s="11">
        <f t="shared" si="51"/>
        <v>4</v>
      </c>
      <c r="F1126" s="13">
        <f t="shared" si="52"/>
        <v>2058.2800000000002</v>
      </c>
      <c r="G1126" s="1">
        <f t="shared" si="53"/>
        <v>0</v>
      </c>
    </row>
    <row r="1127" spans="1:7" x14ac:dyDescent="0.25">
      <c r="A1127" s="2" t="s">
        <v>192</v>
      </c>
      <c r="B1127" s="13">
        <v>1134.81</v>
      </c>
      <c r="C1127" s="3">
        <v>45291</v>
      </c>
      <c r="D1127" s="3">
        <v>45287</v>
      </c>
      <c r="E1127" s="11">
        <f t="shared" si="51"/>
        <v>-4</v>
      </c>
      <c r="F1127" s="13">
        <f t="shared" si="52"/>
        <v>-4539.24</v>
      </c>
      <c r="G1127" s="1">
        <f t="shared" si="53"/>
        <v>0</v>
      </c>
    </row>
    <row r="1128" spans="1:7" x14ac:dyDescent="0.25">
      <c r="A1128" s="2" t="s">
        <v>458</v>
      </c>
      <c r="B1128" s="13">
        <v>10497.26</v>
      </c>
      <c r="C1128" s="3">
        <v>45230</v>
      </c>
      <c r="D1128" s="3">
        <v>45264</v>
      </c>
      <c r="E1128" s="11">
        <f t="shared" si="51"/>
        <v>34</v>
      </c>
      <c r="F1128" s="13">
        <f t="shared" si="52"/>
        <v>356906.84</v>
      </c>
      <c r="G1128" s="1">
        <f t="shared" si="53"/>
        <v>1</v>
      </c>
    </row>
    <row r="1129" spans="1:7" x14ac:dyDescent="0.25">
      <c r="A1129" s="2" t="s">
        <v>534</v>
      </c>
      <c r="B1129" s="13">
        <v>4500</v>
      </c>
      <c r="C1129" s="3">
        <v>45260</v>
      </c>
      <c r="D1129" s="3">
        <v>45287</v>
      </c>
      <c r="E1129" s="11">
        <f t="shared" si="51"/>
        <v>27</v>
      </c>
      <c r="F1129" s="13">
        <f t="shared" si="52"/>
        <v>121500</v>
      </c>
      <c r="G1129" s="1">
        <f t="shared" si="53"/>
        <v>1</v>
      </c>
    </row>
    <row r="1130" spans="1:7" x14ac:dyDescent="0.25">
      <c r="A1130" s="2" t="s">
        <v>460</v>
      </c>
      <c r="B1130" s="13">
        <v>444.62</v>
      </c>
      <c r="C1130" s="3">
        <v>45291</v>
      </c>
      <c r="D1130" s="3">
        <v>45287</v>
      </c>
      <c r="E1130" s="11">
        <f t="shared" si="51"/>
        <v>-4</v>
      </c>
      <c r="F1130" s="13">
        <f t="shared" si="52"/>
        <v>-1778.48</v>
      </c>
      <c r="G1130" s="1">
        <f t="shared" si="53"/>
        <v>1</v>
      </c>
    </row>
    <row r="1131" spans="1:7" x14ac:dyDescent="0.25">
      <c r="A1131" s="2" t="s">
        <v>194</v>
      </c>
      <c r="B1131" s="13">
        <v>500</v>
      </c>
      <c r="C1131" s="3">
        <v>45230</v>
      </c>
      <c r="D1131" s="3">
        <v>45232</v>
      </c>
      <c r="E1131" s="11">
        <f t="shared" si="51"/>
        <v>2</v>
      </c>
      <c r="F1131" s="13">
        <f t="shared" si="52"/>
        <v>1000</v>
      </c>
      <c r="G1131" s="1">
        <f t="shared" si="53"/>
        <v>1</v>
      </c>
    </row>
    <row r="1132" spans="1:7" x14ac:dyDescent="0.25">
      <c r="A1132" s="2" t="s">
        <v>195</v>
      </c>
      <c r="B1132" s="13">
        <v>150</v>
      </c>
      <c r="C1132" s="3">
        <v>45199</v>
      </c>
      <c r="D1132" s="3">
        <v>45201</v>
      </c>
      <c r="E1132" s="11">
        <f t="shared" si="51"/>
        <v>2</v>
      </c>
      <c r="F1132" s="13">
        <f t="shared" si="52"/>
        <v>300</v>
      </c>
      <c r="G1132" s="1">
        <f t="shared" si="53"/>
        <v>1</v>
      </c>
    </row>
    <row r="1133" spans="1:7" x14ac:dyDescent="0.25">
      <c r="A1133" s="2" t="s">
        <v>195</v>
      </c>
      <c r="B1133" s="13">
        <v>2370</v>
      </c>
      <c r="C1133" s="3">
        <v>45199</v>
      </c>
      <c r="D1133" s="3">
        <v>45201</v>
      </c>
      <c r="E1133" s="11">
        <f t="shared" si="51"/>
        <v>2</v>
      </c>
      <c r="F1133" s="13">
        <f t="shared" si="52"/>
        <v>4740</v>
      </c>
      <c r="G1133" s="1">
        <f t="shared" si="53"/>
        <v>0</v>
      </c>
    </row>
    <row r="1134" spans="1:7" x14ac:dyDescent="0.25">
      <c r="A1134" s="2" t="s">
        <v>195</v>
      </c>
      <c r="B1134" s="13">
        <v>2370</v>
      </c>
      <c r="C1134" s="3">
        <v>45291</v>
      </c>
      <c r="D1134" s="3">
        <v>45287</v>
      </c>
      <c r="E1134" s="11">
        <f t="shared" si="51"/>
        <v>-4</v>
      </c>
      <c r="F1134" s="13">
        <f t="shared" si="52"/>
        <v>-9480</v>
      </c>
      <c r="G1134" s="1">
        <f t="shared" si="53"/>
        <v>0</v>
      </c>
    </row>
    <row r="1135" spans="1:7" x14ac:dyDescent="0.25">
      <c r="A1135" s="2" t="s">
        <v>535</v>
      </c>
      <c r="B1135" s="13">
        <v>520</v>
      </c>
      <c r="C1135" s="3">
        <v>45248</v>
      </c>
      <c r="D1135" s="3">
        <v>45264</v>
      </c>
      <c r="E1135" s="11">
        <f t="shared" si="51"/>
        <v>16</v>
      </c>
      <c r="F1135" s="13">
        <f t="shared" si="52"/>
        <v>8320</v>
      </c>
      <c r="G1135" s="1">
        <f t="shared" si="53"/>
        <v>1</v>
      </c>
    </row>
    <row r="1136" spans="1:7" x14ac:dyDescent="0.25">
      <c r="A1136" s="2" t="s">
        <v>536</v>
      </c>
      <c r="B1136" s="13">
        <v>1060</v>
      </c>
      <c r="C1136" s="3">
        <v>45199</v>
      </c>
      <c r="D1136" s="3">
        <v>45209</v>
      </c>
      <c r="E1136" s="11">
        <f t="shared" si="51"/>
        <v>10</v>
      </c>
      <c r="F1136" s="13">
        <f t="shared" si="52"/>
        <v>10600</v>
      </c>
      <c r="G1136" s="1">
        <f t="shared" si="53"/>
        <v>1</v>
      </c>
    </row>
    <row r="1137" spans="1:7" x14ac:dyDescent="0.25">
      <c r="A1137" s="2" t="s">
        <v>197</v>
      </c>
      <c r="B1137" s="13">
        <v>9.84</v>
      </c>
      <c r="C1137" s="3">
        <v>45169</v>
      </c>
      <c r="D1137" s="3">
        <v>45201</v>
      </c>
      <c r="E1137" s="11">
        <f t="shared" si="51"/>
        <v>32</v>
      </c>
      <c r="F1137" s="13">
        <f t="shared" si="52"/>
        <v>314.88</v>
      </c>
      <c r="G1137" s="1">
        <f t="shared" si="53"/>
        <v>1</v>
      </c>
    </row>
    <row r="1138" spans="1:7" x14ac:dyDescent="0.25">
      <c r="A1138" s="2" t="s">
        <v>462</v>
      </c>
      <c r="B1138" s="13">
        <v>1179</v>
      </c>
      <c r="C1138" s="3">
        <v>45260</v>
      </c>
      <c r="D1138" s="3">
        <v>45264</v>
      </c>
      <c r="E1138" s="11">
        <f t="shared" si="51"/>
        <v>4</v>
      </c>
      <c r="F1138" s="13">
        <f t="shared" si="52"/>
        <v>4716</v>
      </c>
      <c r="G1138" s="1">
        <f t="shared" si="53"/>
        <v>1</v>
      </c>
    </row>
    <row r="1139" spans="1:7" x14ac:dyDescent="0.25">
      <c r="A1139" s="2" t="s">
        <v>200</v>
      </c>
      <c r="B1139" s="13">
        <v>3044.08</v>
      </c>
      <c r="C1139" s="3">
        <v>45181</v>
      </c>
      <c r="D1139" s="3">
        <v>45205</v>
      </c>
      <c r="E1139" s="11">
        <f t="shared" si="51"/>
        <v>24</v>
      </c>
      <c r="F1139" s="13">
        <f t="shared" si="52"/>
        <v>73057.919999999998</v>
      </c>
      <c r="G1139" s="1">
        <f t="shared" si="53"/>
        <v>1</v>
      </c>
    </row>
    <row r="1140" spans="1:7" x14ac:dyDescent="0.25">
      <c r="A1140" s="2" t="s">
        <v>203</v>
      </c>
      <c r="B1140" s="13">
        <v>430.51</v>
      </c>
      <c r="C1140" s="3">
        <v>45230</v>
      </c>
      <c r="D1140" s="3">
        <v>45236</v>
      </c>
      <c r="E1140" s="11">
        <f t="shared" si="51"/>
        <v>6</v>
      </c>
      <c r="F1140" s="13">
        <f t="shared" si="52"/>
        <v>2583.06</v>
      </c>
      <c r="G1140" s="1">
        <f t="shared" si="53"/>
        <v>1</v>
      </c>
    </row>
    <row r="1141" spans="1:7" x14ac:dyDescent="0.25">
      <c r="A1141" s="2" t="s">
        <v>203</v>
      </c>
      <c r="B1141" s="13">
        <v>335.76</v>
      </c>
      <c r="C1141" s="3">
        <v>45230</v>
      </c>
      <c r="D1141" s="3">
        <v>45236</v>
      </c>
      <c r="E1141" s="11">
        <f t="shared" si="51"/>
        <v>6</v>
      </c>
      <c r="F1141" s="13">
        <f t="shared" si="52"/>
        <v>2014.56</v>
      </c>
      <c r="G1141" s="1">
        <f t="shared" si="53"/>
        <v>0</v>
      </c>
    </row>
    <row r="1142" spans="1:7" x14ac:dyDescent="0.25">
      <c r="A1142" s="2" t="s">
        <v>203</v>
      </c>
      <c r="B1142" s="13">
        <v>129.43</v>
      </c>
      <c r="C1142" s="3">
        <v>45230</v>
      </c>
      <c r="D1142" s="3">
        <v>45236</v>
      </c>
      <c r="E1142" s="11">
        <f t="shared" si="51"/>
        <v>6</v>
      </c>
      <c r="F1142" s="13">
        <f t="shared" si="52"/>
        <v>776.58</v>
      </c>
      <c r="G1142" s="1">
        <f t="shared" si="53"/>
        <v>0</v>
      </c>
    </row>
    <row r="1143" spans="1:7" x14ac:dyDescent="0.25">
      <c r="A1143" s="2" t="s">
        <v>203</v>
      </c>
      <c r="B1143" s="13">
        <v>423.89</v>
      </c>
      <c r="C1143" s="3">
        <v>45260</v>
      </c>
      <c r="D1143" s="3">
        <v>45264</v>
      </c>
      <c r="E1143" s="11">
        <f t="shared" si="51"/>
        <v>4</v>
      </c>
      <c r="F1143" s="13">
        <f t="shared" si="52"/>
        <v>1695.56</v>
      </c>
      <c r="G1143" s="1">
        <f t="shared" si="53"/>
        <v>0</v>
      </c>
    </row>
    <row r="1144" spans="1:7" x14ac:dyDescent="0.25">
      <c r="A1144" s="2" t="s">
        <v>203</v>
      </c>
      <c r="B1144" s="13">
        <v>417.46</v>
      </c>
      <c r="C1144" s="3">
        <v>45260</v>
      </c>
      <c r="D1144" s="3">
        <v>45264</v>
      </c>
      <c r="E1144" s="11">
        <f t="shared" si="51"/>
        <v>4</v>
      </c>
      <c r="F1144" s="13">
        <f t="shared" si="52"/>
        <v>1669.84</v>
      </c>
      <c r="G1144" s="1">
        <f t="shared" si="53"/>
        <v>0</v>
      </c>
    </row>
    <row r="1145" spans="1:7" x14ac:dyDescent="0.25">
      <c r="A1145" s="2" t="s">
        <v>203</v>
      </c>
      <c r="B1145" s="13">
        <v>375.53</v>
      </c>
      <c r="C1145" s="3">
        <v>45291</v>
      </c>
      <c r="D1145" s="3">
        <v>45287</v>
      </c>
      <c r="E1145" s="11">
        <f t="shared" si="51"/>
        <v>-4</v>
      </c>
      <c r="F1145" s="13">
        <f t="shared" si="52"/>
        <v>-1502.12</v>
      </c>
      <c r="G1145" s="1">
        <f t="shared" si="53"/>
        <v>0</v>
      </c>
    </row>
    <row r="1146" spans="1:7" x14ac:dyDescent="0.25">
      <c r="A1146" s="2" t="s">
        <v>203</v>
      </c>
      <c r="B1146" s="13">
        <v>422.53</v>
      </c>
      <c r="C1146" s="3">
        <v>45291</v>
      </c>
      <c r="D1146" s="3">
        <v>45287</v>
      </c>
      <c r="E1146" s="11">
        <f t="shared" si="51"/>
        <v>-4</v>
      </c>
      <c r="F1146" s="13">
        <f t="shared" si="52"/>
        <v>-1690.12</v>
      </c>
      <c r="G1146" s="1">
        <f t="shared" si="53"/>
        <v>0</v>
      </c>
    </row>
    <row r="1147" spans="1:7" x14ac:dyDescent="0.25">
      <c r="A1147" s="2" t="s">
        <v>203</v>
      </c>
      <c r="B1147" s="13">
        <v>320.19</v>
      </c>
      <c r="C1147" s="3">
        <v>45291</v>
      </c>
      <c r="D1147" s="3">
        <v>45287</v>
      </c>
      <c r="E1147" s="11">
        <f t="shared" si="51"/>
        <v>-4</v>
      </c>
      <c r="F1147" s="13">
        <f t="shared" si="52"/>
        <v>-1280.76</v>
      </c>
      <c r="G1147" s="1">
        <f t="shared" si="53"/>
        <v>0</v>
      </c>
    </row>
    <row r="1148" spans="1:7" x14ac:dyDescent="0.25">
      <c r="A1148" s="2" t="s">
        <v>203</v>
      </c>
      <c r="B1148" s="13">
        <v>234.48</v>
      </c>
      <c r="C1148" s="3">
        <v>45291</v>
      </c>
      <c r="D1148" s="3">
        <v>45287</v>
      </c>
      <c r="E1148" s="11">
        <f t="shared" si="51"/>
        <v>-4</v>
      </c>
      <c r="F1148" s="13">
        <f t="shared" si="52"/>
        <v>-937.92</v>
      </c>
      <c r="G1148" s="1">
        <f t="shared" si="53"/>
        <v>0</v>
      </c>
    </row>
    <row r="1149" spans="1:7" x14ac:dyDescent="0.25">
      <c r="A1149" s="2" t="s">
        <v>203</v>
      </c>
      <c r="B1149" s="13">
        <v>69.209999999999994</v>
      </c>
      <c r="C1149" s="3">
        <v>45291</v>
      </c>
      <c r="D1149" s="3">
        <v>45287</v>
      </c>
      <c r="E1149" s="11">
        <f t="shared" si="51"/>
        <v>-4</v>
      </c>
      <c r="F1149" s="13">
        <f t="shared" si="52"/>
        <v>-276.83999999999997</v>
      </c>
      <c r="G1149" s="1">
        <f t="shared" si="53"/>
        <v>0</v>
      </c>
    </row>
    <row r="1150" spans="1:7" x14ac:dyDescent="0.25">
      <c r="A1150" s="2" t="s">
        <v>463</v>
      </c>
      <c r="B1150" s="13">
        <v>257.39999999999998</v>
      </c>
      <c r="C1150" s="3">
        <v>45199</v>
      </c>
      <c r="D1150" s="3">
        <v>45211</v>
      </c>
      <c r="E1150" s="11">
        <f t="shared" si="51"/>
        <v>12</v>
      </c>
      <c r="F1150" s="13">
        <f t="shared" si="52"/>
        <v>3088.7999999999997</v>
      </c>
      <c r="G1150" s="1">
        <f t="shared" si="53"/>
        <v>1</v>
      </c>
    </row>
    <row r="1151" spans="1:7" x14ac:dyDescent="0.25">
      <c r="A1151" s="2" t="s">
        <v>463</v>
      </c>
      <c r="B1151" s="13">
        <v>514.79999999999995</v>
      </c>
      <c r="C1151" s="3">
        <v>45230</v>
      </c>
      <c r="D1151" s="3">
        <v>45264</v>
      </c>
      <c r="E1151" s="11">
        <f t="shared" si="51"/>
        <v>34</v>
      </c>
      <c r="F1151" s="13">
        <f t="shared" si="52"/>
        <v>17503.199999999997</v>
      </c>
      <c r="G1151" s="1">
        <f t="shared" si="53"/>
        <v>0</v>
      </c>
    </row>
    <row r="1152" spans="1:7" x14ac:dyDescent="0.25">
      <c r="A1152" s="2" t="s">
        <v>463</v>
      </c>
      <c r="B1152" s="13">
        <v>386.1</v>
      </c>
      <c r="C1152" s="3">
        <v>45260</v>
      </c>
      <c r="D1152" s="3">
        <v>45272</v>
      </c>
      <c r="E1152" s="11">
        <f t="shared" si="51"/>
        <v>12</v>
      </c>
      <c r="F1152" s="13">
        <f t="shared" si="52"/>
        <v>4633.2000000000007</v>
      </c>
      <c r="G1152" s="1">
        <f t="shared" si="53"/>
        <v>0</v>
      </c>
    </row>
    <row r="1153" spans="1:7" x14ac:dyDescent="0.25">
      <c r="A1153" s="2" t="s">
        <v>463</v>
      </c>
      <c r="B1153" s="13">
        <v>37719</v>
      </c>
      <c r="C1153" s="3">
        <v>45290</v>
      </c>
      <c r="D1153" s="3">
        <v>45287</v>
      </c>
      <c r="E1153" s="11">
        <f t="shared" si="51"/>
        <v>-3</v>
      </c>
      <c r="F1153" s="13">
        <f t="shared" si="52"/>
        <v>-113157</v>
      </c>
      <c r="G1153" s="1">
        <f t="shared" si="53"/>
        <v>0</v>
      </c>
    </row>
    <row r="1154" spans="1:7" x14ac:dyDescent="0.25">
      <c r="A1154" s="2" t="s">
        <v>463</v>
      </c>
      <c r="B1154" s="13">
        <v>386.1</v>
      </c>
      <c r="C1154" s="3">
        <v>45291</v>
      </c>
      <c r="D1154" s="3">
        <v>45287</v>
      </c>
      <c r="E1154" s="11">
        <f t="shared" si="51"/>
        <v>-4</v>
      </c>
      <c r="F1154" s="13">
        <f t="shared" si="52"/>
        <v>-1544.4</v>
      </c>
      <c r="G1154" s="1">
        <f t="shared" si="53"/>
        <v>0</v>
      </c>
    </row>
    <row r="1155" spans="1:7" x14ac:dyDescent="0.25">
      <c r="A1155" s="2" t="s">
        <v>463</v>
      </c>
      <c r="B1155" s="13">
        <v>1499.73</v>
      </c>
      <c r="C1155" s="3">
        <v>45291</v>
      </c>
      <c r="D1155" s="3">
        <v>45287</v>
      </c>
      <c r="E1155" s="11">
        <f t="shared" si="51"/>
        <v>-4</v>
      </c>
      <c r="F1155" s="13">
        <f t="shared" si="52"/>
        <v>-5998.92</v>
      </c>
      <c r="G1155" s="1">
        <f t="shared" si="53"/>
        <v>0</v>
      </c>
    </row>
    <row r="1156" spans="1:7" x14ac:dyDescent="0.25">
      <c r="A1156" s="2" t="s">
        <v>463</v>
      </c>
      <c r="B1156" s="13">
        <v>63855</v>
      </c>
      <c r="C1156" s="3">
        <v>45291</v>
      </c>
      <c r="D1156" s="3">
        <v>45287</v>
      </c>
      <c r="E1156" s="11">
        <f t="shared" si="51"/>
        <v>-4</v>
      </c>
      <c r="F1156" s="13">
        <f t="shared" si="52"/>
        <v>-255420</v>
      </c>
      <c r="G1156" s="1">
        <f t="shared" si="53"/>
        <v>0</v>
      </c>
    </row>
    <row r="1157" spans="1:7" x14ac:dyDescent="0.25">
      <c r="A1157" s="2" t="s">
        <v>463</v>
      </c>
      <c r="B1157" s="13">
        <v>94297.5</v>
      </c>
      <c r="C1157" s="3">
        <v>45291</v>
      </c>
      <c r="D1157" s="3">
        <v>45287</v>
      </c>
      <c r="E1157" s="11">
        <f t="shared" si="51"/>
        <v>-4</v>
      </c>
      <c r="F1157" s="13">
        <f t="shared" si="52"/>
        <v>-377190</v>
      </c>
      <c r="G1157" s="1">
        <f t="shared" si="53"/>
        <v>0</v>
      </c>
    </row>
    <row r="1158" spans="1:7" x14ac:dyDescent="0.25">
      <c r="A1158" s="2" t="s">
        <v>463</v>
      </c>
      <c r="B1158" s="13">
        <v>2673</v>
      </c>
      <c r="C1158" s="3">
        <v>45291</v>
      </c>
      <c r="D1158" s="3">
        <v>45287</v>
      </c>
      <c r="E1158" s="11">
        <f t="shared" ref="E1158:E1221" si="54">D1158-C1158</f>
        <v>-4</v>
      </c>
      <c r="F1158" s="13">
        <f t="shared" ref="F1158:F1221" si="55">E1158*B1158</f>
        <v>-10692</v>
      </c>
      <c r="G1158" s="1">
        <f t="shared" ref="G1158:G1221" si="56">IF(A1158=A1157,0,1)</f>
        <v>0</v>
      </c>
    </row>
    <row r="1159" spans="1:7" x14ac:dyDescent="0.25">
      <c r="A1159" s="2" t="s">
        <v>463</v>
      </c>
      <c r="B1159" s="13">
        <v>3267</v>
      </c>
      <c r="C1159" s="3">
        <v>45291</v>
      </c>
      <c r="D1159" s="3">
        <v>45287</v>
      </c>
      <c r="E1159" s="11">
        <f t="shared" si="54"/>
        <v>-4</v>
      </c>
      <c r="F1159" s="13">
        <f t="shared" si="55"/>
        <v>-13068</v>
      </c>
      <c r="G1159" s="1">
        <f t="shared" si="56"/>
        <v>0</v>
      </c>
    </row>
    <row r="1160" spans="1:7" x14ac:dyDescent="0.25">
      <c r="A1160" s="2" t="s">
        <v>463</v>
      </c>
      <c r="B1160" s="13">
        <v>3267</v>
      </c>
      <c r="C1160" s="3">
        <v>45291</v>
      </c>
      <c r="D1160" s="3">
        <v>45287</v>
      </c>
      <c r="E1160" s="11">
        <f t="shared" si="54"/>
        <v>-4</v>
      </c>
      <c r="F1160" s="13">
        <f t="shared" si="55"/>
        <v>-13068</v>
      </c>
      <c r="G1160" s="1">
        <f t="shared" si="56"/>
        <v>0</v>
      </c>
    </row>
    <row r="1161" spans="1:7" x14ac:dyDescent="0.25">
      <c r="A1161" s="2" t="s">
        <v>207</v>
      </c>
      <c r="B1161" s="13">
        <v>300</v>
      </c>
      <c r="C1161" s="3">
        <v>45199</v>
      </c>
      <c r="D1161" s="3">
        <v>45201</v>
      </c>
      <c r="E1161" s="11">
        <f t="shared" si="54"/>
        <v>2</v>
      </c>
      <c r="F1161" s="13">
        <f t="shared" si="55"/>
        <v>600</v>
      </c>
      <c r="G1161" s="1">
        <f t="shared" si="56"/>
        <v>1</v>
      </c>
    </row>
    <row r="1162" spans="1:7" x14ac:dyDescent="0.25">
      <c r="A1162" s="2" t="s">
        <v>207</v>
      </c>
      <c r="B1162" s="13">
        <v>300</v>
      </c>
      <c r="C1162" s="3">
        <v>45199</v>
      </c>
      <c r="D1162" s="3">
        <v>45201</v>
      </c>
      <c r="E1162" s="11">
        <f t="shared" si="54"/>
        <v>2</v>
      </c>
      <c r="F1162" s="13">
        <f t="shared" si="55"/>
        <v>600</v>
      </c>
      <c r="G1162" s="1">
        <f t="shared" si="56"/>
        <v>0</v>
      </c>
    </row>
    <row r="1163" spans="1:7" x14ac:dyDescent="0.25">
      <c r="A1163" s="2" t="s">
        <v>207</v>
      </c>
      <c r="B1163" s="13">
        <v>1445</v>
      </c>
      <c r="C1163" s="3">
        <v>45230</v>
      </c>
      <c r="D1163" s="3">
        <v>45232</v>
      </c>
      <c r="E1163" s="11">
        <f t="shared" si="54"/>
        <v>2</v>
      </c>
      <c r="F1163" s="13">
        <f t="shared" si="55"/>
        <v>2890</v>
      </c>
      <c r="G1163" s="1">
        <f t="shared" si="56"/>
        <v>0</v>
      </c>
    </row>
    <row r="1164" spans="1:7" x14ac:dyDescent="0.25">
      <c r="A1164" s="2" t="s">
        <v>207</v>
      </c>
      <c r="B1164" s="13">
        <v>66</v>
      </c>
      <c r="C1164" s="3">
        <v>45230</v>
      </c>
      <c r="D1164" s="3">
        <v>45232</v>
      </c>
      <c r="E1164" s="11">
        <f t="shared" si="54"/>
        <v>2</v>
      </c>
      <c r="F1164" s="13">
        <f t="shared" si="55"/>
        <v>132</v>
      </c>
      <c r="G1164" s="1">
        <f t="shared" si="56"/>
        <v>0</v>
      </c>
    </row>
    <row r="1165" spans="1:7" x14ac:dyDescent="0.25">
      <c r="A1165" s="2" t="s">
        <v>207</v>
      </c>
      <c r="B1165" s="13">
        <v>820</v>
      </c>
      <c r="C1165" s="3">
        <v>45230</v>
      </c>
      <c r="D1165" s="3">
        <v>45232</v>
      </c>
      <c r="E1165" s="11">
        <f t="shared" si="54"/>
        <v>2</v>
      </c>
      <c r="F1165" s="13">
        <f t="shared" si="55"/>
        <v>1640</v>
      </c>
      <c r="G1165" s="1">
        <f t="shared" si="56"/>
        <v>0</v>
      </c>
    </row>
    <row r="1166" spans="1:7" x14ac:dyDescent="0.25">
      <c r="A1166" s="2" t="s">
        <v>207</v>
      </c>
      <c r="B1166" s="13">
        <v>1900</v>
      </c>
      <c r="C1166" s="3">
        <v>45260</v>
      </c>
      <c r="D1166" s="3">
        <v>45272</v>
      </c>
      <c r="E1166" s="11">
        <f t="shared" si="54"/>
        <v>12</v>
      </c>
      <c r="F1166" s="13">
        <f t="shared" si="55"/>
        <v>22800</v>
      </c>
      <c r="G1166" s="1">
        <f t="shared" si="56"/>
        <v>0</v>
      </c>
    </row>
    <row r="1167" spans="1:7" x14ac:dyDescent="0.25">
      <c r="A1167" s="2" t="s">
        <v>207</v>
      </c>
      <c r="B1167" s="13">
        <v>2610</v>
      </c>
      <c r="C1167" s="3">
        <v>45260</v>
      </c>
      <c r="D1167" s="3">
        <v>45272</v>
      </c>
      <c r="E1167" s="11">
        <f t="shared" si="54"/>
        <v>12</v>
      </c>
      <c r="F1167" s="13">
        <f t="shared" si="55"/>
        <v>31320</v>
      </c>
      <c r="G1167" s="1">
        <f t="shared" si="56"/>
        <v>0</v>
      </c>
    </row>
    <row r="1168" spans="1:7" x14ac:dyDescent="0.25">
      <c r="A1168" s="2" t="s">
        <v>207</v>
      </c>
      <c r="B1168" s="13">
        <v>2280</v>
      </c>
      <c r="C1168" s="3">
        <v>45260</v>
      </c>
      <c r="D1168" s="3">
        <v>45272</v>
      </c>
      <c r="E1168" s="11">
        <f t="shared" si="54"/>
        <v>12</v>
      </c>
      <c r="F1168" s="13">
        <f t="shared" si="55"/>
        <v>27360</v>
      </c>
      <c r="G1168" s="1">
        <f t="shared" si="56"/>
        <v>0</v>
      </c>
    </row>
    <row r="1169" spans="1:7" x14ac:dyDescent="0.25">
      <c r="A1169" s="2" t="s">
        <v>207</v>
      </c>
      <c r="B1169" s="13">
        <v>3890</v>
      </c>
      <c r="C1169" s="3">
        <v>45291</v>
      </c>
      <c r="D1169" s="3">
        <v>45287</v>
      </c>
      <c r="E1169" s="11">
        <f t="shared" si="54"/>
        <v>-4</v>
      </c>
      <c r="F1169" s="13">
        <f t="shared" si="55"/>
        <v>-15560</v>
      </c>
      <c r="G1169" s="1">
        <f t="shared" si="56"/>
        <v>0</v>
      </c>
    </row>
    <row r="1170" spans="1:7" x14ac:dyDescent="0.25">
      <c r="A1170" s="2" t="s">
        <v>208</v>
      </c>
      <c r="B1170" s="13">
        <v>2350</v>
      </c>
      <c r="C1170" s="3">
        <v>45230</v>
      </c>
      <c r="D1170" s="3">
        <v>45232</v>
      </c>
      <c r="E1170" s="11">
        <f t="shared" si="54"/>
        <v>2</v>
      </c>
      <c r="F1170" s="13">
        <f t="shared" si="55"/>
        <v>4700</v>
      </c>
      <c r="G1170" s="1">
        <f t="shared" si="56"/>
        <v>1</v>
      </c>
    </row>
    <row r="1171" spans="1:7" x14ac:dyDescent="0.25">
      <c r="A1171" s="2" t="s">
        <v>209</v>
      </c>
      <c r="B1171" s="13">
        <v>42280.22</v>
      </c>
      <c r="C1171" s="3">
        <v>45199</v>
      </c>
      <c r="D1171" s="3">
        <v>45201</v>
      </c>
      <c r="E1171" s="11">
        <f t="shared" si="54"/>
        <v>2</v>
      </c>
      <c r="F1171" s="13">
        <f t="shared" si="55"/>
        <v>84560.44</v>
      </c>
      <c r="G1171" s="1">
        <f t="shared" si="56"/>
        <v>1</v>
      </c>
    </row>
    <row r="1172" spans="1:7" x14ac:dyDescent="0.25">
      <c r="A1172" s="2" t="s">
        <v>209</v>
      </c>
      <c r="B1172" s="13">
        <v>5.9</v>
      </c>
      <c r="C1172" s="3">
        <v>45199</v>
      </c>
      <c r="D1172" s="3">
        <v>45201</v>
      </c>
      <c r="E1172" s="11">
        <f t="shared" si="54"/>
        <v>2</v>
      </c>
      <c r="F1172" s="13">
        <f t="shared" si="55"/>
        <v>11.8</v>
      </c>
      <c r="G1172" s="1">
        <f t="shared" si="56"/>
        <v>0</v>
      </c>
    </row>
    <row r="1173" spans="1:7" x14ac:dyDescent="0.25">
      <c r="A1173" s="2" t="s">
        <v>209</v>
      </c>
      <c r="B1173" s="13">
        <v>247.5</v>
      </c>
      <c r="C1173" s="3">
        <v>45230</v>
      </c>
      <c r="D1173" s="3">
        <v>45236</v>
      </c>
      <c r="E1173" s="11">
        <f t="shared" si="54"/>
        <v>6</v>
      </c>
      <c r="F1173" s="13">
        <f t="shared" si="55"/>
        <v>1485</v>
      </c>
      <c r="G1173" s="1">
        <f t="shared" si="56"/>
        <v>0</v>
      </c>
    </row>
    <row r="1174" spans="1:7" x14ac:dyDescent="0.25">
      <c r="A1174" s="2" t="s">
        <v>209</v>
      </c>
      <c r="B1174" s="13">
        <v>5549.66</v>
      </c>
      <c r="C1174" s="3">
        <v>45230</v>
      </c>
      <c r="D1174" s="3">
        <v>45236</v>
      </c>
      <c r="E1174" s="11">
        <f t="shared" si="54"/>
        <v>6</v>
      </c>
      <c r="F1174" s="13">
        <f t="shared" si="55"/>
        <v>33297.96</v>
      </c>
      <c r="G1174" s="1">
        <f t="shared" si="56"/>
        <v>0</v>
      </c>
    </row>
    <row r="1175" spans="1:7" x14ac:dyDescent="0.25">
      <c r="A1175" s="2" t="s">
        <v>209</v>
      </c>
      <c r="B1175" s="13">
        <v>47012.35</v>
      </c>
      <c r="C1175" s="3">
        <v>45230</v>
      </c>
      <c r="D1175" s="3">
        <v>45236</v>
      </c>
      <c r="E1175" s="11">
        <f t="shared" si="54"/>
        <v>6</v>
      </c>
      <c r="F1175" s="13">
        <f t="shared" si="55"/>
        <v>282074.09999999998</v>
      </c>
      <c r="G1175" s="1">
        <f t="shared" si="56"/>
        <v>0</v>
      </c>
    </row>
    <row r="1176" spans="1:7" x14ac:dyDescent="0.25">
      <c r="A1176" s="2" t="s">
        <v>209</v>
      </c>
      <c r="B1176" s="13">
        <v>50879.9</v>
      </c>
      <c r="C1176" s="3">
        <v>45260</v>
      </c>
      <c r="D1176" s="3">
        <v>45264</v>
      </c>
      <c r="E1176" s="11">
        <f t="shared" si="54"/>
        <v>4</v>
      </c>
      <c r="F1176" s="13">
        <f t="shared" si="55"/>
        <v>203519.6</v>
      </c>
      <c r="G1176" s="1">
        <f t="shared" si="56"/>
        <v>0</v>
      </c>
    </row>
    <row r="1177" spans="1:7" x14ac:dyDescent="0.25">
      <c r="A1177" s="2" t="s">
        <v>209</v>
      </c>
      <c r="B1177" s="13">
        <v>48469.33</v>
      </c>
      <c r="C1177" s="3">
        <v>45291</v>
      </c>
      <c r="D1177" s="3">
        <v>45287</v>
      </c>
      <c r="E1177" s="11">
        <f t="shared" si="54"/>
        <v>-4</v>
      </c>
      <c r="F1177" s="13">
        <f t="shared" si="55"/>
        <v>-193877.32</v>
      </c>
      <c r="G1177" s="1">
        <f t="shared" si="56"/>
        <v>0</v>
      </c>
    </row>
    <row r="1178" spans="1:7" x14ac:dyDescent="0.25">
      <c r="A1178" s="2" t="s">
        <v>209</v>
      </c>
      <c r="B1178" s="13">
        <v>6384.94</v>
      </c>
      <c r="C1178" s="3">
        <v>45291</v>
      </c>
      <c r="D1178" s="3">
        <v>45287</v>
      </c>
      <c r="E1178" s="11">
        <f t="shared" si="54"/>
        <v>-4</v>
      </c>
      <c r="F1178" s="13">
        <f t="shared" si="55"/>
        <v>-25539.759999999998</v>
      </c>
      <c r="G1178" s="1">
        <f t="shared" si="56"/>
        <v>0</v>
      </c>
    </row>
    <row r="1179" spans="1:7" x14ac:dyDescent="0.25">
      <c r="A1179" s="2" t="s">
        <v>210</v>
      </c>
      <c r="B1179" s="13">
        <v>506.67</v>
      </c>
      <c r="C1179" s="3">
        <v>45199</v>
      </c>
      <c r="D1179" s="3">
        <v>45201</v>
      </c>
      <c r="E1179" s="11">
        <f t="shared" si="54"/>
        <v>2</v>
      </c>
      <c r="F1179" s="13">
        <f t="shared" si="55"/>
        <v>1013.34</v>
      </c>
      <c r="G1179" s="1">
        <f t="shared" si="56"/>
        <v>1</v>
      </c>
    </row>
    <row r="1180" spans="1:7" x14ac:dyDescent="0.25">
      <c r="A1180" s="2" t="s">
        <v>210</v>
      </c>
      <c r="B1180" s="13">
        <v>663.86</v>
      </c>
      <c r="C1180" s="3">
        <v>45260</v>
      </c>
      <c r="D1180" s="3">
        <v>45287</v>
      </c>
      <c r="E1180" s="11">
        <f t="shared" si="54"/>
        <v>27</v>
      </c>
      <c r="F1180" s="13">
        <f t="shared" si="55"/>
        <v>17924.22</v>
      </c>
      <c r="G1180" s="1">
        <f t="shared" si="56"/>
        <v>0</v>
      </c>
    </row>
    <row r="1181" spans="1:7" x14ac:dyDescent="0.25">
      <c r="A1181" s="2" t="s">
        <v>210</v>
      </c>
      <c r="B1181" s="13">
        <v>595.24</v>
      </c>
      <c r="C1181" s="3">
        <v>45260</v>
      </c>
      <c r="D1181" s="3">
        <v>45287</v>
      </c>
      <c r="E1181" s="11">
        <f t="shared" si="54"/>
        <v>27</v>
      </c>
      <c r="F1181" s="13">
        <f t="shared" si="55"/>
        <v>16071.48</v>
      </c>
      <c r="G1181" s="1">
        <f t="shared" si="56"/>
        <v>0</v>
      </c>
    </row>
    <row r="1182" spans="1:7" x14ac:dyDescent="0.25">
      <c r="A1182" s="2" t="s">
        <v>210</v>
      </c>
      <c r="B1182" s="13">
        <v>602.73</v>
      </c>
      <c r="C1182" s="3">
        <v>45291</v>
      </c>
      <c r="D1182" s="3">
        <v>45287</v>
      </c>
      <c r="E1182" s="11">
        <f t="shared" si="54"/>
        <v>-4</v>
      </c>
      <c r="F1182" s="13">
        <f t="shared" si="55"/>
        <v>-2410.92</v>
      </c>
      <c r="G1182" s="1">
        <f t="shared" si="56"/>
        <v>0</v>
      </c>
    </row>
    <row r="1183" spans="1:7" x14ac:dyDescent="0.25">
      <c r="A1183" s="2" t="s">
        <v>464</v>
      </c>
      <c r="B1183" s="13">
        <v>30814.42</v>
      </c>
      <c r="C1183" s="3">
        <v>45230</v>
      </c>
      <c r="D1183" s="3">
        <v>45244</v>
      </c>
      <c r="E1183" s="11">
        <f t="shared" si="54"/>
        <v>14</v>
      </c>
      <c r="F1183" s="13">
        <f t="shared" si="55"/>
        <v>431401.88</v>
      </c>
      <c r="G1183" s="1">
        <f t="shared" si="56"/>
        <v>1</v>
      </c>
    </row>
    <row r="1184" spans="1:7" x14ac:dyDescent="0.25">
      <c r="A1184" s="2" t="s">
        <v>369</v>
      </c>
      <c r="B1184" s="13">
        <v>56.72</v>
      </c>
      <c r="C1184" s="3">
        <v>45230</v>
      </c>
      <c r="D1184" s="3">
        <v>45223</v>
      </c>
      <c r="E1184" s="11">
        <f t="shared" si="54"/>
        <v>-7</v>
      </c>
      <c r="F1184" s="13">
        <f t="shared" si="55"/>
        <v>-397.03999999999996</v>
      </c>
      <c r="G1184" s="1">
        <f t="shared" si="56"/>
        <v>1</v>
      </c>
    </row>
    <row r="1185" spans="1:7" x14ac:dyDescent="0.25">
      <c r="A1185" s="2" t="s">
        <v>369</v>
      </c>
      <c r="B1185" s="13">
        <v>25.24</v>
      </c>
      <c r="C1185" s="3">
        <v>45230</v>
      </c>
      <c r="D1185" s="3">
        <v>45223</v>
      </c>
      <c r="E1185" s="11">
        <f t="shared" si="54"/>
        <v>-7</v>
      </c>
      <c r="F1185" s="13">
        <f t="shared" si="55"/>
        <v>-176.67999999999998</v>
      </c>
      <c r="G1185" s="1">
        <f t="shared" si="56"/>
        <v>0</v>
      </c>
    </row>
    <row r="1186" spans="1:7" x14ac:dyDescent="0.25">
      <c r="A1186" s="2" t="s">
        <v>369</v>
      </c>
      <c r="B1186" s="13">
        <v>52.8</v>
      </c>
      <c r="C1186" s="3">
        <v>45230</v>
      </c>
      <c r="D1186" s="3">
        <v>45223</v>
      </c>
      <c r="E1186" s="11">
        <f t="shared" si="54"/>
        <v>-7</v>
      </c>
      <c r="F1186" s="13">
        <f t="shared" si="55"/>
        <v>-369.59999999999997</v>
      </c>
      <c r="G1186" s="1">
        <f t="shared" si="56"/>
        <v>0</v>
      </c>
    </row>
    <row r="1187" spans="1:7" x14ac:dyDescent="0.25">
      <c r="A1187" s="2" t="s">
        <v>369</v>
      </c>
      <c r="B1187" s="13">
        <v>1342.82</v>
      </c>
      <c r="C1187" s="3">
        <v>45230</v>
      </c>
      <c r="D1187" s="3">
        <v>45223</v>
      </c>
      <c r="E1187" s="11">
        <f t="shared" si="54"/>
        <v>-7</v>
      </c>
      <c r="F1187" s="13">
        <f t="shared" si="55"/>
        <v>-9399.74</v>
      </c>
      <c r="G1187" s="1">
        <f t="shared" si="56"/>
        <v>0</v>
      </c>
    </row>
    <row r="1188" spans="1:7" x14ac:dyDescent="0.25">
      <c r="A1188" s="2" t="s">
        <v>369</v>
      </c>
      <c r="B1188" s="13">
        <v>236.14</v>
      </c>
      <c r="C1188" s="3">
        <v>45230</v>
      </c>
      <c r="D1188" s="3">
        <v>45223</v>
      </c>
      <c r="E1188" s="11">
        <f t="shared" si="54"/>
        <v>-7</v>
      </c>
      <c r="F1188" s="13">
        <f t="shared" si="55"/>
        <v>-1652.98</v>
      </c>
      <c r="G1188" s="1">
        <f t="shared" si="56"/>
        <v>0</v>
      </c>
    </row>
    <row r="1189" spans="1:7" x14ac:dyDescent="0.25">
      <c r="A1189" s="2" t="s">
        <v>369</v>
      </c>
      <c r="B1189" s="13">
        <v>291.48</v>
      </c>
      <c r="C1189" s="3">
        <v>45230</v>
      </c>
      <c r="D1189" s="3">
        <v>45223</v>
      </c>
      <c r="E1189" s="11">
        <f t="shared" si="54"/>
        <v>-7</v>
      </c>
      <c r="F1189" s="13">
        <f t="shared" si="55"/>
        <v>-2040.3600000000001</v>
      </c>
      <c r="G1189" s="1">
        <f t="shared" si="56"/>
        <v>0</v>
      </c>
    </row>
    <row r="1190" spans="1:7" x14ac:dyDescent="0.25">
      <c r="A1190" s="2" t="s">
        <v>369</v>
      </c>
      <c r="B1190" s="13">
        <v>63.85</v>
      </c>
      <c r="C1190" s="3">
        <v>45230</v>
      </c>
      <c r="D1190" s="3">
        <v>45223</v>
      </c>
      <c r="E1190" s="11">
        <f t="shared" si="54"/>
        <v>-7</v>
      </c>
      <c r="F1190" s="13">
        <f t="shared" si="55"/>
        <v>-446.95</v>
      </c>
      <c r="G1190" s="1">
        <f t="shared" si="56"/>
        <v>0</v>
      </c>
    </row>
    <row r="1191" spans="1:7" x14ac:dyDescent="0.25">
      <c r="A1191" s="2" t="s">
        <v>369</v>
      </c>
      <c r="B1191" s="13">
        <v>28.36</v>
      </c>
      <c r="C1191" s="3">
        <v>45230</v>
      </c>
      <c r="D1191" s="3">
        <v>45223</v>
      </c>
      <c r="E1191" s="11">
        <f t="shared" si="54"/>
        <v>-7</v>
      </c>
      <c r="F1191" s="13">
        <f t="shared" si="55"/>
        <v>-198.51999999999998</v>
      </c>
      <c r="G1191" s="1">
        <f t="shared" si="56"/>
        <v>0</v>
      </c>
    </row>
    <row r="1192" spans="1:7" x14ac:dyDescent="0.25">
      <c r="A1192" s="2" t="s">
        <v>369</v>
      </c>
      <c r="B1192" s="13">
        <v>1351.64</v>
      </c>
      <c r="C1192" s="3">
        <v>45230</v>
      </c>
      <c r="D1192" s="3">
        <v>45223</v>
      </c>
      <c r="E1192" s="11">
        <f t="shared" si="54"/>
        <v>-7</v>
      </c>
      <c r="F1192" s="13">
        <f t="shared" si="55"/>
        <v>-9461.4800000000014</v>
      </c>
      <c r="G1192" s="1">
        <f t="shared" si="56"/>
        <v>0</v>
      </c>
    </row>
    <row r="1193" spans="1:7" x14ac:dyDescent="0.25">
      <c r="A1193" s="2" t="s">
        <v>369</v>
      </c>
      <c r="B1193" s="13">
        <v>63.85</v>
      </c>
      <c r="C1193" s="3">
        <v>45230</v>
      </c>
      <c r="D1193" s="3">
        <v>45223</v>
      </c>
      <c r="E1193" s="11">
        <f t="shared" si="54"/>
        <v>-7</v>
      </c>
      <c r="F1193" s="13">
        <f t="shared" si="55"/>
        <v>-446.95</v>
      </c>
      <c r="G1193" s="1">
        <f t="shared" si="56"/>
        <v>0</v>
      </c>
    </row>
    <row r="1194" spans="1:7" x14ac:dyDescent="0.25">
      <c r="A1194" s="2" t="s">
        <v>369</v>
      </c>
      <c r="B1194" s="13">
        <v>532.77</v>
      </c>
      <c r="C1194" s="3">
        <v>45230</v>
      </c>
      <c r="D1194" s="3">
        <v>45223</v>
      </c>
      <c r="E1194" s="11">
        <f t="shared" si="54"/>
        <v>-7</v>
      </c>
      <c r="F1194" s="13">
        <f t="shared" si="55"/>
        <v>-3729.39</v>
      </c>
      <c r="G1194" s="1">
        <f t="shared" si="56"/>
        <v>0</v>
      </c>
    </row>
    <row r="1195" spans="1:7" x14ac:dyDescent="0.25">
      <c r="A1195" s="2" t="s">
        <v>369</v>
      </c>
      <c r="B1195" s="13">
        <v>446.4</v>
      </c>
      <c r="C1195" s="3">
        <v>45230</v>
      </c>
      <c r="D1195" s="3">
        <v>45260</v>
      </c>
      <c r="E1195" s="11">
        <f t="shared" si="54"/>
        <v>30</v>
      </c>
      <c r="F1195" s="13">
        <f t="shared" si="55"/>
        <v>13392</v>
      </c>
      <c r="G1195" s="1">
        <f t="shared" si="56"/>
        <v>0</v>
      </c>
    </row>
    <row r="1196" spans="1:7" x14ac:dyDescent="0.25">
      <c r="A1196" s="2" t="s">
        <v>369</v>
      </c>
      <c r="B1196" s="13">
        <v>60.64</v>
      </c>
      <c r="C1196" s="3">
        <v>45230</v>
      </c>
      <c r="D1196" s="3">
        <v>45260</v>
      </c>
      <c r="E1196" s="11">
        <f t="shared" si="54"/>
        <v>30</v>
      </c>
      <c r="F1196" s="13">
        <f t="shared" si="55"/>
        <v>1819.2</v>
      </c>
      <c r="G1196" s="1">
        <f t="shared" si="56"/>
        <v>0</v>
      </c>
    </row>
    <row r="1197" spans="1:7" x14ac:dyDescent="0.25">
      <c r="A1197" s="2" t="s">
        <v>369</v>
      </c>
      <c r="B1197" s="13">
        <v>63.4</v>
      </c>
      <c r="C1197" s="3">
        <v>45230</v>
      </c>
      <c r="D1197" s="3">
        <v>45260</v>
      </c>
      <c r="E1197" s="11">
        <f t="shared" si="54"/>
        <v>30</v>
      </c>
      <c r="F1197" s="13">
        <f t="shared" si="55"/>
        <v>1902</v>
      </c>
      <c r="G1197" s="1">
        <f t="shared" si="56"/>
        <v>0</v>
      </c>
    </row>
    <row r="1198" spans="1:7" x14ac:dyDescent="0.25">
      <c r="A1198" s="2" t="s">
        <v>369</v>
      </c>
      <c r="B1198" s="13">
        <v>73.900000000000006</v>
      </c>
      <c r="C1198" s="3">
        <v>45230</v>
      </c>
      <c r="D1198" s="3">
        <v>45260</v>
      </c>
      <c r="E1198" s="11">
        <f t="shared" si="54"/>
        <v>30</v>
      </c>
      <c r="F1198" s="13">
        <f t="shared" si="55"/>
        <v>2217</v>
      </c>
      <c r="G1198" s="1">
        <f t="shared" si="56"/>
        <v>0</v>
      </c>
    </row>
    <row r="1199" spans="1:7" x14ac:dyDescent="0.25">
      <c r="A1199" s="2" t="s">
        <v>369</v>
      </c>
      <c r="B1199" s="13">
        <v>92.4</v>
      </c>
      <c r="C1199" s="3">
        <v>45230</v>
      </c>
      <c r="D1199" s="3">
        <v>45260</v>
      </c>
      <c r="E1199" s="11">
        <f t="shared" si="54"/>
        <v>30</v>
      </c>
      <c r="F1199" s="13">
        <f t="shared" si="55"/>
        <v>2772</v>
      </c>
      <c r="G1199" s="1">
        <f t="shared" si="56"/>
        <v>0</v>
      </c>
    </row>
    <row r="1200" spans="1:7" x14ac:dyDescent="0.25">
      <c r="A1200" s="2" t="s">
        <v>369</v>
      </c>
      <c r="B1200" s="13">
        <v>38.54</v>
      </c>
      <c r="C1200" s="3">
        <v>45230</v>
      </c>
      <c r="D1200" s="3">
        <v>45260</v>
      </c>
      <c r="E1200" s="11">
        <f t="shared" si="54"/>
        <v>30</v>
      </c>
      <c r="F1200" s="13">
        <f t="shared" si="55"/>
        <v>1156.2</v>
      </c>
      <c r="G1200" s="1">
        <f t="shared" si="56"/>
        <v>0</v>
      </c>
    </row>
    <row r="1201" spans="1:7" x14ac:dyDescent="0.25">
      <c r="A1201" s="2" t="s">
        <v>369</v>
      </c>
      <c r="B1201" s="13">
        <v>76.45</v>
      </c>
      <c r="C1201" s="3">
        <v>45230</v>
      </c>
      <c r="D1201" s="3">
        <v>45260</v>
      </c>
      <c r="E1201" s="11">
        <f t="shared" si="54"/>
        <v>30</v>
      </c>
      <c r="F1201" s="13">
        <f t="shared" si="55"/>
        <v>2293.5</v>
      </c>
      <c r="G1201" s="1">
        <f t="shared" si="56"/>
        <v>0</v>
      </c>
    </row>
    <row r="1202" spans="1:7" x14ac:dyDescent="0.25">
      <c r="A1202" s="2" t="s">
        <v>369</v>
      </c>
      <c r="B1202" s="13">
        <v>40.18</v>
      </c>
      <c r="C1202" s="3">
        <v>45230</v>
      </c>
      <c r="D1202" s="3">
        <v>45260</v>
      </c>
      <c r="E1202" s="11">
        <f t="shared" si="54"/>
        <v>30</v>
      </c>
      <c r="F1202" s="13">
        <f t="shared" si="55"/>
        <v>1205.4000000000001</v>
      </c>
      <c r="G1202" s="1">
        <f t="shared" si="56"/>
        <v>0</v>
      </c>
    </row>
    <row r="1203" spans="1:7" x14ac:dyDescent="0.25">
      <c r="A1203" s="2" t="s">
        <v>369</v>
      </c>
      <c r="B1203" s="13">
        <v>38.54</v>
      </c>
      <c r="C1203" s="3">
        <v>45230</v>
      </c>
      <c r="D1203" s="3">
        <v>45260</v>
      </c>
      <c r="E1203" s="11">
        <f t="shared" si="54"/>
        <v>30</v>
      </c>
      <c r="F1203" s="13">
        <f t="shared" si="55"/>
        <v>1156.2</v>
      </c>
      <c r="G1203" s="1">
        <f t="shared" si="56"/>
        <v>0</v>
      </c>
    </row>
    <row r="1204" spans="1:7" x14ac:dyDescent="0.25">
      <c r="A1204" s="2" t="s">
        <v>369</v>
      </c>
      <c r="B1204" s="13">
        <v>38.54</v>
      </c>
      <c r="C1204" s="3">
        <v>45230</v>
      </c>
      <c r="D1204" s="3">
        <v>45260</v>
      </c>
      <c r="E1204" s="11">
        <f t="shared" si="54"/>
        <v>30</v>
      </c>
      <c r="F1204" s="13">
        <f t="shared" si="55"/>
        <v>1156.2</v>
      </c>
      <c r="G1204" s="1">
        <f t="shared" si="56"/>
        <v>0</v>
      </c>
    </row>
    <row r="1205" spans="1:7" x14ac:dyDescent="0.25">
      <c r="A1205" s="2" t="s">
        <v>369</v>
      </c>
      <c r="B1205" s="13">
        <v>102.32</v>
      </c>
      <c r="C1205" s="3">
        <v>45230</v>
      </c>
      <c r="D1205" s="3">
        <v>45260</v>
      </c>
      <c r="E1205" s="11">
        <f t="shared" si="54"/>
        <v>30</v>
      </c>
      <c r="F1205" s="13">
        <f t="shared" si="55"/>
        <v>3069.6</v>
      </c>
      <c r="G1205" s="1">
        <f t="shared" si="56"/>
        <v>0</v>
      </c>
    </row>
    <row r="1206" spans="1:7" x14ac:dyDescent="0.25">
      <c r="A1206" s="2" t="s">
        <v>369</v>
      </c>
      <c r="B1206" s="13">
        <v>81.900000000000006</v>
      </c>
      <c r="C1206" s="3">
        <v>45230</v>
      </c>
      <c r="D1206" s="3">
        <v>45260</v>
      </c>
      <c r="E1206" s="11">
        <f t="shared" si="54"/>
        <v>30</v>
      </c>
      <c r="F1206" s="13">
        <f t="shared" si="55"/>
        <v>2457</v>
      </c>
      <c r="G1206" s="1">
        <f t="shared" si="56"/>
        <v>0</v>
      </c>
    </row>
    <row r="1207" spans="1:7" x14ac:dyDescent="0.25">
      <c r="A1207" s="2" t="s">
        <v>369</v>
      </c>
      <c r="B1207" s="13">
        <v>39.200000000000003</v>
      </c>
      <c r="C1207" s="3">
        <v>45230</v>
      </c>
      <c r="D1207" s="3">
        <v>45260</v>
      </c>
      <c r="E1207" s="11">
        <f t="shared" si="54"/>
        <v>30</v>
      </c>
      <c r="F1207" s="13">
        <f t="shared" si="55"/>
        <v>1176</v>
      </c>
      <c r="G1207" s="1">
        <f t="shared" si="56"/>
        <v>0</v>
      </c>
    </row>
    <row r="1208" spans="1:7" x14ac:dyDescent="0.25">
      <c r="A1208" s="2" t="s">
        <v>369</v>
      </c>
      <c r="B1208" s="13">
        <v>83.55</v>
      </c>
      <c r="C1208" s="3">
        <v>45230</v>
      </c>
      <c r="D1208" s="3">
        <v>45260</v>
      </c>
      <c r="E1208" s="11">
        <f t="shared" si="54"/>
        <v>30</v>
      </c>
      <c r="F1208" s="13">
        <f t="shared" si="55"/>
        <v>2506.5</v>
      </c>
      <c r="G1208" s="1">
        <f t="shared" si="56"/>
        <v>0</v>
      </c>
    </row>
    <row r="1209" spans="1:7" x14ac:dyDescent="0.25">
      <c r="A1209" s="2" t="s">
        <v>369</v>
      </c>
      <c r="B1209" s="13">
        <v>17</v>
      </c>
      <c r="C1209" s="3">
        <v>45230</v>
      </c>
      <c r="D1209" s="3">
        <v>45260</v>
      </c>
      <c r="E1209" s="11">
        <f t="shared" si="54"/>
        <v>30</v>
      </c>
      <c r="F1209" s="13">
        <f t="shared" si="55"/>
        <v>510</v>
      </c>
      <c r="G1209" s="1">
        <f t="shared" si="56"/>
        <v>0</v>
      </c>
    </row>
    <row r="1210" spans="1:7" x14ac:dyDescent="0.25">
      <c r="A1210" s="2" t="s">
        <v>369</v>
      </c>
      <c r="B1210" s="13">
        <v>386.89</v>
      </c>
      <c r="C1210" s="3">
        <v>45230</v>
      </c>
      <c r="D1210" s="3">
        <v>45260</v>
      </c>
      <c r="E1210" s="11">
        <f t="shared" si="54"/>
        <v>30</v>
      </c>
      <c r="F1210" s="13">
        <f t="shared" si="55"/>
        <v>11606.699999999999</v>
      </c>
      <c r="G1210" s="1">
        <f t="shared" si="56"/>
        <v>0</v>
      </c>
    </row>
    <row r="1211" spans="1:7" x14ac:dyDescent="0.25">
      <c r="A1211" s="2" t="s">
        <v>369</v>
      </c>
      <c r="B1211" s="13">
        <v>13.25</v>
      </c>
      <c r="C1211" s="3">
        <v>45230</v>
      </c>
      <c r="D1211" s="3">
        <v>45260</v>
      </c>
      <c r="E1211" s="11">
        <f t="shared" si="54"/>
        <v>30</v>
      </c>
      <c r="F1211" s="13">
        <f t="shared" si="55"/>
        <v>397.5</v>
      </c>
      <c r="G1211" s="1">
        <f t="shared" si="56"/>
        <v>0</v>
      </c>
    </row>
    <row r="1212" spans="1:7" x14ac:dyDescent="0.25">
      <c r="A1212" s="2" t="s">
        <v>369</v>
      </c>
      <c r="B1212" s="13">
        <v>56.72</v>
      </c>
      <c r="C1212" s="3">
        <v>45230</v>
      </c>
      <c r="D1212" s="3">
        <v>45260</v>
      </c>
      <c r="E1212" s="11">
        <f t="shared" si="54"/>
        <v>30</v>
      </c>
      <c r="F1212" s="13">
        <f t="shared" si="55"/>
        <v>1701.6</v>
      </c>
      <c r="G1212" s="1">
        <f t="shared" si="56"/>
        <v>0</v>
      </c>
    </row>
    <row r="1213" spans="1:7" x14ac:dyDescent="0.25">
      <c r="A1213" s="2" t="s">
        <v>369</v>
      </c>
      <c r="B1213" s="13">
        <v>207.26</v>
      </c>
      <c r="C1213" s="3">
        <v>45230</v>
      </c>
      <c r="D1213" s="3">
        <v>45260</v>
      </c>
      <c r="E1213" s="11">
        <f t="shared" si="54"/>
        <v>30</v>
      </c>
      <c r="F1213" s="13">
        <f t="shared" si="55"/>
        <v>6217.7999999999993</v>
      </c>
      <c r="G1213" s="1">
        <f t="shared" si="56"/>
        <v>0</v>
      </c>
    </row>
    <row r="1214" spans="1:7" x14ac:dyDescent="0.25">
      <c r="A1214" s="2" t="s">
        <v>211</v>
      </c>
      <c r="B1214" s="13">
        <v>51.74</v>
      </c>
      <c r="C1214" s="3">
        <v>45199</v>
      </c>
      <c r="D1214" s="3">
        <v>45201</v>
      </c>
      <c r="E1214" s="11">
        <f t="shared" si="54"/>
        <v>2</v>
      </c>
      <c r="F1214" s="13">
        <f t="shared" si="55"/>
        <v>103.48</v>
      </c>
      <c r="G1214" s="1">
        <f t="shared" si="56"/>
        <v>1</v>
      </c>
    </row>
    <row r="1215" spans="1:7" x14ac:dyDescent="0.25">
      <c r="A1215" s="2" t="s">
        <v>213</v>
      </c>
      <c r="B1215" s="13">
        <v>291.83999999999997</v>
      </c>
      <c r="C1215" s="3">
        <v>45199</v>
      </c>
      <c r="D1215" s="3">
        <v>45201</v>
      </c>
      <c r="E1215" s="11">
        <f t="shared" si="54"/>
        <v>2</v>
      </c>
      <c r="F1215" s="13">
        <f t="shared" si="55"/>
        <v>583.67999999999995</v>
      </c>
      <c r="G1215" s="1">
        <f t="shared" si="56"/>
        <v>1</v>
      </c>
    </row>
    <row r="1216" spans="1:7" x14ac:dyDescent="0.25">
      <c r="A1216" s="2" t="s">
        <v>213</v>
      </c>
      <c r="B1216" s="13">
        <v>653.03</v>
      </c>
      <c r="C1216" s="3">
        <v>45260</v>
      </c>
      <c r="D1216" s="3">
        <v>45264</v>
      </c>
      <c r="E1216" s="11">
        <f t="shared" si="54"/>
        <v>4</v>
      </c>
      <c r="F1216" s="13">
        <f t="shared" si="55"/>
        <v>2612.12</v>
      </c>
      <c r="G1216" s="1">
        <f t="shared" si="56"/>
        <v>0</v>
      </c>
    </row>
    <row r="1217" spans="1:7" x14ac:dyDescent="0.25">
      <c r="A1217" s="2" t="s">
        <v>213</v>
      </c>
      <c r="B1217" s="13">
        <v>1159.57</v>
      </c>
      <c r="C1217" s="3">
        <v>45260</v>
      </c>
      <c r="D1217" s="3">
        <v>45264</v>
      </c>
      <c r="E1217" s="11">
        <f t="shared" si="54"/>
        <v>4</v>
      </c>
      <c r="F1217" s="13">
        <f t="shared" si="55"/>
        <v>4638.28</v>
      </c>
      <c r="G1217" s="1">
        <f t="shared" si="56"/>
        <v>0</v>
      </c>
    </row>
    <row r="1218" spans="1:7" x14ac:dyDescent="0.25">
      <c r="A1218" s="2" t="s">
        <v>213</v>
      </c>
      <c r="B1218" s="13">
        <v>836</v>
      </c>
      <c r="C1218" s="3">
        <v>45260</v>
      </c>
      <c r="D1218" s="3">
        <v>45264</v>
      </c>
      <c r="E1218" s="11">
        <f t="shared" si="54"/>
        <v>4</v>
      </c>
      <c r="F1218" s="13">
        <f t="shared" si="55"/>
        <v>3344</v>
      </c>
      <c r="G1218" s="1">
        <f t="shared" si="56"/>
        <v>0</v>
      </c>
    </row>
    <row r="1219" spans="1:7" x14ac:dyDescent="0.25">
      <c r="A1219" s="2" t="s">
        <v>213</v>
      </c>
      <c r="B1219" s="13">
        <v>178</v>
      </c>
      <c r="C1219" s="3">
        <v>45260</v>
      </c>
      <c r="D1219" s="3">
        <v>45264</v>
      </c>
      <c r="E1219" s="11">
        <f t="shared" si="54"/>
        <v>4</v>
      </c>
      <c r="F1219" s="13">
        <f t="shared" si="55"/>
        <v>712</v>
      </c>
      <c r="G1219" s="1">
        <f t="shared" si="56"/>
        <v>0</v>
      </c>
    </row>
    <row r="1220" spans="1:7" x14ac:dyDescent="0.25">
      <c r="A1220" s="2" t="s">
        <v>213</v>
      </c>
      <c r="B1220" s="13">
        <v>329.46</v>
      </c>
      <c r="C1220" s="3">
        <v>45260</v>
      </c>
      <c r="D1220" s="3">
        <v>45264</v>
      </c>
      <c r="E1220" s="11">
        <f t="shared" si="54"/>
        <v>4</v>
      </c>
      <c r="F1220" s="13">
        <f t="shared" si="55"/>
        <v>1317.84</v>
      </c>
      <c r="G1220" s="1">
        <f t="shared" si="56"/>
        <v>0</v>
      </c>
    </row>
    <row r="1221" spans="1:7" x14ac:dyDescent="0.25">
      <c r="A1221" s="2" t="s">
        <v>213</v>
      </c>
      <c r="B1221" s="13">
        <v>378.29</v>
      </c>
      <c r="C1221" s="3">
        <v>45260</v>
      </c>
      <c r="D1221" s="3">
        <v>45264</v>
      </c>
      <c r="E1221" s="11">
        <f t="shared" si="54"/>
        <v>4</v>
      </c>
      <c r="F1221" s="13">
        <f t="shared" si="55"/>
        <v>1513.16</v>
      </c>
      <c r="G1221" s="1">
        <f t="shared" si="56"/>
        <v>0</v>
      </c>
    </row>
    <row r="1222" spans="1:7" x14ac:dyDescent="0.25">
      <c r="A1222" s="2" t="s">
        <v>213</v>
      </c>
      <c r="B1222" s="13">
        <v>322.05</v>
      </c>
      <c r="C1222" s="3">
        <v>45291</v>
      </c>
      <c r="D1222" s="3">
        <v>45287</v>
      </c>
      <c r="E1222" s="11">
        <f t="shared" ref="E1222:E1285" si="57">D1222-C1222</f>
        <v>-4</v>
      </c>
      <c r="F1222" s="13">
        <f t="shared" ref="F1222:F1285" si="58">E1222*B1222</f>
        <v>-1288.2</v>
      </c>
      <c r="G1222" s="1">
        <f t="shared" ref="G1222:G1285" si="59">IF(A1222=A1221,0,1)</f>
        <v>0</v>
      </c>
    </row>
    <row r="1223" spans="1:7" x14ac:dyDescent="0.25">
      <c r="A1223" s="2" t="s">
        <v>213</v>
      </c>
      <c r="B1223" s="13">
        <v>305.89999999999998</v>
      </c>
      <c r="C1223" s="3">
        <v>45291</v>
      </c>
      <c r="D1223" s="3">
        <v>45287</v>
      </c>
      <c r="E1223" s="11">
        <f t="shared" si="57"/>
        <v>-4</v>
      </c>
      <c r="F1223" s="13">
        <f t="shared" si="58"/>
        <v>-1223.5999999999999</v>
      </c>
      <c r="G1223" s="1">
        <f t="shared" si="59"/>
        <v>0</v>
      </c>
    </row>
    <row r="1224" spans="1:7" x14ac:dyDescent="0.25">
      <c r="A1224" s="2" t="s">
        <v>213</v>
      </c>
      <c r="B1224" s="13">
        <v>138</v>
      </c>
      <c r="C1224" s="3">
        <v>45291</v>
      </c>
      <c r="D1224" s="3">
        <v>45287</v>
      </c>
      <c r="E1224" s="11">
        <f t="shared" si="57"/>
        <v>-4</v>
      </c>
      <c r="F1224" s="13">
        <f t="shared" si="58"/>
        <v>-552</v>
      </c>
      <c r="G1224" s="1">
        <f t="shared" si="59"/>
        <v>0</v>
      </c>
    </row>
    <row r="1225" spans="1:7" x14ac:dyDescent="0.25">
      <c r="A1225" s="2" t="s">
        <v>214</v>
      </c>
      <c r="B1225" s="13">
        <v>540</v>
      </c>
      <c r="C1225" s="3">
        <v>45242</v>
      </c>
      <c r="D1225" s="3">
        <v>45264</v>
      </c>
      <c r="E1225" s="11">
        <f t="shared" si="57"/>
        <v>22</v>
      </c>
      <c r="F1225" s="13">
        <f t="shared" si="58"/>
        <v>11880</v>
      </c>
      <c r="G1225" s="1">
        <f t="shared" si="59"/>
        <v>1</v>
      </c>
    </row>
    <row r="1226" spans="1:7" x14ac:dyDescent="0.25">
      <c r="A1226" s="2" t="s">
        <v>537</v>
      </c>
      <c r="B1226" s="13">
        <v>13466.88</v>
      </c>
      <c r="C1226" s="3">
        <v>45195</v>
      </c>
      <c r="D1226" s="3">
        <v>45236</v>
      </c>
      <c r="E1226" s="11">
        <f t="shared" si="57"/>
        <v>41</v>
      </c>
      <c r="F1226" s="13">
        <f t="shared" si="58"/>
        <v>552142.07999999996</v>
      </c>
      <c r="G1226" s="1">
        <f t="shared" si="59"/>
        <v>1</v>
      </c>
    </row>
    <row r="1227" spans="1:7" x14ac:dyDescent="0.25">
      <c r="A1227" s="2" t="s">
        <v>468</v>
      </c>
      <c r="B1227" s="13">
        <v>227.7</v>
      </c>
      <c r="C1227" s="3">
        <v>45199</v>
      </c>
      <c r="D1227" s="3">
        <v>45201</v>
      </c>
      <c r="E1227" s="11">
        <f t="shared" si="57"/>
        <v>2</v>
      </c>
      <c r="F1227" s="13">
        <f t="shared" si="58"/>
        <v>455.4</v>
      </c>
      <c r="G1227" s="1">
        <f t="shared" si="59"/>
        <v>1</v>
      </c>
    </row>
    <row r="1228" spans="1:7" x14ac:dyDescent="0.25">
      <c r="A1228" s="2" t="s">
        <v>468</v>
      </c>
      <c r="B1228" s="13">
        <v>227.7</v>
      </c>
      <c r="C1228" s="3">
        <v>45230</v>
      </c>
      <c r="D1228" s="3">
        <v>45236</v>
      </c>
      <c r="E1228" s="11">
        <f t="shared" si="57"/>
        <v>6</v>
      </c>
      <c r="F1228" s="13">
        <f t="shared" si="58"/>
        <v>1366.1999999999998</v>
      </c>
      <c r="G1228" s="1">
        <f t="shared" si="59"/>
        <v>0</v>
      </c>
    </row>
    <row r="1229" spans="1:7" x14ac:dyDescent="0.25">
      <c r="A1229" s="2" t="s">
        <v>468</v>
      </c>
      <c r="B1229" s="13">
        <v>227.7</v>
      </c>
      <c r="C1229" s="3">
        <v>45260</v>
      </c>
      <c r="D1229" s="3">
        <v>45264</v>
      </c>
      <c r="E1229" s="11">
        <f t="shared" si="57"/>
        <v>4</v>
      </c>
      <c r="F1229" s="13">
        <f t="shared" si="58"/>
        <v>910.8</v>
      </c>
      <c r="G1229" s="1">
        <f t="shared" si="59"/>
        <v>0</v>
      </c>
    </row>
    <row r="1230" spans="1:7" x14ac:dyDescent="0.25">
      <c r="A1230" s="2" t="s">
        <v>468</v>
      </c>
      <c r="B1230" s="13">
        <v>227.7</v>
      </c>
      <c r="C1230" s="3">
        <v>45291</v>
      </c>
      <c r="D1230" s="3">
        <v>45287</v>
      </c>
      <c r="E1230" s="11">
        <f t="shared" si="57"/>
        <v>-4</v>
      </c>
      <c r="F1230" s="13">
        <f t="shared" si="58"/>
        <v>-910.8</v>
      </c>
      <c r="G1230" s="1">
        <f t="shared" si="59"/>
        <v>0</v>
      </c>
    </row>
    <row r="1231" spans="1:7" x14ac:dyDescent="0.25">
      <c r="A1231" s="2" t="s">
        <v>216</v>
      </c>
      <c r="B1231" s="13">
        <v>1200</v>
      </c>
      <c r="C1231" s="3">
        <v>45199</v>
      </c>
      <c r="D1231" s="3">
        <v>45201</v>
      </c>
      <c r="E1231" s="11">
        <f t="shared" si="57"/>
        <v>2</v>
      </c>
      <c r="F1231" s="13">
        <f t="shared" si="58"/>
        <v>2400</v>
      </c>
      <c r="G1231" s="1">
        <f t="shared" si="59"/>
        <v>1</v>
      </c>
    </row>
    <row r="1232" spans="1:7" x14ac:dyDescent="0.25">
      <c r="A1232" s="2" t="s">
        <v>216</v>
      </c>
      <c r="B1232" s="13">
        <v>1200</v>
      </c>
      <c r="C1232" s="3">
        <v>45230</v>
      </c>
      <c r="D1232" s="3">
        <v>45232</v>
      </c>
      <c r="E1232" s="11">
        <f t="shared" si="57"/>
        <v>2</v>
      </c>
      <c r="F1232" s="13">
        <f t="shared" si="58"/>
        <v>2400</v>
      </c>
      <c r="G1232" s="1">
        <f t="shared" si="59"/>
        <v>0</v>
      </c>
    </row>
    <row r="1233" spans="1:7" x14ac:dyDescent="0.25">
      <c r="A1233" s="2" t="s">
        <v>216</v>
      </c>
      <c r="B1233" s="13">
        <v>1200</v>
      </c>
      <c r="C1233" s="3">
        <v>45260</v>
      </c>
      <c r="D1233" s="3">
        <v>45264</v>
      </c>
      <c r="E1233" s="11">
        <f t="shared" si="57"/>
        <v>4</v>
      </c>
      <c r="F1233" s="13">
        <f t="shared" si="58"/>
        <v>4800</v>
      </c>
      <c r="G1233" s="1">
        <f t="shared" si="59"/>
        <v>0</v>
      </c>
    </row>
    <row r="1234" spans="1:7" x14ac:dyDescent="0.25">
      <c r="A1234" s="2" t="s">
        <v>216</v>
      </c>
      <c r="B1234" s="13">
        <v>480</v>
      </c>
      <c r="C1234" s="3">
        <v>45260</v>
      </c>
      <c r="D1234" s="3">
        <v>45264</v>
      </c>
      <c r="E1234" s="11">
        <f t="shared" si="57"/>
        <v>4</v>
      </c>
      <c r="F1234" s="13">
        <f t="shared" si="58"/>
        <v>1920</v>
      </c>
      <c r="G1234" s="1">
        <f t="shared" si="59"/>
        <v>0</v>
      </c>
    </row>
    <row r="1235" spans="1:7" x14ac:dyDescent="0.25">
      <c r="A1235" s="2" t="s">
        <v>216</v>
      </c>
      <c r="B1235" s="13">
        <v>1200</v>
      </c>
      <c r="C1235" s="3">
        <v>45291</v>
      </c>
      <c r="D1235" s="3">
        <v>45287</v>
      </c>
      <c r="E1235" s="11">
        <f t="shared" si="57"/>
        <v>-4</v>
      </c>
      <c r="F1235" s="13">
        <f t="shared" si="58"/>
        <v>-4800</v>
      </c>
      <c r="G1235" s="1">
        <f t="shared" si="59"/>
        <v>0</v>
      </c>
    </row>
    <row r="1236" spans="1:7" x14ac:dyDescent="0.25">
      <c r="A1236" s="2" t="s">
        <v>216</v>
      </c>
      <c r="B1236" s="13">
        <v>2487</v>
      </c>
      <c r="C1236" s="3">
        <v>45291</v>
      </c>
      <c r="D1236" s="3">
        <v>45287</v>
      </c>
      <c r="E1236" s="11">
        <f t="shared" si="57"/>
        <v>-4</v>
      </c>
      <c r="F1236" s="13">
        <f t="shared" si="58"/>
        <v>-9948</v>
      </c>
      <c r="G1236" s="1">
        <f t="shared" si="59"/>
        <v>0</v>
      </c>
    </row>
    <row r="1237" spans="1:7" x14ac:dyDescent="0.25">
      <c r="A1237" s="2" t="s">
        <v>217</v>
      </c>
      <c r="B1237" s="13">
        <v>2569.23</v>
      </c>
      <c r="C1237" s="3">
        <v>45260</v>
      </c>
      <c r="D1237" s="3">
        <v>45272</v>
      </c>
      <c r="E1237" s="11">
        <f t="shared" si="57"/>
        <v>12</v>
      </c>
      <c r="F1237" s="13">
        <f t="shared" si="58"/>
        <v>30830.760000000002</v>
      </c>
      <c r="G1237" s="1">
        <f t="shared" si="59"/>
        <v>1</v>
      </c>
    </row>
    <row r="1238" spans="1:7" x14ac:dyDescent="0.25">
      <c r="A1238" s="2" t="s">
        <v>538</v>
      </c>
      <c r="B1238" s="13">
        <v>310</v>
      </c>
      <c r="C1238" s="3">
        <v>45199</v>
      </c>
      <c r="D1238" s="3">
        <v>45247</v>
      </c>
      <c r="E1238" s="11">
        <f t="shared" si="57"/>
        <v>48</v>
      </c>
      <c r="F1238" s="13">
        <f t="shared" si="58"/>
        <v>14880</v>
      </c>
      <c r="G1238" s="1">
        <f t="shared" si="59"/>
        <v>1</v>
      </c>
    </row>
    <row r="1239" spans="1:7" x14ac:dyDescent="0.25">
      <c r="A1239" s="2" t="s">
        <v>219</v>
      </c>
      <c r="B1239" s="13">
        <v>6202.92</v>
      </c>
      <c r="C1239" s="3">
        <v>45138</v>
      </c>
      <c r="D1239" s="3">
        <v>45232</v>
      </c>
      <c r="E1239" s="11">
        <f t="shared" si="57"/>
        <v>94</v>
      </c>
      <c r="F1239" s="13">
        <f t="shared" si="58"/>
        <v>583074.48</v>
      </c>
      <c r="G1239" s="1">
        <f t="shared" si="59"/>
        <v>1</v>
      </c>
    </row>
    <row r="1240" spans="1:7" x14ac:dyDescent="0.25">
      <c r="A1240" s="2" t="s">
        <v>219</v>
      </c>
      <c r="B1240" s="13">
        <v>875.7</v>
      </c>
      <c r="C1240" s="3">
        <v>45138</v>
      </c>
      <c r="D1240" s="3">
        <v>45232</v>
      </c>
      <c r="E1240" s="11">
        <f t="shared" si="57"/>
        <v>94</v>
      </c>
      <c r="F1240" s="13">
        <f t="shared" si="58"/>
        <v>82315.8</v>
      </c>
      <c r="G1240" s="1">
        <f t="shared" si="59"/>
        <v>0</v>
      </c>
    </row>
    <row r="1241" spans="1:7" x14ac:dyDescent="0.25">
      <c r="A1241" s="2" t="s">
        <v>219</v>
      </c>
      <c r="B1241" s="13">
        <v>2311.5</v>
      </c>
      <c r="C1241" s="3">
        <v>45230</v>
      </c>
      <c r="D1241" s="3">
        <v>45232</v>
      </c>
      <c r="E1241" s="11">
        <f t="shared" si="57"/>
        <v>2</v>
      </c>
      <c r="F1241" s="13">
        <f t="shared" si="58"/>
        <v>4623</v>
      </c>
      <c r="G1241" s="1">
        <f t="shared" si="59"/>
        <v>0</v>
      </c>
    </row>
    <row r="1242" spans="1:7" x14ac:dyDescent="0.25">
      <c r="A1242" s="2" t="s">
        <v>219</v>
      </c>
      <c r="B1242" s="13">
        <v>2135.58</v>
      </c>
      <c r="C1242" s="3">
        <v>45260</v>
      </c>
      <c r="D1242" s="3">
        <v>45264</v>
      </c>
      <c r="E1242" s="11">
        <f t="shared" si="57"/>
        <v>4</v>
      </c>
      <c r="F1242" s="13">
        <f t="shared" si="58"/>
        <v>8542.32</v>
      </c>
      <c r="G1242" s="1">
        <f t="shared" si="59"/>
        <v>0</v>
      </c>
    </row>
    <row r="1243" spans="1:7" x14ac:dyDescent="0.25">
      <c r="A1243" s="2" t="s">
        <v>219</v>
      </c>
      <c r="B1243" s="13">
        <v>9125.8799999999992</v>
      </c>
      <c r="C1243" s="3">
        <v>45260</v>
      </c>
      <c r="D1243" s="3">
        <v>45264</v>
      </c>
      <c r="E1243" s="11">
        <f t="shared" si="57"/>
        <v>4</v>
      </c>
      <c r="F1243" s="13">
        <f t="shared" si="58"/>
        <v>36503.519999999997</v>
      </c>
      <c r="G1243" s="1">
        <f t="shared" si="59"/>
        <v>0</v>
      </c>
    </row>
    <row r="1244" spans="1:7" x14ac:dyDescent="0.25">
      <c r="A1244" s="2" t="s">
        <v>221</v>
      </c>
      <c r="B1244" s="13">
        <v>1070</v>
      </c>
      <c r="C1244" s="3">
        <v>45230</v>
      </c>
      <c r="D1244" s="3">
        <v>45232</v>
      </c>
      <c r="E1244" s="11">
        <f t="shared" si="57"/>
        <v>2</v>
      </c>
      <c r="F1244" s="13">
        <f t="shared" si="58"/>
        <v>2140</v>
      </c>
      <c r="G1244" s="1">
        <f t="shared" si="59"/>
        <v>1</v>
      </c>
    </row>
    <row r="1245" spans="1:7" x14ac:dyDescent="0.25">
      <c r="A1245" s="2" t="s">
        <v>221</v>
      </c>
      <c r="B1245" s="13">
        <v>70</v>
      </c>
      <c r="C1245" s="3">
        <v>45230</v>
      </c>
      <c r="D1245" s="3">
        <v>45232</v>
      </c>
      <c r="E1245" s="11">
        <f t="shared" si="57"/>
        <v>2</v>
      </c>
      <c r="F1245" s="13">
        <f t="shared" si="58"/>
        <v>140</v>
      </c>
      <c r="G1245" s="1">
        <f t="shared" si="59"/>
        <v>0</v>
      </c>
    </row>
    <row r="1246" spans="1:7" x14ac:dyDescent="0.25">
      <c r="A1246" s="2" t="s">
        <v>221</v>
      </c>
      <c r="B1246" s="13">
        <v>113</v>
      </c>
      <c r="C1246" s="3">
        <v>45230</v>
      </c>
      <c r="D1246" s="3">
        <v>45236</v>
      </c>
      <c r="E1246" s="11">
        <f t="shared" si="57"/>
        <v>6</v>
      </c>
      <c r="F1246" s="13">
        <f t="shared" si="58"/>
        <v>678</v>
      </c>
      <c r="G1246" s="1">
        <f t="shared" si="59"/>
        <v>0</v>
      </c>
    </row>
    <row r="1247" spans="1:7" x14ac:dyDescent="0.25">
      <c r="A1247" s="2" t="s">
        <v>221</v>
      </c>
      <c r="B1247" s="13">
        <v>560</v>
      </c>
      <c r="C1247" s="3">
        <v>45260</v>
      </c>
      <c r="D1247" s="3">
        <v>45264</v>
      </c>
      <c r="E1247" s="11">
        <f t="shared" si="57"/>
        <v>4</v>
      </c>
      <c r="F1247" s="13">
        <f t="shared" si="58"/>
        <v>2240</v>
      </c>
      <c r="G1247" s="1">
        <f t="shared" si="59"/>
        <v>0</v>
      </c>
    </row>
    <row r="1248" spans="1:7" x14ac:dyDescent="0.25">
      <c r="A1248" s="2" t="s">
        <v>221</v>
      </c>
      <c r="B1248" s="13">
        <v>119</v>
      </c>
      <c r="C1248" s="3">
        <v>45260</v>
      </c>
      <c r="D1248" s="3">
        <v>45264</v>
      </c>
      <c r="E1248" s="11">
        <f t="shared" si="57"/>
        <v>4</v>
      </c>
      <c r="F1248" s="13">
        <f t="shared" si="58"/>
        <v>476</v>
      </c>
      <c r="G1248" s="1">
        <f t="shared" si="59"/>
        <v>0</v>
      </c>
    </row>
    <row r="1249" spans="1:7" x14ac:dyDescent="0.25">
      <c r="A1249" s="2" t="s">
        <v>221</v>
      </c>
      <c r="B1249" s="13">
        <v>135</v>
      </c>
      <c r="C1249" s="3">
        <v>45260</v>
      </c>
      <c r="D1249" s="3">
        <v>45264</v>
      </c>
      <c r="E1249" s="11">
        <f t="shared" si="57"/>
        <v>4</v>
      </c>
      <c r="F1249" s="13">
        <f t="shared" si="58"/>
        <v>540</v>
      </c>
      <c r="G1249" s="1">
        <f t="shared" si="59"/>
        <v>0</v>
      </c>
    </row>
    <row r="1250" spans="1:7" x14ac:dyDescent="0.25">
      <c r="A1250" s="2" t="s">
        <v>221</v>
      </c>
      <c r="B1250" s="13">
        <v>144</v>
      </c>
      <c r="C1250" s="3">
        <v>45260</v>
      </c>
      <c r="D1250" s="3">
        <v>45264</v>
      </c>
      <c r="E1250" s="11">
        <f t="shared" si="57"/>
        <v>4</v>
      </c>
      <c r="F1250" s="13">
        <f t="shared" si="58"/>
        <v>576</v>
      </c>
      <c r="G1250" s="1">
        <f t="shared" si="59"/>
        <v>0</v>
      </c>
    </row>
    <row r="1251" spans="1:7" x14ac:dyDescent="0.25">
      <c r="A1251" s="2" t="s">
        <v>221</v>
      </c>
      <c r="B1251" s="13">
        <v>110</v>
      </c>
      <c r="C1251" s="3">
        <v>45260</v>
      </c>
      <c r="D1251" s="3">
        <v>45264</v>
      </c>
      <c r="E1251" s="11">
        <f t="shared" si="57"/>
        <v>4</v>
      </c>
      <c r="F1251" s="13">
        <f t="shared" si="58"/>
        <v>440</v>
      </c>
      <c r="G1251" s="1">
        <f t="shared" si="59"/>
        <v>0</v>
      </c>
    </row>
    <row r="1252" spans="1:7" x14ac:dyDescent="0.25">
      <c r="A1252" s="2" t="s">
        <v>221</v>
      </c>
      <c r="B1252" s="13">
        <v>4196</v>
      </c>
      <c r="C1252" s="3">
        <v>45291</v>
      </c>
      <c r="D1252" s="3">
        <v>45287</v>
      </c>
      <c r="E1252" s="11">
        <f t="shared" si="57"/>
        <v>-4</v>
      </c>
      <c r="F1252" s="13">
        <f t="shared" si="58"/>
        <v>-16784</v>
      </c>
      <c r="G1252" s="1">
        <f t="shared" si="59"/>
        <v>0</v>
      </c>
    </row>
    <row r="1253" spans="1:7" x14ac:dyDescent="0.25">
      <c r="A1253" s="2" t="s">
        <v>221</v>
      </c>
      <c r="B1253" s="13">
        <v>23746</v>
      </c>
      <c r="C1253" s="3">
        <v>45291</v>
      </c>
      <c r="D1253" s="3">
        <v>45287</v>
      </c>
      <c r="E1253" s="11">
        <f t="shared" si="57"/>
        <v>-4</v>
      </c>
      <c r="F1253" s="13">
        <f t="shared" si="58"/>
        <v>-94984</v>
      </c>
      <c r="G1253" s="1">
        <f t="shared" si="59"/>
        <v>0</v>
      </c>
    </row>
    <row r="1254" spans="1:7" x14ac:dyDescent="0.25">
      <c r="A1254" s="2" t="s">
        <v>221</v>
      </c>
      <c r="B1254" s="13">
        <v>3152</v>
      </c>
      <c r="C1254" s="3">
        <v>45291</v>
      </c>
      <c r="D1254" s="3">
        <v>45287</v>
      </c>
      <c r="E1254" s="11">
        <f t="shared" si="57"/>
        <v>-4</v>
      </c>
      <c r="F1254" s="13">
        <f t="shared" si="58"/>
        <v>-12608</v>
      </c>
      <c r="G1254" s="1">
        <f t="shared" si="59"/>
        <v>0</v>
      </c>
    </row>
    <row r="1255" spans="1:7" x14ac:dyDescent="0.25">
      <c r="A1255" s="2" t="s">
        <v>221</v>
      </c>
      <c r="B1255" s="13">
        <v>4053</v>
      </c>
      <c r="C1255" s="3">
        <v>45291</v>
      </c>
      <c r="D1255" s="3">
        <v>45287</v>
      </c>
      <c r="E1255" s="11">
        <f t="shared" si="57"/>
        <v>-4</v>
      </c>
      <c r="F1255" s="13">
        <f t="shared" si="58"/>
        <v>-16212</v>
      </c>
      <c r="G1255" s="1">
        <f t="shared" si="59"/>
        <v>0</v>
      </c>
    </row>
    <row r="1256" spans="1:7" x14ac:dyDescent="0.25">
      <c r="A1256" s="2" t="s">
        <v>221</v>
      </c>
      <c r="B1256" s="13">
        <v>1595</v>
      </c>
      <c r="C1256" s="3">
        <v>45291</v>
      </c>
      <c r="D1256" s="3">
        <v>45287</v>
      </c>
      <c r="E1256" s="11">
        <f t="shared" si="57"/>
        <v>-4</v>
      </c>
      <c r="F1256" s="13">
        <f t="shared" si="58"/>
        <v>-6380</v>
      </c>
      <c r="G1256" s="1">
        <f t="shared" si="59"/>
        <v>0</v>
      </c>
    </row>
    <row r="1257" spans="1:7" x14ac:dyDescent="0.25">
      <c r="A1257" s="2" t="s">
        <v>221</v>
      </c>
      <c r="B1257" s="13">
        <v>12000</v>
      </c>
      <c r="C1257" s="3">
        <v>45291</v>
      </c>
      <c r="D1257" s="3">
        <v>45287</v>
      </c>
      <c r="E1257" s="11">
        <f t="shared" si="57"/>
        <v>-4</v>
      </c>
      <c r="F1257" s="13">
        <f t="shared" si="58"/>
        <v>-48000</v>
      </c>
      <c r="G1257" s="1">
        <f t="shared" si="59"/>
        <v>0</v>
      </c>
    </row>
    <row r="1258" spans="1:7" x14ac:dyDescent="0.25">
      <c r="A1258" s="2" t="s">
        <v>221</v>
      </c>
      <c r="B1258" s="13">
        <v>172</v>
      </c>
      <c r="C1258" s="3">
        <v>45291</v>
      </c>
      <c r="D1258" s="3">
        <v>45287</v>
      </c>
      <c r="E1258" s="11">
        <f t="shared" si="57"/>
        <v>-4</v>
      </c>
      <c r="F1258" s="13">
        <f t="shared" si="58"/>
        <v>-688</v>
      </c>
      <c r="G1258" s="1">
        <f t="shared" si="59"/>
        <v>0</v>
      </c>
    </row>
    <row r="1259" spans="1:7" x14ac:dyDescent="0.25">
      <c r="A1259" s="2" t="s">
        <v>223</v>
      </c>
      <c r="B1259" s="13">
        <v>20009.95</v>
      </c>
      <c r="C1259" s="3">
        <v>45199</v>
      </c>
      <c r="D1259" s="3">
        <v>45211</v>
      </c>
      <c r="E1259" s="11">
        <f t="shared" si="57"/>
        <v>12</v>
      </c>
      <c r="F1259" s="13">
        <f t="shared" si="58"/>
        <v>240119.40000000002</v>
      </c>
      <c r="G1259" s="1">
        <f t="shared" si="59"/>
        <v>1</v>
      </c>
    </row>
    <row r="1260" spans="1:7" x14ac:dyDescent="0.25">
      <c r="A1260" s="2" t="s">
        <v>223</v>
      </c>
      <c r="B1260" s="13">
        <v>11679.09</v>
      </c>
      <c r="C1260" s="3">
        <v>45230</v>
      </c>
      <c r="D1260" s="3">
        <v>45232</v>
      </c>
      <c r="E1260" s="11">
        <f t="shared" si="57"/>
        <v>2</v>
      </c>
      <c r="F1260" s="13">
        <f t="shared" si="58"/>
        <v>23358.18</v>
      </c>
      <c r="G1260" s="1">
        <f t="shared" si="59"/>
        <v>0</v>
      </c>
    </row>
    <row r="1261" spans="1:7" x14ac:dyDescent="0.25">
      <c r="A1261" s="2" t="s">
        <v>223</v>
      </c>
      <c r="B1261" s="13">
        <v>17174.09</v>
      </c>
      <c r="C1261" s="3">
        <v>45260</v>
      </c>
      <c r="D1261" s="3">
        <v>45264</v>
      </c>
      <c r="E1261" s="11">
        <f t="shared" si="57"/>
        <v>4</v>
      </c>
      <c r="F1261" s="13">
        <f t="shared" si="58"/>
        <v>68696.36</v>
      </c>
      <c r="G1261" s="1">
        <f t="shared" si="59"/>
        <v>0</v>
      </c>
    </row>
    <row r="1262" spans="1:7" x14ac:dyDescent="0.25">
      <c r="A1262" s="2" t="s">
        <v>223</v>
      </c>
      <c r="B1262" s="13">
        <v>14408.36</v>
      </c>
      <c r="C1262" s="3">
        <v>45291</v>
      </c>
      <c r="D1262" s="3">
        <v>45287</v>
      </c>
      <c r="E1262" s="11">
        <f t="shared" si="57"/>
        <v>-4</v>
      </c>
      <c r="F1262" s="13">
        <f t="shared" si="58"/>
        <v>-57633.440000000002</v>
      </c>
      <c r="G1262" s="1">
        <f t="shared" si="59"/>
        <v>0</v>
      </c>
    </row>
    <row r="1263" spans="1:7" x14ac:dyDescent="0.25">
      <c r="A1263" s="2" t="s">
        <v>224</v>
      </c>
      <c r="B1263" s="13">
        <v>153.34</v>
      </c>
      <c r="C1263" s="3">
        <v>45199</v>
      </c>
      <c r="D1263" s="3">
        <v>45201</v>
      </c>
      <c r="E1263" s="11">
        <f t="shared" si="57"/>
        <v>2</v>
      </c>
      <c r="F1263" s="13">
        <f t="shared" si="58"/>
        <v>306.68</v>
      </c>
      <c r="G1263" s="1">
        <f t="shared" si="59"/>
        <v>1</v>
      </c>
    </row>
    <row r="1264" spans="1:7" x14ac:dyDescent="0.25">
      <c r="A1264" s="2" t="s">
        <v>224</v>
      </c>
      <c r="B1264" s="13">
        <v>153.34</v>
      </c>
      <c r="C1264" s="3">
        <v>45260</v>
      </c>
      <c r="D1264" s="3">
        <v>45264</v>
      </c>
      <c r="E1264" s="11">
        <f t="shared" si="57"/>
        <v>4</v>
      </c>
      <c r="F1264" s="13">
        <f t="shared" si="58"/>
        <v>613.36</v>
      </c>
      <c r="G1264" s="1">
        <f t="shared" si="59"/>
        <v>0</v>
      </c>
    </row>
    <row r="1265" spans="1:7" x14ac:dyDescent="0.25">
      <c r="A1265" s="2" t="s">
        <v>539</v>
      </c>
      <c r="B1265" s="13">
        <v>2696.2</v>
      </c>
      <c r="C1265" s="3">
        <v>45077</v>
      </c>
      <c r="D1265" s="3">
        <v>45271</v>
      </c>
      <c r="E1265" s="11">
        <f t="shared" si="57"/>
        <v>194</v>
      </c>
      <c r="F1265" s="13">
        <f t="shared" si="58"/>
        <v>523062.8</v>
      </c>
      <c r="G1265" s="1">
        <f t="shared" si="59"/>
        <v>1</v>
      </c>
    </row>
    <row r="1266" spans="1:7" x14ac:dyDescent="0.25">
      <c r="A1266" s="2" t="s">
        <v>539</v>
      </c>
      <c r="B1266" s="13">
        <v>-2210</v>
      </c>
      <c r="C1266" s="3">
        <v>45199</v>
      </c>
      <c r="D1266" s="3">
        <v>45271</v>
      </c>
      <c r="E1266" s="11">
        <f t="shared" si="57"/>
        <v>72</v>
      </c>
      <c r="F1266" s="13">
        <f t="shared" si="58"/>
        <v>-159120</v>
      </c>
      <c r="G1266" s="1">
        <f t="shared" si="59"/>
        <v>0</v>
      </c>
    </row>
    <row r="1267" spans="1:7" x14ac:dyDescent="0.25">
      <c r="A1267" s="2" t="s">
        <v>539</v>
      </c>
      <c r="B1267" s="13">
        <v>-2696.2</v>
      </c>
      <c r="C1267" s="3">
        <v>45291</v>
      </c>
      <c r="D1267" s="3">
        <v>45271</v>
      </c>
      <c r="E1267" s="11">
        <f t="shared" si="57"/>
        <v>-20</v>
      </c>
      <c r="F1267" s="13">
        <f t="shared" si="58"/>
        <v>53924</v>
      </c>
      <c r="G1267" s="1">
        <f t="shared" si="59"/>
        <v>0</v>
      </c>
    </row>
    <row r="1268" spans="1:7" x14ac:dyDescent="0.25">
      <c r="A1268" s="2" t="s">
        <v>539</v>
      </c>
      <c r="B1268" s="13">
        <v>2210</v>
      </c>
      <c r="C1268" s="3">
        <v>45291</v>
      </c>
      <c r="D1268" s="3">
        <v>45271</v>
      </c>
      <c r="E1268" s="11">
        <f t="shared" si="57"/>
        <v>-20</v>
      </c>
      <c r="F1268" s="13">
        <f t="shared" si="58"/>
        <v>-44200</v>
      </c>
      <c r="G1268" s="1">
        <f t="shared" si="59"/>
        <v>0</v>
      </c>
    </row>
    <row r="1269" spans="1:7" x14ac:dyDescent="0.25">
      <c r="A1269" s="2" t="s">
        <v>539</v>
      </c>
      <c r="B1269" s="13">
        <v>2210</v>
      </c>
      <c r="C1269" s="3">
        <v>45230</v>
      </c>
      <c r="D1269" s="3">
        <v>45278</v>
      </c>
      <c r="E1269" s="11">
        <f t="shared" si="57"/>
        <v>48</v>
      </c>
      <c r="F1269" s="13">
        <f t="shared" si="58"/>
        <v>106080</v>
      </c>
      <c r="G1269" s="1">
        <f t="shared" si="59"/>
        <v>0</v>
      </c>
    </row>
    <row r="1270" spans="1:7" x14ac:dyDescent="0.25">
      <c r="A1270" s="2" t="s">
        <v>370</v>
      </c>
      <c r="B1270" s="13">
        <v>4000</v>
      </c>
      <c r="C1270" s="3">
        <v>45230</v>
      </c>
      <c r="D1270" s="3">
        <v>45247</v>
      </c>
      <c r="E1270" s="11">
        <f t="shared" si="57"/>
        <v>17</v>
      </c>
      <c r="F1270" s="13">
        <f t="shared" si="58"/>
        <v>68000</v>
      </c>
      <c r="G1270" s="1">
        <f t="shared" si="59"/>
        <v>1</v>
      </c>
    </row>
    <row r="1271" spans="1:7" x14ac:dyDescent="0.25">
      <c r="A1271" s="2" t="s">
        <v>370</v>
      </c>
      <c r="B1271" s="13">
        <v>3000</v>
      </c>
      <c r="C1271" s="3">
        <v>45260</v>
      </c>
      <c r="D1271" s="3">
        <v>45264</v>
      </c>
      <c r="E1271" s="11">
        <f t="shared" si="57"/>
        <v>4</v>
      </c>
      <c r="F1271" s="13">
        <f t="shared" si="58"/>
        <v>12000</v>
      </c>
      <c r="G1271" s="1">
        <f t="shared" si="59"/>
        <v>0</v>
      </c>
    </row>
    <row r="1272" spans="1:7" x14ac:dyDescent="0.25">
      <c r="A1272" s="2" t="s">
        <v>225</v>
      </c>
      <c r="B1272" s="13">
        <v>2549.36</v>
      </c>
      <c r="C1272" s="3">
        <v>45199</v>
      </c>
      <c r="D1272" s="3">
        <v>45201</v>
      </c>
      <c r="E1272" s="11">
        <f t="shared" si="57"/>
        <v>2</v>
      </c>
      <c r="F1272" s="13">
        <f t="shared" si="58"/>
        <v>5098.72</v>
      </c>
      <c r="G1272" s="1">
        <f t="shared" si="59"/>
        <v>1</v>
      </c>
    </row>
    <row r="1273" spans="1:7" x14ac:dyDescent="0.25">
      <c r="A1273" s="2" t="s">
        <v>225</v>
      </c>
      <c r="B1273" s="13">
        <v>232.35</v>
      </c>
      <c r="C1273" s="3">
        <v>45260</v>
      </c>
      <c r="D1273" s="3">
        <v>45264</v>
      </c>
      <c r="E1273" s="11">
        <f t="shared" si="57"/>
        <v>4</v>
      </c>
      <c r="F1273" s="13">
        <f t="shared" si="58"/>
        <v>929.4</v>
      </c>
      <c r="G1273" s="1">
        <f t="shared" si="59"/>
        <v>0</v>
      </c>
    </row>
    <row r="1274" spans="1:7" x14ac:dyDescent="0.25">
      <c r="A1274" s="2" t="s">
        <v>226</v>
      </c>
      <c r="B1274" s="13">
        <v>405</v>
      </c>
      <c r="C1274" s="3">
        <v>45230</v>
      </c>
      <c r="D1274" s="3">
        <v>45232</v>
      </c>
      <c r="E1274" s="11">
        <f t="shared" si="57"/>
        <v>2</v>
      </c>
      <c r="F1274" s="13">
        <f t="shared" si="58"/>
        <v>810</v>
      </c>
      <c r="G1274" s="1">
        <f t="shared" si="59"/>
        <v>1</v>
      </c>
    </row>
    <row r="1275" spans="1:7" x14ac:dyDescent="0.25">
      <c r="A1275" s="2" t="s">
        <v>227</v>
      </c>
      <c r="B1275" s="13">
        <v>8336.64</v>
      </c>
      <c r="C1275" s="3">
        <v>45231</v>
      </c>
      <c r="D1275" s="3">
        <v>45247</v>
      </c>
      <c r="E1275" s="11">
        <f t="shared" si="57"/>
        <v>16</v>
      </c>
      <c r="F1275" s="13">
        <f t="shared" si="58"/>
        <v>133386.23999999999</v>
      </c>
      <c r="G1275" s="1">
        <f t="shared" si="59"/>
        <v>1</v>
      </c>
    </row>
    <row r="1276" spans="1:7" x14ac:dyDescent="0.25">
      <c r="A1276" s="2" t="s">
        <v>228</v>
      </c>
      <c r="B1276" s="13">
        <v>65.25</v>
      </c>
      <c r="C1276" s="3">
        <v>45169</v>
      </c>
      <c r="D1276" s="3">
        <v>45201</v>
      </c>
      <c r="E1276" s="11">
        <f t="shared" si="57"/>
        <v>32</v>
      </c>
      <c r="F1276" s="13">
        <f t="shared" si="58"/>
        <v>2088</v>
      </c>
      <c r="G1276" s="1">
        <f t="shared" si="59"/>
        <v>1</v>
      </c>
    </row>
    <row r="1277" spans="1:7" x14ac:dyDescent="0.25">
      <c r="A1277" s="2" t="s">
        <v>228</v>
      </c>
      <c r="B1277" s="13">
        <v>14.43</v>
      </c>
      <c r="C1277" s="3">
        <v>45199</v>
      </c>
      <c r="D1277" s="3">
        <v>45201</v>
      </c>
      <c r="E1277" s="11">
        <f t="shared" si="57"/>
        <v>2</v>
      </c>
      <c r="F1277" s="13">
        <f t="shared" si="58"/>
        <v>28.86</v>
      </c>
      <c r="G1277" s="1">
        <f t="shared" si="59"/>
        <v>0</v>
      </c>
    </row>
    <row r="1278" spans="1:7" x14ac:dyDescent="0.25">
      <c r="A1278" s="2" t="s">
        <v>228</v>
      </c>
      <c r="B1278" s="13">
        <v>40.9</v>
      </c>
      <c r="C1278" s="3">
        <v>45230</v>
      </c>
      <c r="D1278" s="3">
        <v>45208</v>
      </c>
      <c r="E1278" s="11">
        <f t="shared" si="57"/>
        <v>-22</v>
      </c>
      <c r="F1278" s="13">
        <f t="shared" si="58"/>
        <v>-899.8</v>
      </c>
      <c r="G1278" s="1">
        <f t="shared" si="59"/>
        <v>0</v>
      </c>
    </row>
    <row r="1279" spans="1:7" x14ac:dyDescent="0.25">
      <c r="A1279" s="2" t="s">
        <v>228</v>
      </c>
      <c r="B1279" s="13">
        <v>-40.9</v>
      </c>
      <c r="C1279" s="3">
        <v>45230</v>
      </c>
      <c r="D1279" s="3">
        <v>45208</v>
      </c>
      <c r="E1279" s="11">
        <f t="shared" si="57"/>
        <v>-22</v>
      </c>
      <c r="F1279" s="13">
        <f t="shared" si="58"/>
        <v>899.8</v>
      </c>
      <c r="G1279" s="1">
        <f t="shared" si="59"/>
        <v>0</v>
      </c>
    </row>
    <row r="1280" spans="1:7" x14ac:dyDescent="0.25">
      <c r="A1280" s="2" t="s">
        <v>228</v>
      </c>
      <c r="B1280" s="13">
        <v>362.66</v>
      </c>
      <c r="C1280" s="3">
        <v>45199</v>
      </c>
      <c r="D1280" s="3">
        <v>45209</v>
      </c>
      <c r="E1280" s="11">
        <f t="shared" si="57"/>
        <v>10</v>
      </c>
      <c r="F1280" s="13">
        <f t="shared" si="58"/>
        <v>3626.6000000000004</v>
      </c>
      <c r="G1280" s="1">
        <f t="shared" si="59"/>
        <v>0</v>
      </c>
    </row>
    <row r="1281" spans="1:7" x14ac:dyDescent="0.25">
      <c r="A1281" s="2" t="s">
        <v>228</v>
      </c>
      <c r="B1281" s="13">
        <v>34.67</v>
      </c>
      <c r="C1281" s="3">
        <v>45199</v>
      </c>
      <c r="D1281" s="3">
        <v>45209</v>
      </c>
      <c r="E1281" s="11">
        <f t="shared" si="57"/>
        <v>10</v>
      </c>
      <c r="F1281" s="13">
        <f t="shared" si="58"/>
        <v>346.70000000000005</v>
      </c>
      <c r="G1281" s="1">
        <f t="shared" si="59"/>
        <v>0</v>
      </c>
    </row>
    <row r="1282" spans="1:7" x14ac:dyDescent="0.25">
      <c r="A1282" s="2" t="s">
        <v>228</v>
      </c>
      <c r="B1282" s="13">
        <v>138.04</v>
      </c>
      <c r="C1282" s="3">
        <v>45199</v>
      </c>
      <c r="D1282" s="3">
        <v>45209</v>
      </c>
      <c r="E1282" s="11">
        <f t="shared" si="57"/>
        <v>10</v>
      </c>
      <c r="F1282" s="13">
        <f t="shared" si="58"/>
        <v>1380.3999999999999</v>
      </c>
      <c r="G1282" s="1">
        <f t="shared" si="59"/>
        <v>0</v>
      </c>
    </row>
    <row r="1283" spans="1:7" x14ac:dyDescent="0.25">
      <c r="A1283" s="2" t="s">
        <v>228</v>
      </c>
      <c r="B1283" s="13">
        <v>255.65</v>
      </c>
      <c r="C1283" s="3">
        <v>45230</v>
      </c>
      <c r="D1283" s="3">
        <v>45224</v>
      </c>
      <c r="E1283" s="11">
        <f t="shared" si="57"/>
        <v>-6</v>
      </c>
      <c r="F1283" s="13">
        <f t="shared" si="58"/>
        <v>-1533.9</v>
      </c>
      <c r="G1283" s="1">
        <f t="shared" si="59"/>
        <v>0</v>
      </c>
    </row>
    <row r="1284" spans="1:7" x14ac:dyDescent="0.25">
      <c r="A1284" s="2" t="s">
        <v>228</v>
      </c>
      <c r="B1284" s="13">
        <v>-255.65</v>
      </c>
      <c r="C1284" s="3">
        <v>45230</v>
      </c>
      <c r="D1284" s="3">
        <v>45224</v>
      </c>
      <c r="E1284" s="11">
        <f t="shared" si="57"/>
        <v>-6</v>
      </c>
      <c r="F1284" s="13">
        <f t="shared" si="58"/>
        <v>1533.9</v>
      </c>
      <c r="G1284" s="1">
        <f t="shared" si="59"/>
        <v>0</v>
      </c>
    </row>
    <row r="1285" spans="1:7" x14ac:dyDescent="0.25">
      <c r="A1285" s="2" t="s">
        <v>228</v>
      </c>
      <c r="B1285" s="13">
        <v>10.25</v>
      </c>
      <c r="C1285" s="3">
        <v>45199</v>
      </c>
      <c r="D1285" s="3">
        <v>45236</v>
      </c>
      <c r="E1285" s="11">
        <f t="shared" si="57"/>
        <v>37</v>
      </c>
      <c r="F1285" s="13">
        <f t="shared" si="58"/>
        <v>379.25</v>
      </c>
      <c r="G1285" s="1">
        <f t="shared" si="59"/>
        <v>0</v>
      </c>
    </row>
    <row r="1286" spans="1:7" x14ac:dyDescent="0.25">
      <c r="A1286" s="2" t="s">
        <v>228</v>
      </c>
      <c r="B1286" s="13">
        <v>40.9</v>
      </c>
      <c r="C1286" s="3">
        <v>45230</v>
      </c>
      <c r="D1286" s="3">
        <v>45236</v>
      </c>
      <c r="E1286" s="11">
        <f t="shared" ref="E1286:E1349" si="60">D1286-C1286</f>
        <v>6</v>
      </c>
      <c r="F1286" s="13">
        <f t="shared" ref="F1286:F1349" si="61">E1286*B1286</f>
        <v>245.39999999999998</v>
      </c>
      <c r="G1286" s="1">
        <f t="shared" ref="G1286:G1349" si="62">IF(A1286=A1285,0,1)</f>
        <v>0</v>
      </c>
    </row>
    <row r="1287" spans="1:7" x14ac:dyDescent="0.25">
      <c r="A1287" s="2" t="s">
        <v>228</v>
      </c>
      <c r="B1287" s="13">
        <v>113.93</v>
      </c>
      <c r="C1287" s="3">
        <v>45230</v>
      </c>
      <c r="D1287" s="3">
        <v>45236</v>
      </c>
      <c r="E1287" s="11">
        <f t="shared" si="60"/>
        <v>6</v>
      </c>
      <c r="F1287" s="13">
        <f t="shared" si="61"/>
        <v>683.58</v>
      </c>
      <c r="G1287" s="1">
        <f t="shared" si="62"/>
        <v>0</v>
      </c>
    </row>
    <row r="1288" spans="1:7" x14ac:dyDescent="0.25">
      <c r="A1288" s="2" t="s">
        <v>228</v>
      </c>
      <c r="B1288" s="13">
        <v>210.15</v>
      </c>
      <c r="C1288" s="3">
        <v>45230</v>
      </c>
      <c r="D1288" s="3">
        <v>45247</v>
      </c>
      <c r="E1288" s="11">
        <f t="shared" si="60"/>
        <v>17</v>
      </c>
      <c r="F1288" s="13">
        <f t="shared" si="61"/>
        <v>3572.55</v>
      </c>
      <c r="G1288" s="1">
        <f t="shared" si="62"/>
        <v>0</v>
      </c>
    </row>
    <row r="1289" spans="1:7" x14ac:dyDescent="0.25">
      <c r="A1289" s="2" t="s">
        <v>228</v>
      </c>
      <c r="B1289" s="13">
        <v>7.2</v>
      </c>
      <c r="C1289" s="3">
        <v>45260</v>
      </c>
      <c r="D1289" s="3">
        <v>45261</v>
      </c>
      <c r="E1289" s="11">
        <f t="shared" si="60"/>
        <v>1</v>
      </c>
      <c r="F1289" s="13">
        <f t="shared" si="61"/>
        <v>7.2</v>
      </c>
      <c r="G1289" s="1">
        <f t="shared" si="62"/>
        <v>0</v>
      </c>
    </row>
    <row r="1290" spans="1:7" x14ac:dyDescent="0.25">
      <c r="A1290" s="2" t="s">
        <v>228</v>
      </c>
      <c r="B1290" s="13">
        <v>-7.2</v>
      </c>
      <c r="C1290" s="3">
        <v>45260</v>
      </c>
      <c r="D1290" s="3">
        <v>45261</v>
      </c>
      <c r="E1290" s="11">
        <f t="shared" si="60"/>
        <v>1</v>
      </c>
      <c r="F1290" s="13">
        <f t="shared" si="61"/>
        <v>-7.2</v>
      </c>
      <c r="G1290" s="1">
        <f t="shared" si="62"/>
        <v>0</v>
      </c>
    </row>
    <row r="1291" spans="1:7" x14ac:dyDescent="0.25">
      <c r="A1291" s="2" t="s">
        <v>228</v>
      </c>
      <c r="B1291" s="13">
        <v>161.66</v>
      </c>
      <c r="C1291" s="3">
        <v>45230</v>
      </c>
      <c r="D1291" s="3">
        <v>45278</v>
      </c>
      <c r="E1291" s="11">
        <f t="shared" si="60"/>
        <v>48</v>
      </c>
      <c r="F1291" s="13">
        <f t="shared" si="61"/>
        <v>7759.68</v>
      </c>
      <c r="G1291" s="1">
        <f t="shared" si="62"/>
        <v>0</v>
      </c>
    </row>
    <row r="1292" spans="1:7" x14ac:dyDescent="0.25">
      <c r="A1292" s="2" t="s">
        <v>228</v>
      </c>
      <c r="B1292" s="13">
        <v>141.28</v>
      </c>
      <c r="C1292" s="3">
        <v>45260</v>
      </c>
      <c r="D1292" s="3">
        <v>45278</v>
      </c>
      <c r="E1292" s="11">
        <f t="shared" si="60"/>
        <v>18</v>
      </c>
      <c r="F1292" s="13">
        <f t="shared" si="61"/>
        <v>2543.04</v>
      </c>
      <c r="G1292" s="1">
        <f t="shared" si="62"/>
        <v>0</v>
      </c>
    </row>
    <row r="1293" spans="1:7" x14ac:dyDescent="0.25">
      <c r="A1293" s="2" t="s">
        <v>228</v>
      </c>
      <c r="B1293" s="13">
        <v>5.9</v>
      </c>
      <c r="C1293" s="3">
        <v>45260</v>
      </c>
      <c r="D1293" s="3">
        <v>45278</v>
      </c>
      <c r="E1293" s="11">
        <f t="shared" si="60"/>
        <v>18</v>
      </c>
      <c r="F1293" s="13">
        <f t="shared" si="61"/>
        <v>106.2</v>
      </c>
      <c r="G1293" s="1">
        <f t="shared" si="62"/>
        <v>0</v>
      </c>
    </row>
    <row r="1294" spans="1:7" x14ac:dyDescent="0.25">
      <c r="A1294" s="2" t="s">
        <v>228</v>
      </c>
      <c r="B1294" s="13">
        <v>129.91</v>
      </c>
      <c r="C1294" s="3">
        <v>45291</v>
      </c>
      <c r="D1294" s="3">
        <v>45278</v>
      </c>
      <c r="E1294" s="11">
        <f t="shared" si="60"/>
        <v>-13</v>
      </c>
      <c r="F1294" s="13">
        <f t="shared" si="61"/>
        <v>-1688.83</v>
      </c>
      <c r="G1294" s="1">
        <f t="shared" si="62"/>
        <v>0</v>
      </c>
    </row>
    <row r="1295" spans="1:7" x14ac:dyDescent="0.25">
      <c r="A1295" s="2" t="s">
        <v>228</v>
      </c>
      <c r="B1295" s="13">
        <v>-129.91</v>
      </c>
      <c r="C1295" s="3">
        <v>45291</v>
      </c>
      <c r="D1295" s="3">
        <v>45278</v>
      </c>
      <c r="E1295" s="11">
        <f t="shared" si="60"/>
        <v>-13</v>
      </c>
      <c r="F1295" s="13">
        <f t="shared" si="61"/>
        <v>1688.83</v>
      </c>
      <c r="G1295" s="1">
        <f t="shared" si="62"/>
        <v>0</v>
      </c>
    </row>
    <row r="1296" spans="1:7" x14ac:dyDescent="0.25">
      <c r="A1296" s="2" t="s">
        <v>229</v>
      </c>
      <c r="B1296" s="13">
        <v>5956.69</v>
      </c>
      <c r="C1296" s="3">
        <v>45201</v>
      </c>
      <c r="D1296" s="3">
        <v>45201</v>
      </c>
      <c r="E1296" s="11">
        <f t="shared" si="60"/>
        <v>0</v>
      </c>
      <c r="F1296" s="13">
        <f t="shared" si="61"/>
        <v>0</v>
      </c>
      <c r="G1296" s="1">
        <f t="shared" si="62"/>
        <v>1</v>
      </c>
    </row>
    <row r="1297" spans="1:7" x14ac:dyDescent="0.25">
      <c r="A1297" s="2" t="s">
        <v>229</v>
      </c>
      <c r="B1297" s="13">
        <v>6022.23</v>
      </c>
      <c r="C1297" s="3">
        <v>45232</v>
      </c>
      <c r="D1297" s="3">
        <v>45232</v>
      </c>
      <c r="E1297" s="11">
        <f t="shared" si="60"/>
        <v>0</v>
      </c>
      <c r="F1297" s="13">
        <f t="shared" si="61"/>
        <v>0</v>
      </c>
      <c r="G1297" s="1">
        <f t="shared" si="62"/>
        <v>0</v>
      </c>
    </row>
    <row r="1298" spans="1:7" x14ac:dyDescent="0.25">
      <c r="A1298" s="2" t="s">
        <v>229</v>
      </c>
      <c r="B1298" s="13">
        <v>6056.12</v>
      </c>
      <c r="C1298" s="3">
        <v>45261</v>
      </c>
      <c r="D1298" s="3">
        <v>45261</v>
      </c>
      <c r="E1298" s="11">
        <f t="shared" si="60"/>
        <v>0</v>
      </c>
      <c r="F1298" s="13">
        <f t="shared" si="61"/>
        <v>0</v>
      </c>
      <c r="G1298" s="1">
        <f t="shared" si="62"/>
        <v>0</v>
      </c>
    </row>
    <row r="1299" spans="1:7" x14ac:dyDescent="0.25">
      <c r="A1299" s="2" t="s">
        <v>229</v>
      </c>
      <c r="B1299" s="13">
        <v>271.81</v>
      </c>
      <c r="C1299" s="3">
        <v>45267</v>
      </c>
      <c r="D1299" s="3">
        <v>45267</v>
      </c>
      <c r="E1299" s="11">
        <f t="shared" si="60"/>
        <v>0</v>
      </c>
      <c r="F1299" s="13">
        <f t="shared" si="61"/>
        <v>0</v>
      </c>
      <c r="G1299" s="1">
        <f t="shared" si="62"/>
        <v>0</v>
      </c>
    </row>
    <row r="1300" spans="1:7" x14ac:dyDescent="0.25">
      <c r="A1300" s="2" t="s">
        <v>229</v>
      </c>
      <c r="B1300" s="13">
        <v>-271.81</v>
      </c>
      <c r="C1300" s="3">
        <v>45267</v>
      </c>
      <c r="D1300" s="3">
        <v>45267</v>
      </c>
      <c r="E1300" s="11">
        <f t="shared" si="60"/>
        <v>0</v>
      </c>
      <c r="F1300" s="13">
        <f t="shared" si="61"/>
        <v>0</v>
      </c>
      <c r="G1300" s="1">
        <f t="shared" si="62"/>
        <v>0</v>
      </c>
    </row>
    <row r="1301" spans="1:7" x14ac:dyDescent="0.25">
      <c r="A1301" s="2" t="s">
        <v>230</v>
      </c>
      <c r="B1301" s="13">
        <v>6536</v>
      </c>
      <c r="C1301" s="3">
        <v>45199</v>
      </c>
      <c r="D1301" s="3">
        <v>45201</v>
      </c>
      <c r="E1301" s="11">
        <f t="shared" si="60"/>
        <v>2</v>
      </c>
      <c r="F1301" s="13">
        <f t="shared" si="61"/>
        <v>13072</v>
      </c>
      <c r="G1301" s="1">
        <f t="shared" si="62"/>
        <v>1</v>
      </c>
    </row>
    <row r="1302" spans="1:7" x14ac:dyDescent="0.25">
      <c r="A1302" s="2" t="s">
        <v>230</v>
      </c>
      <c r="B1302" s="13">
        <v>348</v>
      </c>
      <c r="C1302" s="3">
        <v>45230</v>
      </c>
      <c r="D1302" s="3">
        <v>45232</v>
      </c>
      <c r="E1302" s="11">
        <f t="shared" si="60"/>
        <v>2</v>
      </c>
      <c r="F1302" s="13">
        <f t="shared" si="61"/>
        <v>696</v>
      </c>
      <c r="G1302" s="1">
        <f t="shared" si="62"/>
        <v>0</v>
      </c>
    </row>
    <row r="1303" spans="1:7" x14ac:dyDescent="0.25">
      <c r="A1303" s="2" t="s">
        <v>230</v>
      </c>
      <c r="B1303" s="13">
        <v>5298</v>
      </c>
      <c r="C1303" s="3">
        <v>45230</v>
      </c>
      <c r="D1303" s="3">
        <v>45232</v>
      </c>
      <c r="E1303" s="11">
        <f t="shared" si="60"/>
        <v>2</v>
      </c>
      <c r="F1303" s="13">
        <f t="shared" si="61"/>
        <v>10596</v>
      </c>
      <c r="G1303" s="1">
        <f t="shared" si="62"/>
        <v>0</v>
      </c>
    </row>
    <row r="1304" spans="1:7" x14ac:dyDescent="0.25">
      <c r="A1304" s="2" t="s">
        <v>230</v>
      </c>
      <c r="B1304" s="13">
        <v>1944</v>
      </c>
      <c r="C1304" s="3">
        <v>45260</v>
      </c>
      <c r="D1304" s="3">
        <v>45264</v>
      </c>
      <c r="E1304" s="11">
        <f t="shared" si="60"/>
        <v>4</v>
      </c>
      <c r="F1304" s="13">
        <f t="shared" si="61"/>
        <v>7776</v>
      </c>
      <c r="G1304" s="1">
        <f t="shared" si="62"/>
        <v>0</v>
      </c>
    </row>
    <row r="1305" spans="1:7" x14ac:dyDescent="0.25">
      <c r="A1305" s="2" t="s">
        <v>230</v>
      </c>
      <c r="B1305" s="13">
        <v>1387</v>
      </c>
      <c r="C1305" s="3">
        <v>45291</v>
      </c>
      <c r="D1305" s="3">
        <v>45287</v>
      </c>
      <c r="E1305" s="11">
        <f t="shared" si="60"/>
        <v>-4</v>
      </c>
      <c r="F1305" s="13">
        <f t="shared" si="61"/>
        <v>-5548</v>
      </c>
      <c r="G1305" s="1">
        <f t="shared" si="62"/>
        <v>0</v>
      </c>
    </row>
    <row r="1306" spans="1:7" x14ac:dyDescent="0.25">
      <c r="A1306" s="2" t="s">
        <v>231</v>
      </c>
      <c r="B1306" s="13">
        <v>104.34</v>
      </c>
      <c r="C1306" s="3">
        <v>45229</v>
      </c>
      <c r="D1306" s="3">
        <v>45229</v>
      </c>
      <c r="E1306" s="11">
        <f t="shared" si="60"/>
        <v>0</v>
      </c>
      <c r="F1306" s="13">
        <f t="shared" si="61"/>
        <v>0</v>
      </c>
      <c r="G1306" s="1">
        <f t="shared" si="62"/>
        <v>1</v>
      </c>
    </row>
    <row r="1307" spans="1:7" x14ac:dyDescent="0.25">
      <c r="A1307" s="2" t="s">
        <v>231</v>
      </c>
      <c r="B1307" s="13">
        <v>105.9</v>
      </c>
      <c r="C1307" s="3">
        <v>45260</v>
      </c>
      <c r="D1307" s="3">
        <v>45260</v>
      </c>
      <c r="E1307" s="11">
        <f t="shared" si="60"/>
        <v>0</v>
      </c>
      <c r="F1307" s="13">
        <f t="shared" si="61"/>
        <v>0</v>
      </c>
      <c r="G1307" s="1">
        <f t="shared" si="62"/>
        <v>0</v>
      </c>
    </row>
    <row r="1308" spans="1:7" x14ac:dyDescent="0.25">
      <c r="A1308" s="2" t="s">
        <v>231</v>
      </c>
      <c r="B1308" s="13">
        <v>107.46</v>
      </c>
      <c r="C1308" s="3">
        <v>45290</v>
      </c>
      <c r="D1308" s="3">
        <v>45289</v>
      </c>
      <c r="E1308" s="11">
        <f t="shared" si="60"/>
        <v>-1</v>
      </c>
      <c r="F1308" s="13">
        <f t="shared" si="61"/>
        <v>-107.46</v>
      </c>
      <c r="G1308" s="1">
        <f t="shared" si="62"/>
        <v>0</v>
      </c>
    </row>
    <row r="1309" spans="1:7" x14ac:dyDescent="0.25">
      <c r="A1309" s="2" t="s">
        <v>232</v>
      </c>
      <c r="B1309" s="13">
        <v>13.77</v>
      </c>
      <c r="C1309" s="3">
        <v>45260</v>
      </c>
      <c r="D1309" s="3">
        <v>45260</v>
      </c>
      <c r="E1309" s="11">
        <f t="shared" si="60"/>
        <v>0</v>
      </c>
      <c r="F1309" s="13">
        <f t="shared" si="61"/>
        <v>0</v>
      </c>
      <c r="G1309" s="1">
        <f t="shared" si="62"/>
        <v>1</v>
      </c>
    </row>
    <row r="1310" spans="1:7" x14ac:dyDescent="0.25">
      <c r="A1310" s="2" t="s">
        <v>232</v>
      </c>
      <c r="B1310" s="13">
        <v>6.31</v>
      </c>
      <c r="C1310" s="3">
        <v>45290</v>
      </c>
      <c r="D1310" s="3">
        <v>45289</v>
      </c>
      <c r="E1310" s="11">
        <f t="shared" si="60"/>
        <v>-1</v>
      </c>
      <c r="F1310" s="13">
        <f t="shared" si="61"/>
        <v>-6.31</v>
      </c>
      <c r="G1310" s="1">
        <f t="shared" si="62"/>
        <v>0</v>
      </c>
    </row>
    <row r="1311" spans="1:7" x14ac:dyDescent="0.25">
      <c r="A1311" s="2" t="s">
        <v>232</v>
      </c>
      <c r="B1311" s="13">
        <v>2.54</v>
      </c>
      <c r="C1311" s="3">
        <v>45290</v>
      </c>
      <c r="D1311" s="3">
        <v>45289</v>
      </c>
      <c r="E1311" s="11">
        <f t="shared" si="60"/>
        <v>-1</v>
      </c>
      <c r="F1311" s="13">
        <f t="shared" si="61"/>
        <v>-2.54</v>
      </c>
      <c r="G1311" s="1">
        <f t="shared" si="62"/>
        <v>0</v>
      </c>
    </row>
    <row r="1312" spans="1:7" x14ac:dyDescent="0.25">
      <c r="A1312" s="2" t="s">
        <v>232</v>
      </c>
      <c r="B1312" s="13">
        <v>4.59</v>
      </c>
      <c r="C1312" s="3">
        <v>45290</v>
      </c>
      <c r="D1312" s="3">
        <v>45289</v>
      </c>
      <c r="E1312" s="11">
        <f t="shared" si="60"/>
        <v>-1</v>
      </c>
      <c r="F1312" s="13">
        <f t="shared" si="61"/>
        <v>-4.59</v>
      </c>
      <c r="G1312" s="1">
        <f t="shared" si="62"/>
        <v>0</v>
      </c>
    </row>
    <row r="1313" spans="1:7" x14ac:dyDescent="0.25">
      <c r="A1313" s="2" t="s">
        <v>233</v>
      </c>
      <c r="B1313" s="13">
        <v>817</v>
      </c>
      <c r="C1313" s="3">
        <v>45199</v>
      </c>
      <c r="D1313" s="3">
        <v>45201</v>
      </c>
      <c r="E1313" s="11">
        <f t="shared" si="60"/>
        <v>2</v>
      </c>
      <c r="F1313" s="13">
        <f t="shared" si="61"/>
        <v>1634</v>
      </c>
      <c r="G1313" s="1">
        <f t="shared" si="62"/>
        <v>1</v>
      </c>
    </row>
    <row r="1314" spans="1:7" x14ac:dyDescent="0.25">
      <c r="A1314" s="2" t="s">
        <v>233</v>
      </c>
      <c r="B1314" s="13">
        <v>2244</v>
      </c>
      <c r="C1314" s="3">
        <v>45199</v>
      </c>
      <c r="D1314" s="3">
        <v>45201</v>
      </c>
      <c r="E1314" s="11">
        <f t="shared" si="60"/>
        <v>2</v>
      </c>
      <c r="F1314" s="13">
        <f t="shared" si="61"/>
        <v>4488</v>
      </c>
      <c r="G1314" s="1">
        <f t="shared" si="62"/>
        <v>0</v>
      </c>
    </row>
    <row r="1315" spans="1:7" x14ac:dyDescent="0.25">
      <c r="A1315" s="2" t="s">
        <v>233</v>
      </c>
      <c r="B1315" s="13">
        <v>880</v>
      </c>
      <c r="C1315" s="3">
        <v>45199</v>
      </c>
      <c r="D1315" s="3">
        <v>45201</v>
      </c>
      <c r="E1315" s="11">
        <f t="shared" si="60"/>
        <v>2</v>
      </c>
      <c r="F1315" s="13">
        <f t="shared" si="61"/>
        <v>1760</v>
      </c>
      <c r="G1315" s="1">
        <f t="shared" si="62"/>
        <v>0</v>
      </c>
    </row>
    <row r="1316" spans="1:7" x14ac:dyDescent="0.25">
      <c r="A1316" s="2" t="s">
        <v>233</v>
      </c>
      <c r="B1316" s="13">
        <v>676</v>
      </c>
      <c r="C1316" s="3">
        <v>45230</v>
      </c>
      <c r="D1316" s="3">
        <v>45232</v>
      </c>
      <c r="E1316" s="11">
        <f t="shared" si="60"/>
        <v>2</v>
      </c>
      <c r="F1316" s="13">
        <f t="shared" si="61"/>
        <v>1352</v>
      </c>
      <c r="G1316" s="1">
        <f t="shared" si="62"/>
        <v>0</v>
      </c>
    </row>
    <row r="1317" spans="1:7" x14ac:dyDescent="0.25">
      <c r="A1317" s="2" t="s">
        <v>233</v>
      </c>
      <c r="B1317" s="13">
        <v>766</v>
      </c>
      <c r="C1317" s="3">
        <v>45230</v>
      </c>
      <c r="D1317" s="3">
        <v>45232</v>
      </c>
      <c r="E1317" s="11">
        <f t="shared" si="60"/>
        <v>2</v>
      </c>
      <c r="F1317" s="13">
        <f t="shared" si="61"/>
        <v>1532</v>
      </c>
      <c r="G1317" s="1">
        <f t="shared" si="62"/>
        <v>0</v>
      </c>
    </row>
    <row r="1318" spans="1:7" x14ac:dyDescent="0.25">
      <c r="A1318" s="2" t="s">
        <v>233</v>
      </c>
      <c r="B1318" s="13">
        <v>99</v>
      </c>
      <c r="C1318" s="3">
        <v>45230</v>
      </c>
      <c r="D1318" s="3">
        <v>45232</v>
      </c>
      <c r="E1318" s="11">
        <f t="shared" si="60"/>
        <v>2</v>
      </c>
      <c r="F1318" s="13">
        <f t="shared" si="61"/>
        <v>198</v>
      </c>
      <c r="G1318" s="1">
        <f t="shared" si="62"/>
        <v>0</v>
      </c>
    </row>
    <row r="1319" spans="1:7" x14ac:dyDescent="0.25">
      <c r="A1319" s="2" t="s">
        <v>233</v>
      </c>
      <c r="B1319" s="13">
        <v>137.6</v>
      </c>
      <c r="C1319" s="3">
        <v>45260</v>
      </c>
      <c r="D1319" s="3">
        <v>45264</v>
      </c>
      <c r="E1319" s="11">
        <f t="shared" si="60"/>
        <v>4</v>
      </c>
      <c r="F1319" s="13">
        <f t="shared" si="61"/>
        <v>550.4</v>
      </c>
      <c r="G1319" s="1">
        <f t="shared" si="62"/>
        <v>0</v>
      </c>
    </row>
    <row r="1320" spans="1:7" x14ac:dyDescent="0.25">
      <c r="A1320" s="2" t="s">
        <v>233</v>
      </c>
      <c r="B1320" s="13">
        <v>1904.7</v>
      </c>
      <c r="C1320" s="3">
        <v>45260</v>
      </c>
      <c r="D1320" s="3">
        <v>45264</v>
      </c>
      <c r="E1320" s="11">
        <f t="shared" si="60"/>
        <v>4</v>
      </c>
      <c r="F1320" s="13">
        <f t="shared" si="61"/>
        <v>7618.8</v>
      </c>
      <c r="G1320" s="1">
        <f t="shared" si="62"/>
        <v>0</v>
      </c>
    </row>
    <row r="1321" spans="1:7" x14ac:dyDescent="0.25">
      <c r="A1321" s="2" t="s">
        <v>233</v>
      </c>
      <c r="B1321" s="13">
        <v>132</v>
      </c>
      <c r="C1321" s="3">
        <v>45291</v>
      </c>
      <c r="D1321" s="3">
        <v>45287</v>
      </c>
      <c r="E1321" s="11">
        <f t="shared" si="60"/>
        <v>-4</v>
      </c>
      <c r="F1321" s="13">
        <f t="shared" si="61"/>
        <v>-528</v>
      </c>
      <c r="G1321" s="1">
        <f t="shared" si="62"/>
        <v>0</v>
      </c>
    </row>
    <row r="1322" spans="1:7" x14ac:dyDescent="0.25">
      <c r="A1322" s="2" t="s">
        <v>233</v>
      </c>
      <c r="B1322" s="13">
        <v>306</v>
      </c>
      <c r="C1322" s="3">
        <v>45291</v>
      </c>
      <c r="D1322" s="3">
        <v>45287</v>
      </c>
      <c r="E1322" s="11">
        <f t="shared" si="60"/>
        <v>-4</v>
      </c>
      <c r="F1322" s="13">
        <f t="shared" si="61"/>
        <v>-1224</v>
      </c>
      <c r="G1322" s="1">
        <f t="shared" si="62"/>
        <v>0</v>
      </c>
    </row>
    <row r="1323" spans="1:7" x14ac:dyDescent="0.25">
      <c r="A1323" s="2" t="s">
        <v>233</v>
      </c>
      <c r="B1323" s="13">
        <v>2650</v>
      </c>
      <c r="C1323" s="3">
        <v>45291</v>
      </c>
      <c r="D1323" s="3">
        <v>45287</v>
      </c>
      <c r="E1323" s="11">
        <f t="shared" si="60"/>
        <v>-4</v>
      </c>
      <c r="F1323" s="13">
        <f t="shared" si="61"/>
        <v>-10600</v>
      </c>
      <c r="G1323" s="1">
        <f t="shared" si="62"/>
        <v>0</v>
      </c>
    </row>
    <row r="1324" spans="1:7" x14ac:dyDescent="0.25">
      <c r="A1324" s="2" t="s">
        <v>233</v>
      </c>
      <c r="B1324" s="13">
        <v>208</v>
      </c>
      <c r="C1324" s="3">
        <v>45291</v>
      </c>
      <c r="D1324" s="3">
        <v>45287</v>
      </c>
      <c r="E1324" s="11">
        <f t="shared" si="60"/>
        <v>-4</v>
      </c>
      <c r="F1324" s="13">
        <f t="shared" si="61"/>
        <v>-832</v>
      </c>
      <c r="G1324" s="1">
        <f t="shared" si="62"/>
        <v>0</v>
      </c>
    </row>
    <row r="1325" spans="1:7" x14ac:dyDescent="0.25">
      <c r="A1325" s="2" t="s">
        <v>234</v>
      </c>
      <c r="B1325" s="13">
        <v>250</v>
      </c>
      <c r="C1325" s="3">
        <v>45199</v>
      </c>
      <c r="D1325" s="3">
        <v>45211</v>
      </c>
      <c r="E1325" s="11">
        <f t="shared" si="60"/>
        <v>12</v>
      </c>
      <c r="F1325" s="13">
        <f t="shared" si="61"/>
        <v>3000</v>
      </c>
      <c r="G1325" s="1">
        <f t="shared" si="62"/>
        <v>1</v>
      </c>
    </row>
    <row r="1326" spans="1:7" x14ac:dyDescent="0.25">
      <c r="A1326" s="2" t="s">
        <v>234</v>
      </c>
      <c r="B1326" s="13">
        <v>200</v>
      </c>
      <c r="C1326" s="3">
        <v>45260</v>
      </c>
      <c r="D1326" s="3">
        <v>45272</v>
      </c>
      <c r="E1326" s="11">
        <f t="shared" si="60"/>
        <v>12</v>
      </c>
      <c r="F1326" s="13">
        <f t="shared" si="61"/>
        <v>2400</v>
      </c>
      <c r="G1326" s="1">
        <f t="shared" si="62"/>
        <v>0</v>
      </c>
    </row>
    <row r="1327" spans="1:7" x14ac:dyDescent="0.25">
      <c r="A1327" s="2" t="s">
        <v>234</v>
      </c>
      <c r="B1327" s="13">
        <v>400</v>
      </c>
      <c r="C1327" s="3">
        <v>45260</v>
      </c>
      <c r="D1327" s="3">
        <v>45272</v>
      </c>
      <c r="E1327" s="11">
        <f t="shared" si="60"/>
        <v>12</v>
      </c>
      <c r="F1327" s="13">
        <f t="shared" si="61"/>
        <v>4800</v>
      </c>
      <c r="G1327" s="1">
        <f t="shared" si="62"/>
        <v>0</v>
      </c>
    </row>
    <row r="1328" spans="1:7" x14ac:dyDescent="0.25">
      <c r="A1328" s="2" t="s">
        <v>234</v>
      </c>
      <c r="B1328" s="13">
        <v>580</v>
      </c>
      <c r="C1328" s="3">
        <v>45260</v>
      </c>
      <c r="D1328" s="3">
        <v>45272</v>
      </c>
      <c r="E1328" s="11">
        <f t="shared" si="60"/>
        <v>12</v>
      </c>
      <c r="F1328" s="13">
        <f t="shared" si="61"/>
        <v>6960</v>
      </c>
      <c r="G1328" s="1">
        <f t="shared" si="62"/>
        <v>0</v>
      </c>
    </row>
    <row r="1329" spans="1:7" x14ac:dyDescent="0.25">
      <c r="A1329" s="2" t="s">
        <v>234</v>
      </c>
      <c r="B1329" s="13">
        <v>950</v>
      </c>
      <c r="C1329" s="3">
        <v>45260</v>
      </c>
      <c r="D1329" s="3">
        <v>45272</v>
      </c>
      <c r="E1329" s="11">
        <f t="shared" si="60"/>
        <v>12</v>
      </c>
      <c r="F1329" s="13">
        <f t="shared" si="61"/>
        <v>11400</v>
      </c>
      <c r="G1329" s="1">
        <f t="shared" si="62"/>
        <v>0</v>
      </c>
    </row>
    <row r="1330" spans="1:7" x14ac:dyDescent="0.25">
      <c r="A1330" s="2" t="s">
        <v>234</v>
      </c>
      <c r="B1330" s="13">
        <v>300</v>
      </c>
      <c r="C1330" s="3">
        <v>45260</v>
      </c>
      <c r="D1330" s="3">
        <v>45272</v>
      </c>
      <c r="E1330" s="11">
        <f t="shared" si="60"/>
        <v>12</v>
      </c>
      <c r="F1330" s="13">
        <f t="shared" si="61"/>
        <v>3600</v>
      </c>
      <c r="G1330" s="1">
        <f t="shared" si="62"/>
        <v>0</v>
      </c>
    </row>
    <row r="1331" spans="1:7" x14ac:dyDescent="0.25">
      <c r="A1331" s="2" t="s">
        <v>234</v>
      </c>
      <c r="B1331" s="13">
        <v>500</v>
      </c>
      <c r="C1331" s="3">
        <v>45291</v>
      </c>
      <c r="D1331" s="3">
        <v>45287</v>
      </c>
      <c r="E1331" s="11">
        <f t="shared" si="60"/>
        <v>-4</v>
      </c>
      <c r="F1331" s="13">
        <f t="shared" si="61"/>
        <v>-2000</v>
      </c>
      <c r="G1331" s="1">
        <f t="shared" si="62"/>
        <v>0</v>
      </c>
    </row>
    <row r="1332" spans="1:7" x14ac:dyDescent="0.25">
      <c r="A1332" s="2" t="s">
        <v>234</v>
      </c>
      <c r="B1332" s="13">
        <v>1600</v>
      </c>
      <c r="C1332" s="3">
        <v>45291</v>
      </c>
      <c r="D1332" s="3">
        <v>45287</v>
      </c>
      <c r="E1332" s="11">
        <f t="shared" si="60"/>
        <v>-4</v>
      </c>
      <c r="F1332" s="13">
        <f t="shared" si="61"/>
        <v>-6400</v>
      </c>
      <c r="G1332" s="1">
        <f t="shared" si="62"/>
        <v>0</v>
      </c>
    </row>
    <row r="1333" spans="1:7" x14ac:dyDescent="0.25">
      <c r="A1333" s="2" t="s">
        <v>235</v>
      </c>
      <c r="B1333" s="13">
        <v>166530</v>
      </c>
      <c r="C1333" s="3">
        <v>45322</v>
      </c>
      <c r="D1333" s="3">
        <v>45288</v>
      </c>
      <c r="E1333" s="11">
        <f t="shared" si="60"/>
        <v>-34</v>
      </c>
      <c r="F1333" s="13">
        <f t="shared" si="61"/>
        <v>-5662020</v>
      </c>
      <c r="G1333" s="1">
        <f t="shared" si="62"/>
        <v>1</v>
      </c>
    </row>
    <row r="1334" spans="1:7" x14ac:dyDescent="0.25">
      <c r="A1334" s="2" t="s">
        <v>235</v>
      </c>
      <c r="B1334" s="13">
        <v>-166530</v>
      </c>
      <c r="C1334" s="3">
        <v>45322</v>
      </c>
      <c r="D1334" s="3">
        <v>45288</v>
      </c>
      <c r="E1334" s="11">
        <f t="shared" si="60"/>
        <v>-34</v>
      </c>
      <c r="F1334" s="13">
        <f t="shared" si="61"/>
        <v>5662020</v>
      </c>
      <c r="G1334" s="1">
        <f t="shared" si="62"/>
        <v>0</v>
      </c>
    </row>
    <row r="1335" spans="1:7" x14ac:dyDescent="0.25">
      <c r="A1335" s="2" t="s">
        <v>236</v>
      </c>
      <c r="B1335" s="13">
        <v>557.76</v>
      </c>
      <c r="C1335" s="3">
        <v>45260</v>
      </c>
      <c r="D1335" s="3">
        <v>45264</v>
      </c>
      <c r="E1335" s="11">
        <f t="shared" si="60"/>
        <v>4</v>
      </c>
      <c r="F1335" s="13">
        <f t="shared" si="61"/>
        <v>2231.04</v>
      </c>
      <c r="G1335" s="1">
        <f t="shared" si="62"/>
        <v>1</v>
      </c>
    </row>
    <row r="1336" spans="1:7" x14ac:dyDescent="0.25">
      <c r="A1336" s="2" t="s">
        <v>236</v>
      </c>
      <c r="B1336" s="13">
        <v>582.6</v>
      </c>
      <c r="C1336" s="3">
        <v>45291</v>
      </c>
      <c r="D1336" s="3">
        <v>45287</v>
      </c>
      <c r="E1336" s="11">
        <f t="shared" si="60"/>
        <v>-4</v>
      </c>
      <c r="F1336" s="13">
        <f t="shared" si="61"/>
        <v>-2330.4</v>
      </c>
      <c r="G1336" s="1">
        <f t="shared" si="62"/>
        <v>0</v>
      </c>
    </row>
    <row r="1337" spans="1:7" x14ac:dyDescent="0.25">
      <c r="A1337" s="2" t="s">
        <v>237</v>
      </c>
      <c r="B1337" s="13">
        <v>3727.5</v>
      </c>
      <c r="C1337" s="3">
        <v>45291</v>
      </c>
      <c r="D1337" s="3">
        <v>45287</v>
      </c>
      <c r="E1337" s="11">
        <f t="shared" si="60"/>
        <v>-4</v>
      </c>
      <c r="F1337" s="13">
        <f t="shared" si="61"/>
        <v>-14910</v>
      </c>
      <c r="G1337" s="1">
        <f t="shared" si="62"/>
        <v>1</v>
      </c>
    </row>
    <row r="1338" spans="1:7" x14ac:dyDescent="0.25">
      <c r="A1338" s="2" t="s">
        <v>239</v>
      </c>
      <c r="B1338" s="13">
        <v>2772</v>
      </c>
      <c r="C1338" s="3">
        <v>45199</v>
      </c>
      <c r="D1338" s="3">
        <v>45201</v>
      </c>
      <c r="E1338" s="11">
        <f t="shared" si="60"/>
        <v>2</v>
      </c>
      <c r="F1338" s="13">
        <f t="shared" si="61"/>
        <v>5544</v>
      </c>
      <c r="G1338" s="1">
        <f t="shared" si="62"/>
        <v>1</v>
      </c>
    </row>
    <row r="1339" spans="1:7" x14ac:dyDescent="0.25">
      <c r="A1339" s="2" t="s">
        <v>239</v>
      </c>
      <c r="B1339" s="13">
        <v>2772</v>
      </c>
      <c r="C1339" s="3">
        <v>45230</v>
      </c>
      <c r="D1339" s="3">
        <v>45232</v>
      </c>
      <c r="E1339" s="11">
        <f t="shared" si="60"/>
        <v>2</v>
      </c>
      <c r="F1339" s="13">
        <f t="shared" si="61"/>
        <v>5544</v>
      </c>
      <c r="G1339" s="1">
        <f t="shared" si="62"/>
        <v>0</v>
      </c>
    </row>
    <row r="1340" spans="1:7" x14ac:dyDescent="0.25">
      <c r="A1340" s="2" t="s">
        <v>239</v>
      </c>
      <c r="B1340" s="13">
        <v>4500</v>
      </c>
      <c r="C1340" s="3">
        <v>44957</v>
      </c>
      <c r="D1340" s="3">
        <v>45247</v>
      </c>
      <c r="E1340" s="11">
        <f t="shared" si="60"/>
        <v>290</v>
      </c>
      <c r="F1340" s="13">
        <f t="shared" si="61"/>
        <v>1305000</v>
      </c>
      <c r="G1340" s="1">
        <f t="shared" si="62"/>
        <v>0</v>
      </c>
    </row>
    <row r="1341" spans="1:7" x14ac:dyDescent="0.25">
      <c r="A1341" s="2" t="s">
        <v>239</v>
      </c>
      <c r="B1341" s="13">
        <v>4250</v>
      </c>
      <c r="C1341" s="3">
        <v>44985</v>
      </c>
      <c r="D1341" s="3">
        <v>45264</v>
      </c>
      <c r="E1341" s="11">
        <f t="shared" si="60"/>
        <v>279</v>
      </c>
      <c r="F1341" s="13">
        <f t="shared" si="61"/>
        <v>1185750</v>
      </c>
      <c r="G1341" s="1">
        <f t="shared" si="62"/>
        <v>0</v>
      </c>
    </row>
    <row r="1342" spans="1:7" x14ac:dyDescent="0.25">
      <c r="A1342" s="2" t="s">
        <v>239</v>
      </c>
      <c r="B1342" s="13">
        <v>500</v>
      </c>
      <c r="C1342" s="3">
        <v>44985</v>
      </c>
      <c r="D1342" s="3">
        <v>45264</v>
      </c>
      <c r="E1342" s="11">
        <f t="shared" si="60"/>
        <v>279</v>
      </c>
      <c r="F1342" s="13">
        <f t="shared" si="61"/>
        <v>139500</v>
      </c>
      <c r="G1342" s="1">
        <f t="shared" si="62"/>
        <v>0</v>
      </c>
    </row>
    <row r="1343" spans="1:7" x14ac:dyDescent="0.25">
      <c r="A1343" s="2" t="s">
        <v>239</v>
      </c>
      <c r="B1343" s="13">
        <v>2772</v>
      </c>
      <c r="C1343" s="3">
        <v>45260</v>
      </c>
      <c r="D1343" s="3">
        <v>45264</v>
      </c>
      <c r="E1343" s="11">
        <f t="shared" si="60"/>
        <v>4</v>
      </c>
      <c r="F1343" s="13">
        <f t="shared" si="61"/>
        <v>11088</v>
      </c>
      <c r="G1343" s="1">
        <f t="shared" si="62"/>
        <v>0</v>
      </c>
    </row>
    <row r="1344" spans="1:7" x14ac:dyDescent="0.25">
      <c r="A1344" s="2" t="s">
        <v>239</v>
      </c>
      <c r="B1344" s="13">
        <v>2772</v>
      </c>
      <c r="C1344" s="3">
        <v>45291</v>
      </c>
      <c r="D1344" s="3">
        <v>45287</v>
      </c>
      <c r="E1344" s="11">
        <f t="shared" si="60"/>
        <v>-4</v>
      </c>
      <c r="F1344" s="13">
        <f t="shared" si="61"/>
        <v>-11088</v>
      </c>
      <c r="G1344" s="1">
        <f t="shared" si="62"/>
        <v>0</v>
      </c>
    </row>
    <row r="1345" spans="1:7" x14ac:dyDescent="0.25">
      <c r="A1345" s="2" t="s">
        <v>240</v>
      </c>
      <c r="B1345" s="13">
        <v>2840</v>
      </c>
      <c r="C1345" s="3">
        <v>45199</v>
      </c>
      <c r="D1345" s="3">
        <v>45201</v>
      </c>
      <c r="E1345" s="11">
        <f t="shared" si="60"/>
        <v>2</v>
      </c>
      <c r="F1345" s="13">
        <f t="shared" si="61"/>
        <v>5680</v>
      </c>
      <c r="G1345" s="1">
        <f t="shared" si="62"/>
        <v>1</v>
      </c>
    </row>
    <row r="1346" spans="1:7" x14ac:dyDescent="0.25">
      <c r="A1346" s="2" t="s">
        <v>240</v>
      </c>
      <c r="B1346" s="13">
        <v>363.4</v>
      </c>
      <c r="C1346" s="3">
        <v>45230</v>
      </c>
      <c r="D1346" s="3">
        <v>45232</v>
      </c>
      <c r="E1346" s="11">
        <f t="shared" si="60"/>
        <v>2</v>
      </c>
      <c r="F1346" s="13">
        <f t="shared" si="61"/>
        <v>726.8</v>
      </c>
      <c r="G1346" s="1">
        <f t="shared" si="62"/>
        <v>0</v>
      </c>
    </row>
    <row r="1347" spans="1:7" x14ac:dyDescent="0.25">
      <c r="A1347" s="2" t="s">
        <v>242</v>
      </c>
      <c r="B1347" s="13">
        <v>38607.56</v>
      </c>
      <c r="C1347" s="3">
        <v>45199</v>
      </c>
      <c r="D1347" s="3">
        <v>45209</v>
      </c>
      <c r="E1347" s="11">
        <f t="shared" si="60"/>
        <v>10</v>
      </c>
      <c r="F1347" s="13">
        <f t="shared" si="61"/>
        <v>386075.6</v>
      </c>
      <c r="G1347" s="1">
        <f t="shared" si="62"/>
        <v>1</v>
      </c>
    </row>
    <row r="1348" spans="1:7" x14ac:dyDescent="0.25">
      <c r="A1348" s="2" t="s">
        <v>242</v>
      </c>
      <c r="B1348" s="13">
        <v>26714.54</v>
      </c>
      <c r="C1348" s="3">
        <v>45107</v>
      </c>
      <c r="D1348" s="3">
        <v>45232</v>
      </c>
      <c r="E1348" s="11">
        <f t="shared" si="60"/>
        <v>125</v>
      </c>
      <c r="F1348" s="13">
        <f t="shared" si="61"/>
        <v>3339317.5</v>
      </c>
      <c r="G1348" s="1">
        <f t="shared" si="62"/>
        <v>0</v>
      </c>
    </row>
    <row r="1349" spans="1:7" x14ac:dyDescent="0.25">
      <c r="A1349" s="2" t="s">
        <v>242</v>
      </c>
      <c r="B1349" s="13">
        <v>41593</v>
      </c>
      <c r="C1349" s="3">
        <v>45169</v>
      </c>
      <c r="D1349" s="3">
        <v>45232</v>
      </c>
      <c r="E1349" s="11">
        <f t="shared" si="60"/>
        <v>63</v>
      </c>
      <c r="F1349" s="13">
        <f t="shared" si="61"/>
        <v>2620359</v>
      </c>
      <c r="G1349" s="1">
        <f t="shared" si="62"/>
        <v>0</v>
      </c>
    </row>
    <row r="1350" spans="1:7" x14ac:dyDescent="0.25">
      <c r="A1350" s="2" t="s">
        <v>242</v>
      </c>
      <c r="B1350" s="13">
        <v>31556.9</v>
      </c>
      <c r="C1350" s="3">
        <v>45230</v>
      </c>
      <c r="D1350" s="3">
        <v>45232</v>
      </c>
      <c r="E1350" s="11">
        <f t="shared" ref="E1350:E1413" si="63">D1350-C1350</f>
        <v>2</v>
      </c>
      <c r="F1350" s="13">
        <f t="shared" ref="F1350:F1413" si="64">E1350*B1350</f>
        <v>63113.8</v>
      </c>
      <c r="G1350" s="1">
        <f t="shared" ref="G1350:G1413" si="65">IF(A1350=A1349,0,1)</f>
        <v>0</v>
      </c>
    </row>
    <row r="1351" spans="1:7" x14ac:dyDescent="0.25">
      <c r="A1351" s="2" t="s">
        <v>242</v>
      </c>
      <c r="B1351" s="13">
        <v>46413.59</v>
      </c>
      <c r="C1351" s="3">
        <v>45260</v>
      </c>
      <c r="D1351" s="3">
        <v>45264</v>
      </c>
      <c r="E1351" s="11">
        <f t="shared" si="63"/>
        <v>4</v>
      </c>
      <c r="F1351" s="13">
        <f t="shared" si="64"/>
        <v>185654.36</v>
      </c>
      <c r="G1351" s="1">
        <f t="shared" si="65"/>
        <v>0</v>
      </c>
    </row>
    <row r="1352" spans="1:7" x14ac:dyDescent="0.25">
      <c r="A1352" s="2" t="s">
        <v>242</v>
      </c>
      <c r="B1352" s="13">
        <v>46147.25</v>
      </c>
      <c r="C1352" s="3">
        <v>45291</v>
      </c>
      <c r="D1352" s="3">
        <v>45287</v>
      </c>
      <c r="E1352" s="11">
        <f t="shared" si="63"/>
        <v>-4</v>
      </c>
      <c r="F1352" s="13">
        <f t="shared" si="64"/>
        <v>-184589</v>
      </c>
      <c r="G1352" s="1">
        <f t="shared" si="65"/>
        <v>0</v>
      </c>
    </row>
    <row r="1353" spans="1:7" x14ac:dyDescent="0.25">
      <c r="A1353" s="2" t="s">
        <v>243</v>
      </c>
      <c r="B1353" s="13">
        <v>108956.65</v>
      </c>
      <c r="C1353" s="3">
        <v>45138</v>
      </c>
      <c r="D1353" s="3">
        <v>45208</v>
      </c>
      <c r="E1353" s="11">
        <f t="shared" si="63"/>
        <v>70</v>
      </c>
      <c r="F1353" s="13">
        <f t="shared" si="64"/>
        <v>7626965.5</v>
      </c>
      <c r="G1353" s="1">
        <f t="shared" si="65"/>
        <v>1</v>
      </c>
    </row>
    <row r="1354" spans="1:7" x14ac:dyDescent="0.25">
      <c r="A1354" s="2" t="s">
        <v>243</v>
      </c>
      <c r="B1354" s="13">
        <v>276580.86</v>
      </c>
      <c r="C1354" s="3">
        <v>45169</v>
      </c>
      <c r="D1354" s="3">
        <v>45216</v>
      </c>
      <c r="E1354" s="11">
        <f t="shared" si="63"/>
        <v>47</v>
      </c>
      <c r="F1354" s="13">
        <f t="shared" si="64"/>
        <v>12999300.42</v>
      </c>
      <c r="G1354" s="1">
        <f t="shared" si="65"/>
        <v>0</v>
      </c>
    </row>
    <row r="1355" spans="1:7" x14ac:dyDescent="0.25">
      <c r="A1355" s="2" t="s">
        <v>244</v>
      </c>
      <c r="B1355" s="13">
        <v>15724.74</v>
      </c>
      <c r="C1355" s="3">
        <v>45199</v>
      </c>
      <c r="D1355" s="3">
        <v>45209</v>
      </c>
      <c r="E1355" s="11">
        <f t="shared" si="63"/>
        <v>10</v>
      </c>
      <c r="F1355" s="13">
        <f t="shared" si="64"/>
        <v>157247.4</v>
      </c>
      <c r="G1355" s="1">
        <f t="shared" si="65"/>
        <v>1</v>
      </c>
    </row>
    <row r="1356" spans="1:7" x14ac:dyDescent="0.25">
      <c r="A1356" s="2" t="s">
        <v>244</v>
      </c>
      <c r="B1356" s="13">
        <v>836.08</v>
      </c>
      <c r="C1356" s="3">
        <v>45230</v>
      </c>
      <c r="D1356" s="3">
        <v>45232</v>
      </c>
      <c r="E1356" s="11">
        <f t="shared" si="63"/>
        <v>2</v>
      </c>
      <c r="F1356" s="13">
        <f t="shared" si="64"/>
        <v>1672.16</v>
      </c>
      <c r="G1356" s="1">
        <f t="shared" si="65"/>
        <v>0</v>
      </c>
    </row>
    <row r="1357" spans="1:7" x14ac:dyDescent="0.25">
      <c r="A1357" s="2" t="s">
        <v>244</v>
      </c>
      <c r="B1357" s="13">
        <v>15807.9</v>
      </c>
      <c r="C1357" s="3">
        <v>45230</v>
      </c>
      <c r="D1357" s="3">
        <v>45232</v>
      </c>
      <c r="E1357" s="11">
        <f t="shared" si="63"/>
        <v>2</v>
      </c>
      <c r="F1357" s="13">
        <f t="shared" si="64"/>
        <v>31615.8</v>
      </c>
      <c r="G1357" s="1">
        <f t="shared" si="65"/>
        <v>0</v>
      </c>
    </row>
    <row r="1358" spans="1:7" x14ac:dyDescent="0.25">
      <c r="A1358" s="2" t="s">
        <v>244</v>
      </c>
      <c r="B1358" s="13">
        <v>15050.62</v>
      </c>
      <c r="C1358" s="3">
        <v>45260</v>
      </c>
      <c r="D1358" s="3">
        <v>45264</v>
      </c>
      <c r="E1358" s="11">
        <f t="shared" si="63"/>
        <v>4</v>
      </c>
      <c r="F1358" s="13">
        <f t="shared" si="64"/>
        <v>60202.48</v>
      </c>
      <c r="G1358" s="1">
        <f t="shared" si="65"/>
        <v>0</v>
      </c>
    </row>
    <row r="1359" spans="1:7" x14ac:dyDescent="0.25">
      <c r="A1359" s="2" t="s">
        <v>244</v>
      </c>
      <c r="B1359" s="13">
        <v>12946.27</v>
      </c>
      <c r="C1359" s="3">
        <v>45291</v>
      </c>
      <c r="D1359" s="3">
        <v>45287</v>
      </c>
      <c r="E1359" s="11">
        <f t="shared" si="63"/>
        <v>-4</v>
      </c>
      <c r="F1359" s="13">
        <f t="shared" si="64"/>
        <v>-51785.08</v>
      </c>
      <c r="G1359" s="1">
        <f t="shared" si="65"/>
        <v>0</v>
      </c>
    </row>
    <row r="1360" spans="1:7" x14ac:dyDescent="0.25">
      <c r="A1360" s="2" t="s">
        <v>540</v>
      </c>
      <c r="B1360" s="13">
        <v>220</v>
      </c>
      <c r="C1360" s="3">
        <v>45322</v>
      </c>
      <c r="D1360" s="3">
        <v>45272</v>
      </c>
      <c r="E1360" s="11">
        <f t="shared" si="63"/>
        <v>-50</v>
      </c>
      <c r="F1360" s="13">
        <f t="shared" si="64"/>
        <v>-11000</v>
      </c>
      <c r="G1360" s="1">
        <f t="shared" si="65"/>
        <v>1</v>
      </c>
    </row>
    <row r="1361" spans="1:7" x14ac:dyDescent="0.25">
      <c r="A1361" s="2" t="s">
        <v>541</v>
      </c>
      <c r="B1361" s="13">
        <v>394.5</v>
      </c>
      <c r="C1361" s="3">
        <v>45199</v>
      </c>
      <c r="D1361" s="3">
        <v>45201</v>
      </c>
      <c r="E1361" s="11">
        <f t="shared" si="63"/>
        <v>2</v>
      </c>
      <c r="F1361" s="13">
        <f t="shared" si="64"/>
        <v>789</v>
      </c>
      <c r="G1361" s="1">
        <f t="shared" si="65"/>
        <v>1</v>
      </c>
    </row>
    <row r="1362" spans="1:7" x14ac:dyDescent="0.25">
      <c r="A1362" s="2" t="s">
        <v>247</v>
      </c>
      <c r="B1362" s="13">
        <v>214.9</v>
      </c>
      <c r="C1362" s="3">
        <v>45199</v>
      </c>
      <c r="D1362" s="3">
        <v>45201</v>
      </c>
      <c r="E1362" s="11">
        <f t="shared" si="63"/>
        <v>2</v>
      </c>
      <c r="F1362" s="13">
        <f t="shared" si="64"/>
        <v>429.8</v>
      </c>
      <c r="G1362" s="1">
        <f t="shared" si="65"/>
        <v>1</v>
      </c>
    </row>
    <row r="1363" spans="1:7" x14ac:dyDescent="0.25">
      <c r="A1363" s="2" t="s">
        <v>247</v>
      </c>
      <c r="B1363" s="13">
        <v>196.9</v>
      </c>
      <c r="C1363" s="3">
        <v>45230</v>
      </c>
      <c r="D1363" s="3">
        <v>45232</v>
      </c>
      <c r="E1363" s="11">
        <f t="shared" si="63"/>
        <v>2</v>
      </c>
      <c r="F1363" s="13">
        <f t="shared" si="64"/>
        <v>393.8</v>
      </c>
      <c r="G1363" s="1">
        <f t="shared" si="65"/>
        <v>0</v>
      </c>
    </row>
    <row r="1364" spans="1:7" x14ac:dyDescent="0.25">
      <c r="A1364" s="2" t="s">
        <v>247</v>
      </c>
      <c r="B1364" s="13">
        <v>105</v>
      </c>
      <c r="C1364" s="3">
        <v>45260</v>
      </c>
      <c r="D1364" s="3">
        <v>45264</v>
      </c>
      <c r="E1364" s="11">
        <f t="shared" si="63"/>
        <v>4</v>
      </c>
      <c r="F1364" s="13">
        <f t="shared" si="64"/>
        <v>420</v>
      </c>
      <c r="G1364" s="1">
        <f t="shared" si="65"/>
        <v>0</v>
      </c>
    </row>
    <row r="1365" spans="1:7" x14ac:dyDescent="0.25">
      <c r="A1365" s="2" t="s">
        <v>248</v>
      </c>
      <c r="B1365" s="13">
        <v>286</v>
      </c>
      <c r="C1365" s="3">
        <v>45260</v>
      </c>
      <c r="D1365" s="3">
        <v>45223</v>
      </c>
      <c r="E1365" s="11">
        <f t="shared" si="63"/>
        <v>-37</v>
      </c>
      <c r="F1365" s="13">
        <f t="shared" si="64"/>
        <v>-10582</v>
      </c>
      <c r="G1365" s="1">
        <f t="shared" si="65"/>
        <v>1</v>
      </c>
    </row>
    <row r="1366" spans="1:7" x14ac:dyDescent="0.25">
      <c r="A1366" s="2" t="s">
        <v>249</v>
      </c>
      <c r="B1366" s="13">
        <v>2101.13</v>
      </c>
      <c r="C1366" s="3">
        <v>45199</v>
      </c>
      <c r="D1366" s="3">
        <v>45201</v>
      </c>
      <c r="E1366" s="11">
        <f t="shared" si="63"/>
        <v>2</v>
      </c>
      <c r="F1366" s="13">
        <f t="shared" si="64"/>
        <v>4202.26</v>
      </c>
      <c r="G1366" s="1">
        <f t="shared" si="65"/>
        <v>1</v>
      </c>
    </row>
    <row r="1367" spans="1:7" x14ac:dyDescent="0.25">
      <c r="A1367" s="2" t="s">
        <v>249</v>
      </c>
      <c r="B1367" s="13">
        <v>126.85</v>
      </c>
      <c r="C1367" s="3">
        <v>45199</v>
      </c>
      <c r="D1367" s="3">
        <v>45201</v>
      </c>
      <c r="E1367" s="11">
        <f t="shared" si="63"/>
        <v>2</v>
      </c>
      <c r="F1367" s="13">
        <f t="shared" si="64"/>
        <v>253.7</v>
      </c>
      <c r="G1367" s="1">
        <f t="shared" si="65"/>
        <v>0</v>
      </c>
    </row>
    <row r="1368" spans="1:7" x14ac:dyDescent="0.25">
      <c r="A1368" s="2" t="s">
        <v>249</v>
      </c>
      <c r="B1368" s="13">
        <v>2607.64</v>
      </c>
      <c r="C1368" s="3">
        <v>45230</v>
      </c>
      <c r="D1368" s="3">
        <v>45232</v>
      </c>
      <c r="E1368" s="11">
        <f t="shared" si="63"/>
        <v>2</v>
      </c>
      <c r="F1368" s="13">
        <f t="shared" si="64"/>
        <v>5215.28</v>
      </c>
      <c r="G1368" s="1">
        <f t="shared" si="65"/>
        <v>0</v>
      </c>
    </row>
    <row r="1369" spans="1:7" x14ac:dyDescent="0.25">
      <c r="A1369" s="2" t="s">
        <v>249</v>
      </c>
      <c r="B1369" s="13">
        <v>157.44</v>
      </c>
      <c r="C1369" s="3">
        <v>45230</v>
      </c>
      <c r="D1369" s="3">
        <v>45232</v>
      </c>
      <c r="E1369" s="11">
        <f t="shared" si="63"/>
        <v>2</v>
      </c>
      <c r="F1369" s="13">
        <f t="shared" si="64"/>
        <v>314.88</v>
      </c>
      <c r="G1369" s="1">
        <f t="shared" si="65"/>
        <v>0</v>
      </c>
    </row>
    <row r="1370" spans="1:7" x14ac:dyDescent="0.25">
      <c r="A1370" s="2" t="s">
        <v>249</v>
      </c>
      <c r="B1370" s="13">
        <v>2120.81</v>
      </c>
      <c r="C1370" s="3">
        <v>45260</v>
      </c>
      <c r="D1370" s="3">
        <v>45264</v>
      </c>
      <c r="E1370" s="11">
        <f t="shared" si="63"/>
        <v>4</v>
      </c>
      <c r="F1370" s="13">
        <f t="shared" si="64"/>
        <v>8483.24</v>
      </c>
      <c r="G1370" s="1">
        <f t="shared" si="65"/>
        <v>0</v>
      </c>
    </row>
    <row r="1371" spans="1:7" x14ac:dyDescent="0.25">
      <c r="A1371" s="2" t="s">
        <v>249</v>
      </c>
      <c r="B1371" s="13">
        <v>128.04</v>
      </c>
      <c r="C1371" s="3">
        <v>45260</v>
      </c>
      <c r="D1371" s="3">
        <v>45264</v>
      </c>
      <c r="E1371" s="11">
        <f t="shared" si="63"/>
        <v>4</v>
      </c>
      <c r="F1371" s="13">
        <f t="shared" si="64"/>
        <v>512.16</v>
      </c>
      <c r="G1371" s="1">
        <f t="shared" si="65"/>
        <v>0</v>
      </c>
    </row>
    <row r="1372" spans="1:7" x14ac:dyDescent="0.25">
      <c r="A1372" s="2" t="s">
        <v>249</v>
      </c>
      <c r="B1372" s="13">
        <v>3721.25</v>
      </c>
      <c r="C1372" s="3">
        <v>45291</v>
      </c>
      <c r="D1372" s="3">
        <v>45287</v>
      </c>
      <c r="E1372" s="11">
        <f t="shared" si="63"/>
        <v>-4</v>
      </c>
      <c r="F1372" s="13">
        <f t="shared" si="64"/>
        <v>-14885</v>
      </c>
      <c r="G1372" s="1">
        <f t="shared" si="65"/>
        <v>0</v>
      </c>
    </row>
    <row r="1373" spans="1:7" x14ac:dyDescent="0.25">
      <c r="A1373" s="2" t="s">
        <v>249</v>
      </c>
      <c r="B1373" s="13">
        <v>224.66</v>
      </c>
      <c r="C1373" s="3">
        <v>45291</v>
      </c>
      <c r="D1373" s="3">
        <v>45287</v>
      </c>
      <c r="E1373" s="11">
        <f t="shared" si="63"/>
        <v>-4</v>
      </c>
      <c r="F1373" s="13">
        <f t="shared" si="64"/>
        <v>-898.64</v>
      </c>
      <c r="G1373" s="1">
        <f t="shared" si="65"/>
        <v>0</v>
      </c>
    </row>
    <row r="1374" spans="1:7" x14ac:dyDescent="0.25">
      <c r="A1374" s="2" t="s">
        <v>474</v>
      </c>
      <c r="B1374" s="13">
        <v>450</v>
      </c>
      <c r="C1374" s="3">
        <v>45230</v>
      </c>
      <c r="D1374" s="3">
        <v>45232</v>
      </c>
      <c r="E1374" s="11">
        <f t="shared" si="63"/>
        <v>2</v>
      </c>
      <c r="F1374" s="13">
        <f t="shared" si="64"/>
        <v>900</v>
      </c>
      <c r="G1374" s="1">
        <f t="shared" si="65"/>
        <v>1</v>
      </c>
    </row>
    <row r="1375" spans="1:7" x14ac:dyDescent="0.25">
      <c r="A1375" s="2" t="s">
        <v>474</v>
      </c>
      <c r="B1375" s="13">
        <v>450</v>
      </c>
      <c r="C1375" s="3">
        <v>45260</v>
      </c>
      <c r="D1375" s="3">
        <v>45264</v>
      </c>
      <c r="E1375" s="11">
        <f t="shared" si="63"/>
        <v>4</v>
      </c>
      <c r="F1375" s="13">
        <f t="shared" si="64"/>
        <v>1800</v>
      </c>
      <c r="G1375" s="1">
        <f t="shared" si="65"/>
        <v>0</v>
      </c>
    </row>
    <row r="1376" spans="1:7" x14ac:dyDescent="0.25">
      <c r="A1376" s="2" t="s">
        <v>474</v>
      </c>
      <c r="B1376" s="13">
        <v>450</v>
      </c>
      <c r="C1376" s="3">
        <v>45291</v>
      </c>
      <c r="D1376" s="3">
        <v>45287</v>
      </c>
      <c r="E1376" s="11">
        <f t="shared" si="63"/>
        <v>-4</v>
      </c>
      <c r="F1376" s="13">
        <f t="shared" si="64"/>
        <v>-1800</v>
      </c>
      <c r="G1376" s="1">
        <f t="shared" si="65"/>
        <v>0</v>
      </c>
    </row>
    <row r="1377" spans="1:7" x14ac:dyDescent="0.25">
      <c r="A1377" s="2" t="s">
        <v>250</v>
      </c>
      <c r="B1377" s="13">
        <v>94</v>
      </c>
      <c r="C1377" s="3">
        <v>45199</v>
      </c>
      <c r="D1377" s="3">
        <v>45201</v>
      </c>
      <c r="E1377" s="11">
        <f t="shared" si="63"/>
        <v>2</v>
      </c>
      <c r="F1377" s="13">
        <f t="shared" si="64"/>
        <v>188</v>
      </c>
      <c r="G1377" s="1">
        <f t="shared" si="65"/>
        <v>1</v>
      </c>
    </row>
    <row r="1378" spans="1:7" x14ac:dyDescent="0.25">
      <c r="A1378" s="2" t="s">
        <v>250</v>
      </c>
      <c r="B1378" s="13">
        <v>712.4</v>
      </c>
      <c r="C1378" s="3">
        <v>45230</v>
      </c>
      <c r="D1378" s="3">
        <v>45232</v>
      </c>
      <c r="E1378" s="11">
        <f t="shared" si="63"/>
        <v>2</v>
      </c>
      <c r="F1378" s="13">
        <f t="shared" si="64"/>
        <v>1424.8</v>
      </c>
      <c r="G1378" s="1">
        <f t="shared" si="65"/>
        <v>0</v>
      </c>
    </row>
    <row r="1379" spans="1:7" x14ac:dyDescent="0.25">
      <c r="A1379" s="2" t="s">
        <v>250</v>
      </c>
      <c r="B1379" s="13">
        <v>464.5</v>
      </c>
      <c r="C1379" s="3">
        <v>45291</v>
      </c>
      <c r="D1379" s="3">
        <v>45287</v>
      </c>
      <c r="E1379" s="11">
        <f t="shared" si="63"/>
        <v>-4</v>
      </c>
      <c r="F1379" s="13">
        <f t="shared" si="64"/>
        <v>-1858</v>
      </c>
      <c r="G1379" s="1">
        <f t="shared" si="65"/>
        <v>0</v>
      </c>
    </row>
    <row r="1380" spans="1:7" x14ac:dyDescent="0.25">
      <c r="A1380" s="2" t="s">
        <v>251</v>
      </c>
      <c r="B1380" s="13">
        <v>630</v>
      </c>
      <c r="C1380" s="3">
        <v>45199</v>
      </c>
      <c r="D1380" s="3">
        <v>45236</v>
      </c>
      <c r="E1380" s="11">
        <f t="shared" si="63"/>
        <v>37</v>
      </c>
      <c r="F1380" s="13">
        <f t="shared" si="64"/>
        <v>23310</v>
      </c>
      <c r="G1380" s="1">
        <f t="shared" si="65"/>
        <v>1</v>
      </c>
    </row>
    <row r="1381" spans="1:7" x14ac:dyDescent="0.25">
      <c r="A1381" s="2" t="s">
        <v>251</v>
      </c>
      <c r="B1381" s="13">
        <v>630</v>
      </c>
      <c r="C1381" s="3">
        <v>45230</v>
      </c>
      <c r="D1381" s="3">
        <v>45236</v>
      </c>
      <c r="E1381" s="11">
        <f t="shared" si="63"/>
        <v>6</v>
      </c>
      <c r="F1381" s="13">
        <f t="shared" si="64"/>
        <v>3780</v>
      </c>
      <c r="G1381" s="1">
        <f t="shared" si="65"/>
        <v>0</v>
      </c>
    </row>
    <row r="1382" spans="1:7" x14ac:dyDescent="0.25">
      <c r="A1382" s="2" t="s">
        <v>251</v>
      </c>
      <c r="B1382" s="13">
        <v>630</v>
      </c>
      <c r="C1382" s="3">
        <v>45260</v>
      </c>
      <c r="D1382" s="3">
        <v>45287</v>
      </c>
      <c r="E1382" s="11">
        <f t="shared" si="63"/>
        <v>27</v>
      </c>
      <c r="F1382" s="13">
        <f t="shared" si="64"/>
        <v>17010</v>
      </c>
      <c r="G1382" s="1">
        <f t="shared" si="65"/>
        <v>0</v>
      </c>
    </row>
    <row r="1383" spans="1:7" x14ac:dyDescent="0.25">
      <c r="A1383" s="2" t="s">
        <v>252</v>
      </c>
      <c r="B1383" s="13">
        <v>2672</v>
      </c>
      <c r="C1383" s="3">
        <v>45260</v>
      </c>
      <c r="D1383" s="3">
        <v>45272</v>
      </c>
      <c r="E1383" s="11">
        <f t="shared" si="63"/>
        <v>12</v>
      </c>
      <c r="F1383" s="13">
        <f t="shared" si="64"/>
        <v>32064</v>
      </c>
      <c r="G1383" s="1">
        <f t="shared" si="65"/>
        <v>1</v>
      </c>
    </row>
    <row r="1384" spans="1:7" x14ac:dyDescent="0.25">
      <c r="A1384" s="2" t="s">
        <v>542</v>
      </c>
      <c r="B1384" s="13">
        <v>3608.31</v>
      </c>
      <c r="C1384" s="3">
        <v>45230</v>
      </c>
      <c r="D1384" s="3">
        <v>45232</v>
      </c>
      <c r="E1384" s="11">
        <f t="shared" si="63"/>
        <v>2</v>
      </c>
      <c r="F1384" s="13">
        <f t="shared" si="64"/>
        <v>7216.62</v>
      </c>
      <c r="G1384" s="1">
        <f t="shared" si="65"/>
        <v>1</v>
      </c>
    </row>
    <row r="1385" spans="1:7" x14ac:dyDescent="0.25">
      <c r="A1385" s="2" t="s">
        <v>542</v>
      </c>
      <c r="B1385" s="13">
        <v>7574.08</v>
      </c>
      <c r="C1385" s="3">
        <v>45260</v>
      </c>
      <c r="D1385" s="3">
        <v>45264</v>
      </c>
      <c r="E1385" s="11">
        <f t="shared" si="63"/>
        <v>4</v>
      </c>
      <c r="F1385" s="13">
        <f t="shared" si="64"/>
        <v>30296.32</v>
      </c>
      <c r="G1385" s="1">
        <f t="shared" si="65"/>
        <v>0</v>
      </c>
    </row>
    <row r="1386" spans="1:7" x14ac:dyDescent="0.25">
      <c r="A1386" s="2" t="s">
        <v>542</v>
      </c>
      <c r="B1386" s="13">
        <v>9514.6299999999992</v>
      </c>
      <c r="C1386" s="3">
        <v>45291</v>
      </c>
      <c r="D1386" s="3">
        <v>45287</v>
      </c>
      <c r="E1386" s="11">
        <f t="shared" si="63"/>
        <v>-4</v>
      </c>
      <c r="F1386" s="13">
        <f t="shared" si="64"/>
        <v>-38058.519999999997</v>
      </c>
      <c r="G1386" s="1">
        <f t="shared" si="65"/>
        <v>0</v>
      </c>
    </row>
    <row r="1387" spans="1:7" x14ac:dyDescent="0.25">
      <c r="A1387" s="2" t="s">
        <v>373</v>
      </c>
      <c r="B1387" s="13">
        <v>305.58999999999997</v>
      </c>
      <c r="C1387" s="3">
        <v>45260</v>
      </c>
      <c r="D1387" s="3">
        <v>45264</v>
      </c>
      <c r="E1387" s="11">
        <f t="shared" si="63"/>
        <v>4</v>
      </c>
      <c r="F1387" s="13">
        <f t="shared" si="64"/>
        <v>1222.3599999999999</v>
      </c>
      <c r="G1387" s="1">
        <f t="shared" si="65"/>
        <v>1</v>
      </c>
    </row>
    <row r="1388" spans="1:7" x14ac:dyDescent="0.25">
      <c r="A1388" s="2" t="s">
        <v>373</v>
      </c>
      <c r="B1388" s="13">
        <v>92.12</v>
      </c>
      <c r="C1388" s="3">
        <v>45291</v>
      </c>
      <c r="D1388" s="3">
        <v>45287</v>
      </c>
      <c r="E1388" s="11">
        <f t="shared" si="63"/>
        <v>-4</v>
      </c>
      <c r="F1388" s="13">
        <f t="shared" si="64"/>
        <v>-368.48</v>
      </c>
      <c r="G1388" s="1">
        <f t="shared" si="65"/>
        <v>0</v>
      </c>
    </row>
    <row r="1389" spans="1:7" x14ac:dyDescent="0.25">
      <c r="A1389" s="2" t="s">
        <v>253</v>
      </c>
      <c r="B1389" s="13">
        <v>139900</v>
      </c>
      <c r="C1389" s="3">
        <v>45230</v>
      </c>
      <c r="D1389" s="3">
        <v>45232</v>
      </c>
      <c r="E1389" s="11">
        <f t="shared" si="63"/>
        <v>2</v>
      </c>
      <c r="F1389" s="13">
        <f t="shared" si="64"/>
        <v>279800</v>
      </c>
      <c r="G1389" s="1">
        <f t="shared" si="65"/>
        <v>1</v>
      </c>
    </row>
    <row r="1390" spans="1:7" x14ac:dyDescent="0.25">
      <c r="A1390" s="2" t="s">
        <v>254</v>
      </c>
      <c r="B1390" s="13">
        <v>596.79999999999995</v>
      </c>
      <c r="C1390" s="3">
        <v>45260</v>
      </c>
      <c r="D1390" s="3">
        <v>45264</v>
      </c>
      <c r="E1390" s="11">
        <f t="shared" si="63"/>
        <v>4</v>
      </c>
      <c r="F1390" s="13">
        <f t="shared" si="64"/>
        <v>2387.1999999999998</v>
      </c>
      <c r="G1390" s="1">
        <f t="shared" si="65"/>
        <v>1</v>
      </c>
    </row>
    <row r="1391" spans="1:7" x14ac:dyDescent="0.25">
      <c r="A1391" s="2" t="s">
        <v>254</v>
      </c>
      <c r="B1391" s="13">
        <v>241.6</v>
      </c>
      <c r="C1391" s="3">
        <v>45291</v>
      </c>
      <c r="D1391" s="3">
        <v>45287</v>
      </c>
      <c r="E1391" s="11">
        <f t="shared" si="63"/>
        <v>-4</v>
      </c>
      <c r="F1391" s="13">
        <f t="shared" si="64"/>
        <v>-966.4</v>
      </c>
      <c r="G1391" s="1">
        <f t="shared" si="65"/>
        <v>0</v>
      </c>
    </row>
    <row r="1392" spans="1:7" x14ac:dyDescent="0.25">
      <c r="A1392" s="2" t="s">
        <v>375</v>
      </c>
      <c r="B1392" s="13">
        <v>572</v>
      </c>
      <c r="C1392" s="3">
        <v>44985</v>
      </c>
      <c r="D1392" s="3">
        <v>45205</v>
      </c>
      <c r="E1392" s="11">
        <f t="shared" si="63"/>
        <v>220</v>
      </c>
      <c r="F1392" s="13">
        <f t="shared" si="64"/>
        <v>125840</v>
      </c>
      <c r="G1392" s="1">
        <f t="shared" si="65"/>
        <v>1</v>
      </c>
    </row>
    <row r="1393" spans="1:7" x14ac:dyDescent="0.25">
      <c r="A1393" s="2" t="s">
        <v>258</v>
      </c>
      <c r="B1393" s="13">
        <v>62125.25</v>
      </c>
      <c r="C1393" s="3">
        <v>45199</v>
      </c>
      <c r="D1393" s="3">
        <v>45201</v>
      </c>
      <c r="E1393" s="11">
        <f t="shared" si="63"/>
        <v>2</v>
      </c>
      <c r="F1393" s="13">
        <f t="shared" si="64"/>
        <v>124250.5</v>
      </c>
      <c r="G1393" s="1">
        <f t="shared" si="65"/>
        <v>1</v>
      </c>
    </row>
    <row r="1394" spans="1:7" x14ac:dyDescent="0.25">
      <c r="A1394" s="2" t="s">
        <v>258</v>
      </c>
      <c r="B1394" s="13">
        <v>8115.03</v>
      </c>
      <c r="C1394" s="3">
        <v>45199</v>
      </c>
      <c r="D1394" s="3">
        <v>45201</v>
      </c>
      <c r="E1394" s="11">
        <f t="shared" si="63"/>
        <v>2</v>
      </c>
      <c r="F1394" s="13">
        <f t="shared" si="64"/>
        <v>16230.06</v>
      </c>
      <c r="G1394" s="1">
        <f t="shared" si="65"/>
        <v>0</v>
      </c>
    </row>
    <row r="1395" spans="1:7" x14ac:dyDescent="0.25">
      <c r="A1395" s="2" t="s">
        <v>258</v>
      </c>
      <c r="B1395" s="13">
        <v>2485.0100000000002</v>
      </c>
      <c r="C1395" s="3">
        <v>45199</v>
      </c>
      <c r="D1395" s="3">
        <v>45201</v>
      </c>
      <c r="E1395" s="11">
        <f t="shared" si="63"/>
        <v>2</v>
      </c>
      <c r="F1395" s="13">
        <f t="shared" si="64"/>
        <v>4970.0200000000004</v>
      </c>
      <c r="G1395" s="1">
        <f t="shared" si="65"/>
        <v>0</v>
      </c>
    </row>
    <row r="1396" spans="1:7" x14ac:dyDescent="0.25">
      <c r="A1396" s="2" t="s">
        <v>258</v>
      </c>
      <c r="B1396" s="13">
        <v>2900</v>
      </c>
      <c r="C1396" s="3">
        <v>45199</v>
      </c>
      <c r="D1396" s="3">
        <v>45201</v>
      </c>
      <c r="E1396" s="11">
        <f t="shared" si="63"/>
        <v>2</v>
      </c>
      <c r="F1396" s="13">
        <f t="shared" si="64"/>
        <v>5800</v>
      </c>
      <c r="G1396" s="1">
        <f t="shared" si="65"/>
        <v>0</v>
      </c>
    </row>
    <row r="1397" spans="1:7" x14ac:dyDescent="0.25">
      <c r="A1397" s="2" t="s">
        <v>258</v>
      </c>
      <c r="B1397" s="13">
        <v>3704.71</v>
      </c>
      <c r="C1397" s="3">
        <v>45199</v>
      </c>
      <c r="D1397" s="3">
        <v>45201</v>
      </c>
      <c r="E1397" s="11">
        <f t="shared" si="63"/>
        <v>2</v>
      </c>
      <c r="F1397" s="13">
        <f t="shared" si="64"/>
        <v>7409.42</v>
      </c>
      <c r="G1397" s="1">
        <f t="shared" si="65"/>
        <v>0</v>
      </c>
    </row>
    <row r="1398" spans="1:7" x14ac:dyDescent="0.25">
      <c r="A1398" s="2" t="s">
        <v>258</v>
      </c>
      <c r="B1398" s="13">
        <v>8115.03</v>
      </c>
      <c r="C1398" s="3">
        <v>45230</v>
      </c>
      <c r="D1398" s="3">
        <v>45232</v>
      </c>
      <c r="E1398" s="11">
        <f t="shared" si="63"/>
        <v>2</v>
      </c>
      <c r="F1398" s="13">
        <f t="shared" si="64"/>
        <v>16230.06</v>
      </c>
      <c r="G1398" s="1">
        <f t="shared" si="65"/>
        <v>0</v>
      </c>
    </row>
    <row r="1399" spans="1:7" x14ac:dyDescent="0.25">
      <c r="A1399" s="2" t="s">
        <v>258</v>
      </c>
      <c r="B1399" s="13">
        <v>2485.0100000000002</v>
      </c>
      <c r="C1399" s="3">
        <v>45230</v>
      </c>
      <c r="D1399" s="3">
        <v>45232</v>
      </c>
      <c r="E1399" s="11">
        <f t="shared" si="63"/>
        <v>2</v>
      </c>
      <c r="F1399" s="13">
        <f t="shared" si="64"/>
        <v>4970.0200000000004</v>
      </c>
      <c r="G1399" s="1">
        <f t="shared" si="65"/>
        <v>0</v>
      </c>
    </row>
    <row r="1400" spans="1:7" x14ac:dyDescent="0.25">
      <c r="A1400" s="2" t="s">
        <v>258</v>
      </c>
      <c r="B1400" s="13">
        <v>62125.25</v>
      </c>
      <c r="C1400" s="3">
        <v>45230</v>
      </c>
      <c r="D1400" s="3">
        <v>45232</v>
      </c>
      <c r="E1400" s="11">
        <f t="shared" si="63"/>
        <v>2</v>
      </c>
      <c r="F1400" s="13">
        <f t="shared" si="64"/>
        <v>124250.5</v>
      </c>
      <c r="G1400" s="1">
        <f t="shared" si="65"/>
        <v>0</v>
      </c>
    </row>
    <row r="1401" spans="1:7" x14ac:dyDescent="0.25">
      <c r="A1401" s="2" t="s">
        <v>258</v>
      </c>
      <c r="B1401" s="13">
        <v>2900</v>
      </c>
      <c r="C1401" s="3">
        <v>45230</v>
      </c>
      <c r="D1401" s="3">
        <v>45232</v>
      </c>
      <c r="E1401" s="11">
        <f t="shared" si="63"/>
        <v>2</v>
      </c>
      <c r="F1401" s="13">
        <f t="shared" si="64"/>
        <v>5800</v>
      </c>
      <c r="G1401" s="1">
        <f t="shared" si="65"/>
        <v>0</v>
      </c>
    </row>
    <row r="1402" spans="1:7" x14ac:dyDescent="0.25">
      <c r="A1402" s="2" t="s">
        <v>258</v>
      </c>
      <c r="B1402" s="13">
        <v>465.65</v>
      </c>
      <c r="C1402" s="3">
        <v>45230</v>
      </c>
      <c r="D1402" s="3">
        <v>45232</v>
      </c>
      <c r="E1402" s="11">
        <f t="shared" si="63"/>
        <v>2</v>
      </c>
      <c r="F1402" s="13">
        <f t="shared" si="64"/>
        <v>931.3</v>
      </c>
      <c r="G1402" s="1">
        <f t="shared" si="65"/>
        <v>0</v>
      </c>
    </row>
    <row r="1403" spans="1:7" x14ac:dyDescent="0.25">
      <c r="A1403" s="2" t="s">
        <v>258</v>
      </c>
      <c r="B1403" s="13">
        <v>2485.0100000000002</v>
      </c>
      <c r="C1403" s="3">
        <v>45260</v>
      </c>
      <c r="D1403" s="3">
        <v>45264</v>
      </c>
      <c r="E1403" s="11">
        <f t="shared" si="63"/>
        <v>4</v>
      </c>
      <c r="F1403" s="13">
        <f t="shared" si="64"/>
        <v>9940.0400000000009</v>
      </c>
      <c r="G1403" s="1">
        <f t="shared" si="65"/>
        <v>0</v>
      </c>
    </row>
    <row r="1404" spans="1:7" x14ac:dyDescent="0.25">
      <c r="A1404" s="2" t="s">
        <v>258</v>
      </c>
      <c r="B1404" s="13">
        <v>62125.25</v>
      </c>
      <c r="C1404" s="3">
        <v>45260</v>
      </c>
      <c r="D1404" s="3">
        <v>45264</v>
      </c>
      <c r="E1404" s="11">
        <f t="shared" si="63"/>
        <v>4</v>
      </c>
      <c r="F1404" s="13">
        <f t="shared" si="64"/>
        <v>248501</v>
      </c>
      <c r="G1404" s="1">
        <f t="shared" si="65"/>
        <v>0</v>
      </c>
    </row>
    <row r="1405" spans="1:7" x14ac:dyDescent="0.25">
      <c r="A1405" s="2" t="s">
        <v>258</v>
      </c>
      <c r="B1405" s="13">
        <v>2900</v>
      </c>
      <c r="C1405" s="3">
        <v>45260</v>
      </c>
      <c r="D1405" s="3">
        <v>45264</v>
      </c>
      <c r="E1405" s="11">
        <f t="shared" si="63"/>
        <v>4</v>
      </c>
      <c r="F1405" s="13">
        <f t="shared" si="64"/>
        <v>11600</v>
      </c>
      <c r="G1405" s="1">
        <f t="shared" si="65"/>
        <v>0</v>
      </c>
    </row>
    <row r="1406" spans="1:7" x14ac:dyDescent="0.25">
      <c r="A1406" s="2" t="s">
        <v>258</v>
      </c>
      <c r="B1406" s="13">
        <v>8115.03</v>
      </c>
      <c r="C1406" s="3">
        <v>45260</v>
      </c>
      <c r="D1406" s="3">
        <v>45264</v>
      </c>
      <c r="E1406" s="11">
        <f t="shared" si="63"/>
        <v>4</v>
      </c>
      <c r="F1406" s="13">
        <f t="shared" si="64"/>
        <v>32460.12</v>
      </c>
      <c r="G1406" s="1">
        <f t="shared" si="65"/>
        <v>0</v>
      </c>
    </row>
    <row r="1407" spans="1:7" x14ac:dyDescent="0.25">
      <c r="A1407" s="2" t="s">
        <v>258</v>
      </c>
      <c r="B1407" s="13">
        <v>5863.02</v>
      </c>
      <c r="C1407" s="3">
        <v>45260</v>
      </c>
      <c r="D1407" s="3">
        <v>45264</v>
      </c>
      <c r="E1407" s="11">
        <f t="shared" si="63"/>
        <v>4</v>
      </c>
      <c r="F1407" s="13">
        <f t="shared" si="64"/>
        <v>23452.080000000002</v>
      </c>
      <c r="G1407" s="1">
        <f t="shared" si="65"/>
        <v>0</v>
      </c>
    </row>
    <row r="1408" spans="1:7" x14ac:dyDescent="0.25">
      <c r="A1408" s="2" t="s">
        <v>258</v>
      </c>
      <c r="B1408" s="13">
        <v>62125.25</v>
      </c>
      <c r="C1408" s="3">
        <v>45291</v>
      </c>
      <c r="D1408" s="3">
        <v>45287</v>
      </c>
      <c r="E1408" s="11">
        <f t="shared" si="63"/>
        <v>-4</v>
      </c>
      <c r="F1408" s="13">
        <f t="shared" si="64"/>
        <v>-248501</v>
      </c>
      <c r="G1408" s="1">
        <f t="shared" si="65"/>
        <v>0</v>
      </c>
    </row>
    <row r="1409" spans="1:7" x14ac:dyDescent="0.25">
      <c r="A1409" s="2" t="s">
        <v>258</v>
      </c>
      <c r="B1409" s="13">
        <v>8115.03</v>
      </c>
      <c r="C1409" s="3">
        <v>45291</v>
      </c>
      <c r="D1409" s="3">
        <v>45287</v>
      </c>
      <c r="E1409" s="11">
        <f t="shared" si="63"/>
        <v>-4</v>
      </c>
      <c r="F1409" s="13">
        <f t="shared" si="64"/>
        <v>-32460.12</v>
      </c>
      <c r="G1409" s="1">
        <f t="shared" si="65"/>
        <v>0</v>
      </c>
    </row>
    <row r="1410" spans="1:7" x14ac:dyDescent="0.25">
      <c r="A1410" s="2" t="s">
        <v>258</v>
      </c>
      <c r="B1410" s="13">
        <v>2485.0100000000002</v>
      </c>
      <c r="C1410" s="3">
        <v>45291</v>
      </c>
      <c r="D1410" s="3">
        <v>45287</v>
      </c>
      <c r="E1410" s="11">
        <f t="shared" si="63"/>
        <v>-4</v>
      </c>
      <c r="F1410" s="13">
        <f t="shared" si="64"/>
        <v>-9940.0400000000009</v>
      </c>
      <c r="G1410" s="1">
        <f t="shared" si="65"/>
        <v>0</v>
      </c>
    </row>
    <row r="1411" spans="1:7" x14ac:dyDescent="0.25">
      <c r="A1411" s="2" t="s">
        <v>258</v>
      </c>
      <c r="B1411" s="13">
        <v>2900</v>
      </c>
      <c r="C1411" s="3">
        <v>45291</v>
      </c>
      <c r="D1411" s="3">
        <v>45287</v>
      </c>
      <c r="E1411" s="11">
        <f t="shared" si="63"/>
        <v>-4</v>
      </c>
      <c r="F1411" s="13">
        <f t="shared" si="64"/>
        <v>-11600</v>
      </c>
      <c r="G1411" s="1">
        <f t="shared" si="65"/>
        <v>0</v>
      </c>
    </row>
    <row r="1412" spans="1:7" x14ac:dyDescent="0.25">
      <c r="A1412" s="2" t="s">
        <v>258</v>
      </c>
      <c r="B1412" s="13">
        <v>1869.09</v>
      </c>
      <c r="C1412" s="3">
        <v>45291</v>
      </c>
      <c r="D1412" s="3">
        <v>45287</v>
      </c>
      <c r="E1412" s="11">
        <f t="shared" si="63"/>
        <v>-4</v>
      </c>
      <c r="F1412" s="13">
        <f t="shared" si="64"/>
        <v>-7476.36</v>
      </c>
      <c r="G1412" s="1">
        <f t="shared" si="65"/>
        <v>0</v>
      </c>
    </row>
    <row r="1413" spans="1:7" x14ac:dyDescent="0.25">
      <c r="A1413" s="2" t="s">
        <v>259</v>
      </c>
      <c r="B1413" s="13">
        <v>76.83</v>
      </c>
      <c r="C1413" s="3">
        <v>45214</v>
      </c>
      <c r="D1413" s="3">
        <v>45215</v>
      </c>
      <c r="E1413" s="11">
        <f t="shared" si="63"/>
        <v>1</v>
      </c>
      <c r="F1413" s="13">
        <f t="shared" si="64"/>
        <v>76.83</v>
      </c>
      <c r="G1413" s="1">
        <f t="shared" si="65"/>
        <v>1</v>
      </c>
    </row>
    <row r="1414" spans="1:7" x14ac:dyDescent="0.25">
      <c r="A1414" s="2" t="s">
        <v>259</v>
      </c>
      <c r="B1414" s="13">
        <v>15.13</v>
      </c>
      <c r="C1414" s="3">
        <v>45275</v>
      </c>
      <c r="D1414" s="3">
        <v>45280</v>
      </c>
      <c r="E1414" s="11">
        <f t="shared" ref="E1414:E1477" si="66">D1414-C1414</f>
        <v>5</v>
      </c>
      <c r="F1414" s="13">
        <f t="shared" ref="F1414:F1477" si="67">E1414*B1414</f>
        <v>75.650000000000006</v>
      </c>
      <c r="G1414" s="1">
        <f t="shared" ref="G1414:G1477" si="68">IF(A1414=A1413,0,1)</f>
        <v>0</v>
      </c>
    </row>
    <row r="1415" spans="1:7" x14ac:dyDescent="0.25">
      <c r="A1415" s="2" t="s">
        <v>259</v>
      </c>
      <c r="B1415" s="13">
        <v>133.97999999999999</v>
      </c>
      <c r="C1415" s="3">
        <v>45275</v>
      </c>
      <c r="D1415" s="3">
        <v>45280</v>
      </c>
      <c r="E1415" s="11">
        <f t="shared" si="66"/>
        <v>5</v>
      </c>
      <c r="F1415" s="13">
        <f t="shared" si="67"/>
        <v>669.9</v>
      </c>
      <c r="G1415" s="1">
        <f t="shared" si="68"/>
        <v>0</v>
      </c>
    </row>
    <row r="1416" spans="1:7" x14ac:dyDescent="0.25">
      <c r="A1416" s="2" t="s">
        <v>261</v>
      </c>
      <c r="B1416" s="13">
        <v>143.76</v>
      </c>
      <c r="C1416" s="3">
        <v>45199</v>
      </c>
      <c r="D1416" s="3">
        <v>45211</v>
      </c>
      <c r="E1416" s="11">
        <f t="shared" si="66"/>
        <v>12</v>
      </c>
      <c r="F1416" s="13">
        <f t="shared" si="67"/>
        <v>1725.12</v>
      </c>
      <c r="G1416" s="1">
        <f t="shared" si="68"/>
        <v>1</v>
      </c>
    </row>
    <row r="1417" spans="1:7" x14ac:dyDescent="0.25">
      <c r="A1417" s="2" t="s">
        <v>261</v>
      </c>
      <c r="B1417" s="13">
        <v>162.13</v>
      </c>
      <c r="C1417" s="3">
        <v>45230</v>
      </c>
      <c r="D1417" s="3">
        <v>45236</v>
      </c>
      <c r="E1417" s="11">
        <f t="shared" si="66"/>
        <v>6</v>
      </c>
      <c r="F1417" s="13">
        <f t="shared" si="67"/>
        <v>972.78</v>
      </c>
      <c r="G1417" s="1">
        <f t="shared" si="68"/>
        <v>0</v>
      </c>
    </row>
    <row r="1418" spans="1:7" x14ac:dyDescent="0.25">
      <c r="A1418" s="2" t="s">
        <v>261</v>
      </c>
      <c r="B1418" s="13">
        <v>155.74</v>
      </c>
      <c r="C1418" s="3">
        <v>45260</v>
      </c>
      <c r="D1418" s="3">
        <v>45278</v>
      </c>
      <c r="E1418" s="11">
        <f t="shared" si="66"/>
        <v>18</v>
      </c>
      <c r="F1418" s="13">
        <f t="shared" si="67"/>
        <v>2803.32</v>
      </c>
      <c r="G1418" s="1">
        <f t="shared" si="68"/>
        <v>0</v>
      </c>
    </row>
    <row r="1419" spans="1:7" x14ac:dyDescent="0.25">
      <c r="A1419" s="2" t="s">
        <v>376</v>
      </c>
      <c r="B1419" s="13">
        <v>3902.27</v>
      </c>
      <c r="C1419" s="3">
        <v>45199</v>
      </c>
      <c r="D1419" s="3">
        <v>45201</v>
      </c>
      <c r="E1419" s="11">
        <f t="shared" si="66"/>
        <v>2</v>
      </c>
      <c r="F1419" s="13">
        <f t="shared" si="67"/>
        <v>7804.54</v>
      </c>
      <c r="G1419" s="1">
        <f t="shared" si="68"/>
        <v>1</v>
      </c>
    </row>
    <row r="1420" spans="1:7" x14ac:dyDescent="0.25">
      <c r="A1420" s="2" t="s">
        <v>376</v>
      </c>
      <c r="B1420" s="13">
        <v>2166.88</v>
      </c>
      <c r="C1420" s="3">
        <v>45230</v>
      </c>
      <c r="D1420" s="3">
        <v>45236</v>
      </c>
      <c r="E1420" s="11">
        <f t="shared" si="66"/>
        <v>6</v>
      </c>
      <c r="F1420" s="13">
        <f t="shared" si="67"/>
        <v>13001.28</v>
      </c>
      <c r="G1420" s="1">
        <f t="shared" si="68"/>
        <v>0</v>
      </c>
    </row>
    <row r="1421" spans="1:7" x14ac:dyDescent="0.25">
      <c r="A1421" s="2" t="s">
        <v>376</v>
      </c>
      <c r="B1421" s="13">
        <v>3470.91</v>
      </c>
      <c r="C1421" s="3">
        <v>45260</v>
      </c>
      <c r="D1421" s="3">
        <v>45272</v>
      </c>
      <c r="E1421" s="11">
        <f t="shared" si="66"/>
        <v>12</v>
      </c>
      <c r="F1421" s="13">
        <f t="shared" si="67"/>
        <v>41650.92</v>
      </c>
      <c r="G1421" s="1">
        <f t="shared" si="68"/>
        <v>0</v>
      </c>
    </row>
    <row r="1422" spans="1:7" x14ac:dyDescent="0.25">
      <c r="A1422" s="2" t="s">
        <v>262</v>
      </c>
      <c r="B1422" s="13">
        <v>698.46</v>
      </c>
      <c r="C1422" s="3">
        <v>45291</v>
      </c>
      <c r="D1422" s="3">
        <v>45287</v>
      </c>
      <c r="E1422" s="11">
        <f t="shared" si="66"/>
        <v>-4</v>
      </c>
      <c r="F1422" s="13">
        <f t="shared" si="67"/>
        <v>-2793.84</v>
      </c>
      <c r="G1422" s="1">
        <f t="shared" si="68"/>
        <v>1</v>
      </c>
    </row>
    <row r="1423" spans="1:7" x14ac:dyDescent="0.25">
      <c r="A1423" s="2" t="s">
        <v>263</v>
      </c>
      <c r="B1423" s="13">
        <v>1362</v>
      </c>
      <c r="C1423" s="3">
        <v>45199</v>
      </c>
      <c r="D1423" s="3">
        <v>45209</v>
      </c>
      <c r="E1423" s="11">
        <f t="shared" si="66"/>
        <v>10</v>
      </c>
      <c r="F1423" s="13">
        <f t="shared" si="67"/>
        <v>13620</v>
      </c>
      <c r="G1423" s="1">
        <f t="shared" si="68"/>
        <v>1</v>
      </c>
    </row>
    <row r="1424" spans="1:7" x14ac:dyDescent="0.25">
      <c r="A1424" s="2" t="s">
        <v>263</v>
      </c>
      <c r="B1424" s="13">
        <v>857.1</v>
      </c>
      <c r="C1424" s="3">
        <v>45199</v>
      </c>
      <c r="D1424" s="3">
        <v>45209</v>
      </c>
      <c r="E1424" s="11">
        <f t="shared" si="66"/>
        <v>10</v>
      </c>
      <c r="F1424" s="13">
        <f t="shared" si="67"/>
        <v>8571</v>
      </c>
      <c r="G1424" s="1">
        <f t="shared" si="68"/>
        <v>0</v>
      </c>
    </row>
    <row r="1425" spans="1:7" x14ac:dyDescent="0.25">
      <c r="A1425" s="2" t="s">
        <v>263</v>
      </c>
      <c r="B1425" s="13">
        <v>1851.6</v>
      </c>
      <c r="C1425" s="3">
        <v>45199</v>
      </c>
      <c r="D1425" s="3">
        <v>45209</v>
      </c>
      <c r="E1425" s="11">
        <f t="shared" si="66"/>
        <v>10</v>
      </c>
      <c r="F1425" s="13">
        <f t="shared" si="67"/>
        <v>18516</v>
      </c>
      <c r="G1425" s="1">
        <f t="shared" si="68"/>
        <v>0</v>
      </c>
    </row>
    <row r="1426" spans="1:7" x14ac:dyDescent="0.25">
      <c r="A1426" s="2" t="s">
        <v>263</v>
      </c>
      <c r="B1426" s="13">
        <v>449.7</v>
      </c>
      <c r="C1426" s="3">
        <v>45199</v>
      </c>
      <c r="D1426" s="3">
        <v>45252</v>
      </c>
      <c r="E1426" s="11">
        <f t="shared" si="66"/>
        <v>53</v>
      </c>
      <c r="F1426" s="13">
        <f t="shared" si="67"/>
        <v>23834.1</v>
      </c>
      <c r="G1426" s="1">
        <f t="shared" si="68"/>
        <v>0</v>
      </c>
    </row>
    <row r="1427" spans="1:7" x14ac:dyDescent="0.25">
      <c r="A1427" s="2" t="s">
        <v>263</v>
      </c>
      <c r="B1427" s="13">
        <v>648</v>
      </c>
      <c r="C1427" s="3">
        <v>45199</v>
      </c>
      <c r="D1427" s="3">
        <v>45252</v>
      </c>
      <c r="E1427" s="11">
        <f t="shared" si="66"/>
        <v>53</v>
      </c>
      <c r="F1427" s="13">
        <f t="shared" si="67"/>
        <v>34344</v>
      </c>
      <c r="G1427" s="1">
        <f t="shared" si="68"/>
        <v>0</v>
      </c>
    </row>
    <row r="1428" spans="1:7" x14ac:dyDescent="0.25">
      <c r="A1428" s="2" t="s">
        <v>475</v>
      </c>
      <c r="B1428" s="13">
        <v>120</v>
      </c>
      <c r="C1428" s="3">
        <v>45169</v>
      </c>
      <c r="D1428" s="3">
        <v>45201</v>
      </c>
      <c r="E1428" s="11">
        <f t="shared" si="66"/>
        <v>32</v>
      </c>
      <c r="F1428" s="13">
        <f t="shared" si="67"/>
        <v>3840</v>
      </c>
      <c r="G1428" s="1">
        <f t="shared" si="68"/>
        <v>1</v>
      </c>
    </row>
    <row r="1429" spans="1:7" x14ac:dyDescent="0.25">
      <c r="A1429" s="2" t="s">
        <v>475</v>
      </c>
      <c r="B1429" s="13">
        <v>3901.56</v>
      </c>
      <c r="C1429" s="3">
        <v>45169</v>
      </c>
      <c r="D1429" s="3">
        <v>45201</v>
      </c>
      <c r="E1429" s="11">
        <f t="shared" si="66"/>
        <v>32</v>
      </c>
      <c r="F1429" s="13">
        <f t="shared" si="67"/>
        <v>124849.92</v>
      </c>
      <c r="G1429" s="1">
        <f t="shared" si="68"/>
        <v>0</v>
      </c>
    </row>
    <row r="1430" spans="1:7" x14ac:dyDescent="0.25">
      <c r="A1430" s="2" t="s">
        <v>475</v>
      </c>
      <c r="B1430" s="13">
        <v>160</v>
      </c>
      <c r="C1430" s="3">
        <v>45199</v>
      </c>
      <c r="D1430" s="3">
        <v>45201</v>
      </c>
      <c r="E1430" s="11">
        <f t="shared" si="66"/>
        <v>2</v>
      </c>
      <c r="F1430" s="13">
        <f t="shared" si="67"/>
        <v>320</v>
      </c>
      <c r="G1430" s="1">
        <f t="shared" si="68"/>
        <v>0</v>
      </c>
    </row>
    <row r="1431" spans="1:7" x14ac:dyDescent="0.25">
      <c r="A1431" s="2" t="s">
        <v>475</v>
      </c>
      <c r="B1431" s="13">
        <v>160</v>
      </c>
      <c r="C1431" s="3">
        <v>45199</v>
      </c>
      <c r="D1431" s="3">
        <v>45201</v>
      </c>
      <c r="E1431" s="11">
        <f t="shared" si="66"/>
        <v>2</v>
      </c>
      <c r="F1431" s="13">
        <f t="shared" si="67"/>
        <v>320</v>
      </c>
      <c r="G1431" s="1">
        <f t="shared" si="68"/>
        <v>0</v>
      </c>
    </row>
    <row r="1432" spans="1:7" x14ac:dyDescent="0.25">
      <c r="A1432" s="2" t="s">
        <v>475</v>
      </c>
      <c r="B1432" s="13">
        <v>120</v>
      </c>
      <c r="C1432" s="3">
        <v>45199</v>
      </c>
      <c r="D1432" s="3">
        <v>45201</v>
      </c>
      <c r="E1432" s="11">
        <f t="shared" si="66"/>
        <v>2</v>
      </c>
      <c r="F1432" s="13">
        <f t="shared" si="67"/>
        <v>240</v>
      </c>
      <c r="G1432" s="1">
        <f t="shared" si="68"/>
        <v>0</v>
      </c>
    </row>
    <row r="1433" spans="1:7" x14ac:dyDescent="0.25">
      <c r="A1433" s="2" t="s">
        <v>475</v>
      </c>
      <c r="B1433" s="13">
        <v>120</v>
      </c>
      <c r="C1433" s="3">
        <v>45199</v>
      </c>
      <c r="D1433" s="3">
        <v>45201</v>
      </c>
      <c r="E1433" s="11">
        <f t="shared" si="66"/>
        <v>2</v>
      </c>
      <c r="F1433" s="13">
        <f t="shared" si="67"/>
        <v>240</v>
      </c>
      <c r="G1433" s="1">
        <f t="shared" si="68"/>
        <v>0</v>
      </c>
    </row>
    <row r="1434" spans="1:7" x14ac:dyDescent="0.25">
      <c r="A1434" s="2" t="s">
        <v>475</v>
      </c>
      <c r="B1434" s="13">
        <v>120</v>
      </c>
      <c r="C1434" s="3">
        <v>45199</v>
      </c>
      <c r="D1434" s="3">
        <v>45201</v>
      </c>
      <c r="E1434" s="11">
        <f t="shared" si="66"/>
        <v>2</v>
      </c>
      <c r="F1434" s="13">
        <f t="shared" si="67"/>
        <v>240</v>
      </c>
      <c r="G1434" s="1">
        <f t="shared" si="68"/>
        <v>0</v>
      </c>
    </row>
    <row r="1435" spans="1:7" x14ac:dyDescent="0.25">
      <c r="A1435" s="2" t="s">
        <v>475</v>
      </c>
      <c r="B1435" s="13">
        <v>120</v>
      </c>
      <c r="C1435" s="3">
        <v>45199</v>
      </c>
      <c r="D1435" s="3">
        <v>45201</v>
      </c>
      <c r="E1435" s="11">
        <f t="shared" si="66"/>
        <v>2</v>
      </c>
      <c r="F1435" s="13">
        <f t="shared" si="67"/>
        <v>240</v>
      </c>
      <c r="G1435" s="1">
        <f t="shared" si="68"/>
        <v>0</v>
      </c>
    </row>
    <row r="1436" spans="1:7" x14ac:dyDescent="0.25">
      <c r="A1436" s="2" t="s">
        <v>475</v>
      </c>
      <c r="B1436" s="13">
        <v>120</v>
      </c>
      <c r="C1436" s="3">
        <v>45230</v>
      </c>
      <c r="D1436" s="3">
        <v>45232</v>
      </c>
      <c r="E1436" s="11">
        <f t="shared" si="66"/>
        <v>2</v>
      </c>
      <c r="F1436" s="13">
        <f t="shared" si="67"/>
        <v>240</v>
      </c>
      <c r="G1436" s="1">
        <f t="shared" si="68"/>
        <v>0</v>
      </c>
    </row>
    <row r="1437" spans="1:7" x14ac:dyDescent="0.25">
      <c r="A1437" s="2" t="s">
        <v>475</v>
      </c>
      <c r="B1437" s="13">
        <v>120</v>
      </c>
      <c r="C1437" s="3">
        <v>45230</v>
      </c>
      <c r="D1437" s="3">
        <v>45232</v>
      </c>
      <c r="E1437" s="11">
        <f t="shared" si="66"/>
        <v>2</v>
      </c>
      <c r="F1437" s="13">
        <f t="shared" si="67"/>
        <v>240</v>
      </c>
      <c r="G1437" s="1">
        <f t="shared" si="68"/>
        <v>0</v>
      </c>
    </row>
    <row r="1438" spans="1:7" x14ac:dyDescent="0.25">
      <c r="A1438" s="2" t="s">
        <v>475</v>
      </c>
      <c r="B1438" s="13">
        <v>120</v>
      </c>
      <c r="C1438" s="3">
        <v>45230</v>
      </c>
      <c r="D1438" s="3">
        <v>45232</v>
      </c>
      <c r="E1438" s="11">
        <f t="shared" si="66"/>
        <v>2</v>
      </c>
      <c r="F1438" s="13">
        <f t="shared" si="67"/>
        <v>240</v>
      </c>
      <c r="G1438" s="1">
        <f t="shared" si="68"/>
        <v>0</v>
      </c>
    </row>
    <row r="1439" spans="1:7" x14ac:dyDescent="0.25">
      <c r="A1439" s="2" t="s">
        <v>475</v>
      </c>
      <c r="B1439" s="13">
        <v>120</v>
      </c>
      <c r="C1439" s="3">
        <v>45230</v>
      </c>
      <c r="D1439" s="3">
        <v>45232</v>
      </c>
      <c r="E1439" s="11">
        <f t="shared" si="66"/>
        <v>2</v>
      </c>
      <c r="F1439" s="13">
        <f t="shared" si="67"/>
        <v>240</v>
      </c>
      <c r="G1439" s="1">
        <f t="shared" si="68"/>
        <v>0</v>
      </c>
    </row>
    <row r="1440" spans="1:7" x14ac:dyDescent="0.25">
      <c r="A1440" s="2" t="s">
        <v>475</v>
      </c>
      <c r="B1440" s="13">
        <v>2056.38</v>
      </c>
      <c r="C1440" s="3">
        <v>45230</v>
      </c>
      <c r="D1440" s="3">
        <v>45232</v>
      </c>
      <c r="E1440" s="11">
        <f t="shared" si="66"/>
        <v>2</v>
      </c>
      <c r="F1440" s="13">
        <f t="shared" si="67"/>
        <v>4112.76</v>
      </c>
      <c r="G1440" s="1">
        <f t="shared" si="68"/>
        <v>0</v>
      </c>
    </row>
    <row r="1441" spans="1:7" x14ac:dyDescent="0.25">
      <c r="A1441" s="2" t="s">
        <v>475</v>
      </c>
      <c r="B1441" s="13">
        <v>120</v>
      </c>
      <c r="C1441" s="3">
        <v>45260</v>
      </c>
      <c r="D1441" s="3">
        <v>45264</v>
      </c>
      <c r="E1441" s="11">
        <f t="shared" si="66"/>
        <v>4</v>
      </c>
      <c r="F1441" s="13">
        <f t="shared" si="67"/>
        <v>480</v>
      </c>
      <c r="G1441" s="1">
        <f t="shared" si="68"/>
        <v>0</v>
      </c>
    </row>
    <row r="1442" spans="1:7" x14ac:dyDescent="0.25">
      <c r="A1442" s="2" t="s">
        <v>475</v>
      </c>
      <c r="B1442" s="13">
        <v>120</v>
      </c>
      <c r="C1442" s="3">
        <v>45260</v>
      </c>
      <c r="D1442" s="3">
        <v>45264</v>
      </c>
      <c r="E1442" s="11">
        <f t="shared" si="66"/>
        <v>4</v>
      </c>
      <c r="F1442" s="13">
        <f t="shared" si="67"/>
        <v>480</v>
      </c>
      <c r="G1442" s="1">
        <f t="shared" si="68"/>
        <v>0</v>
      </c>
    </row>
    <row r="1443" spans="1:7" x14ac:dyDescent="0.25">
      <c r="A1443" s="2" t="s">
        <v>475</v>
      </c>
      <c r="B1443" s="13">
        <v>120</v>
      </c>
      <c r="C1443" s="3">
        <v>45260</v>
      </c>
      <c r="D1443" s="3">
        <v>45264</v>
      </c>
      <c r="E1443" s="11">
        <f t="shared" si="66"/>
        <v>4</v>
      </c>
      <c r="F1443" s="13">
        <f t="shared" si="67"/>
        <v>480</v>
      </c>
      <c r="G1443" s="1">
        <f t="shared" si="68"/>
        <v>0</v>
      </c>
    </row>
    <row r="1444" spans="1:7" x14ac:dyDescent="0.25">
      <c r="A1444" s="2" t="s">
        <v>475</v>
      </c>
      <c r="B1444" s="13">
        <v>120</v>
      </c>
      <c r="C1444" s="3">
        <v>45260</v>
      </c>
      <c r="D1444" s="3">
        <v>45264</v>
      </c>
      <c r="E1444" s="11">
        <f t="shared" si="66"/>
        <v>4</v>
      </c>
      <c r="F1444" s="13">
        <f t="shared" si="67"/>
        <v>480</v>
      </c>
      <c r="G1444" s="1">
        <f t="shared" si="68"/>
        <v>0</v>
      </c>
    </row>
    <row r="1445" spans="1:7" x14ac:dyDescent="0.25">
      <c r="A1445" s="2" t="s">
        <v>475</v>
      </c>
      <c r="B1445" s="13">
        <v>3381.65</v>
      </c>
      <c r="C1445" s="3">
        <v>45260</v>
      </c>
      <c r="D1445" s="3">
        <v>45264</v>
      </c>
      <c r="E1445" s="11">
        <f t="shared" si="66"/>
        <v>4</v>
      </c>
      <c r="F1445" s="13">
        <f t="shared" si="67"/>
        <v>13526.6</v>
      </c>
      <c r="G1445" s="1">
        <f t="shared" si="68"/>
        <v>0</v>
      </c>
    </row>
    <row r="1446" spans="1:7" x14ac:dyDescent="0.25">
      <c r="A1446" s="2" t="s">
        <v>475</v>
      </c>
      <c r="B1446" s="13">
        <v>120</v>
      </c>
      <c r="C1446" s="3">
        <v>45291</v>
      </c>
      <c r="D1446" s="3">
        <v>45287</v>
      </c>
      <c r="E1446" s="11">
        <f t="shared" si="66"/>
        <v>-4</v>
      </c>
      <c r="F1446" s="13">
        <f t="shared" si="67"/>
        <v>-480</v>
      </c>
      <c r="G1446" s="1">
        <f t="shared" si="68"/>
        <v>0</v>
      </c>
    </row>
    <row r="1447" spans="1:7" x14ac:dyDescent="0.25">
      <c r="A1447" s="2" t="s">
        <v>475</v>
      </c>
      <c r="B1447" s="13">
        <v>120</v>
      </c>
      <c r="C1447" s="3">
        <v>45291</v>
      </c>
      <c r="D1447" s="3">
        <v>45287</v>
      </c>
      <c r="E1447" s="11">
        <f t="shared" si="66"/>
        <v>-4</v>
      </c>
      <c r="F1447" s="13">
        <f t="shared" si="67"/>
        <v>-480</v>
      </c>
      <c r="G1447" s="1">
        <f t="shared" si="68"/>
        <v>0</v>
      </c>
    </row>
    <row r="1448" spans="1:7" x14ac:dyDescent="0.25">
      <c r="A1448" s="2" t="s">
        <v>475</v>
      </c>
      <c r="B1448" s="13">
        <v>120</v>
      </c>
      <c r="C1448" s="3">
        <v>45291</v>
      </c>
      <c r="D1448" s="3">
        <v>45287</v>
      </c>
      <c r="E1448" s="11">
        <f t="shared" si="66"/>
        <v>-4</v>
      </c>
      <c r="F1448" s="13">
        <f t="shared" si="67"/>
        <v>-480</v>
      </c>
      <c r="G1448" s="1">
        <f t="shared" si="68"/>
        <v>0</v>
      </c>
    </row>
    <row r="1449" spans="1:7" x14ac:dyDescent="0.25">
      <c r="A1449" s="2" t="s">
        <v>475</v>
      </c>
      <c r="B1449" s="13">
        <v>120</v>
      </c>
      <c r="C1449" s="3">
        <v>45291</v>
      </c>
      <c r="D1449" s="3">
        <v>45287</v>
      </c>
      <c r="E1449" s="11">
        <f t="shared" si="66"/>
        <v>-4</v>
      </c>
      <c r="F1449" s="13">
        <f t="shared" si="67"/>
        <v>-480</v>
      </c>
      <c r="G1449" s="1">
        <f t="shared" si="68"/>
        <v>0</v>
      </c>
    </row>
    <row r="1450" spans="1:7" x14ac:dyDescent="0.25">
      <c r="A1450" s="2" t="s">
        <v>475</v>
      </c>
      <c r="B1450" s="13">
        <v>120</v>
      </c>
      <c r="C1450" s="3">
        <v>45291</v>
      </c>
      <c r="D1450" s="3">
        <v>45287</v>
      </c>
      <c r="E1450" s="11">
        <f t="shared" si="66"/>
        <v>-4</v>
      </c>
      <c r="F1450" s="13">
        <f t="shared" si="67"/>
        <v>-480</v>
      </c>
      <c r="G1450" s="1">
        <f t="shared" si="68"/>
        <v>0</v>
      </c>
    </row>
    <row r="1451" spans="1:7" x14ac:dyDescent="0.25">
      <c r="A1451" s="2" t="s">
        <v>475</v>
      </c>
      <c r="B1451" s="13">
        <v>5378.57</v>
      </c>
      <c r="C1451" s="3">
        <v>45291</v>
      </c>
      <c r="D1451" s="3">
        <v>45287</v>
      </c>
      <c r="E1451" s="11">
        <f t="shared" si="66"/>
        <v>-4</v>
      </c>
      <c r="F1451" s="13">
        <f t="shared" si="67"/>
        <v>-21514.28</v>
      </c>
      <c r="G1451" s="1">
        <f t="shared" si="68"/>
        <v>0</v>
      </c>
    </row>
    <row r="1452" spans="1:7" x14ac:dyDescent="0.25">
      <c r="A1452" s="2" t="s">
        <v>264</v>
      </c>
      <c r="B1452" s="13">
        <v>594.37</v>
      </c>
      <c r="C1452" s="3">
        <v>45230</v>
      </c>
      <c r="D1452" s="3">
        <v>45247</v>
      </c>
      <c r="E1452" s="11">
        <f t="shared" si="66"/>
        <v>17</v>
      </c>
      <c r="F1452" s="13">
        <f t="shared" si="67"/>
        <v>10104.290000000001</v>
      </c>
      <c r="G1452" s="1">
        <f t="shared" si="68"/>
        <v>1</v>
      </c>
    </row>
    <row r="1453" spans="1:7" x14ac:dyDescent="0.25">
      <c r="A1453" s="2" t="s">
        <v>265</v>
      </c>
      <c r="B1453" s="13">
        <v>625</v>
      </c>
      <c r="C1453" s="3">
        <v>45199</v>
      </c>
      <c r="D1453" s="3">
        <v>45201</v>
      </c>
      <c r="E1453" s="11">
        <f t="shared" si="66"/>
        <v>2</v>
      </c>
      <c r="F1453" s="13">
        <f t="shared" si="67"/>
        <v>1250</v>
      </c>
      <c r="G1453" s="1">
        <f t="shared" si="68"/>
        <v>1</v>
      </c>
    </row>
    <row r="1454" spans="1:7" x14ac:dyDescent="0.25">
      <c r="A1454" s="2" t="s">
        <v>265</v>
      </c>
      <c r="B1454" s="13">
        <v>1400</v>
      </c>
      <c r="C1454" s="3">
        <v>45291</v>
      </c>
      <c r="D1454" s="3">
        <v>45230</v>
      </c>
      <c r="E1454" s="11">
        <f t="shared" si="66"/>
        <v>-61</v>
      </c>
      <c r="F1454" s="13">
        <f t="shared" si="67"/>
        <v>-85400</v>
      </c>
      <c r="G1454" s="1">
        <f t="shared" si="68"/>
        <v>0</v>
      </c>
    </row>
    <row r="1455" spans="1:7" x14ac:dyDescent="0.25">
      <c r="A1455" s="2" t="s">
        <v>265</v>
      </c>
      <c r="B1455" s="13">
        <v>-1400</v>
      </c>
      <c r="C1455" s="3">
        <v>45291</v>
      </c>
      <c r="D1455" s="3">
        <v>45230</v>
      </c>
      <c r="E1455" s="11">
        <f t="shared" si="66"/>
        <v>-61</v>
      </c>
      <c r="F1455" s="13">
        <f t="shared" si="67"/>
        <v>85400</v>
      </c>
      <c r="G1455" s="1">
        <f t="shared" si="68"/>
        <v>0</v>
      </c>
    </row>
    <row r="1456" spans="1:7" x14ac:dyDescent="0.25">
      <c r="A1456" s="2" t="s">
        <v>265</v>
      </c>
      <c r="B1456" s="13">
        <v>730</v>
      </c>
      <c r="C1456" s="3">
        <v>45230</v>
      </c>
      <c r="D1456" s="3">
        <v>45232</v>
      </c>
      <c r="E1456" s="11">
        <f t="shared" si="66"/>
        <v>2</v>
      </c>
      <c r="F1456" s="13">
        <f t="shared" si="67"/>
        <v>1460</v>
      </c>
      <c r="G1456" s="1">
        <f t="shared" si="68"/>
        <v>0</v>
      </c>
    </row>
    <row r="1457" spans="1:7" x14ac:dyDescent="0.25">
      <c r="A1457" s="2" t="s">
        <v>265</v>
      </c>
      <c r="B1457" s="13">
        <v>625</v>
      </c>
      <c r="C1457" s="3">
        <v>45230</v>
      </c>
      <c r="D1457" s="3">
        <v>45232</v>
      </c>
      <c r="E1457" s="11">
        <f t="shared" si="66"/>
        <v>2</v>
      </c>
      <c r="F1457" s="13">
        <f t="shared" si="67"/>
        <v>1250</v>
      </c>
      <c r="G1457" s="1">
        <f t="shared" si="68"/>
        <v>0</v>
      </c>
    </row>
    <row r="1458" spans="1:7" x14ac:dyDescent="0.25">
      <c r="A1458" s="2" t="s">
        <v>265</v>
      </c>
      <c r="B1458" s="13">
        <v>1000</v>
      </c>
      <c r="C1458" s="3">
        <v>45260</v>
      </c>
      <c r="D1458" s="3">
        <v>45264</v>
      </c>
      <c r="E1458" s="11">
        <f t="shared" si="66"/>
        <v>4</v>
      </c>
      <c r="F1458" s="13">
        <f t="shared" si="67"/>
        <v>4000</v>
      </c>
      <c r="G1458" s="1">
        <f t="shared" si="68"/>
        <v>0</v>
      </c>
    </row>
    <row r="1459" spans="1:7" x14ac:dyDescent="0.25">
      <c r="A1459" s="2" t="s">
        <v>265</v>
      </c>
      <c r="B1459" s="13">
        <v>1300</v>
      </c>
      <c r="C1459" s="3">
        <v>45291</v>
      </c>
      <c r="D1459" s="3">
        <v>45287</v>
      </c>
      <c r="E1459" s="11">
        <f t="shared" si="66"/>
        <v>-4</v>
      </c>
      <c r="F1459" s="13">
        <f t="shared" si="67"/>
        <v>-5200</v>
      </c>
      <c r="G1459" s="1">
        <f t="shared" si="68"/>
        <v>0</v>
      </c>
    </row>
    <row r="1460" spans="1:7" x14ac:dyDescent="0.25">
      <c r="A1460" s="2" t="s">
        <v>265</v>
      </c>
      <c r="B1460" s="13">
        <v>1400</v>
      </c>
      <c r="C1460" s="3">
        <v>45291</v>
      </c>
      <c r="D1460" s="3">
        <v>45287</v>
      </c>
      <c r="E1460" s="11">
        <f t="shared" si="66"/>
        <v>-4</v>
      </c>
      <c r="F1460" s="13">
        <f t="shared" si="67"/>
        <v>-5600</v>
      </c>
      <c r="G1460" s="1">
        <f t="shared" si="68"/>
        <v>0</v>
      </c>
    </row>
    <row r="1461" spans="1:7" x14ac:dyDescent="0.25">
      <c r="A1461" s="2" t="s">
        <v>265</v>
      </c>
      <c r="B1461" s="13">
        <v>625</v>
      </c>
      <c r="C1461" s="3">
        <v>45291</v>
      </c>
      <c r="D1461" s="3">
        <v>45287</v>
      </c>
      <c r="E1461" s="11">
        <f t="shared" si="66"/>
        <v>-4</v>
      </c>
      <c r="F1461" s="13">
        <f t="shared" si="67"/>
        <v>-2500</v>
      </c>
      <c r="G1461" s="1">
        <f t="shared" si="68"/>
        <v>0</v>
      </c>
    </row>
    <row r="1462" spans="1:7" x14ac:dyDescent="0.25">
      <c r="A1462" s="2" t="s">
        <v>266</v>
      </c>
      <c r="B1462" s="13">
        <v>104.32</v>
      </c>
      <c r="C1462" s="3">
        <v>45260</v>
      </c>
      <c r="D1462" s="3">
        <v>45264</v>
      </c>
      <c r="E1462" s="11">
        <f t="shared" si="66"/>
        <v>4</v>
      </c>
      <c r="F1462" s="13">
        <f t="shared" si="67"/>
        <v>417.28</v>
      </c>
      <c r="G1462" s="1">
        <f t="shared" si="68"/>
        <v>1</v>
      </c>
    </row>
    <row r="1463" spans="1:7" x14ac:dyDescent="0.25">
      <c r="A1463" s="2" t="s">
        <v>266</v>
      </c>
      <c r="B1463" s="13">
        <v>104.32</v>
      </c>
      <c r="C1463" s="3">
        <v>45260</v>
      </c>
      <c r="D1463" s="3">
        <v>45264</v>
      </c>
      <c r="E1463" s="11">
        <f t="shared" si="66"/>
        <v>4</v>
      </c>
      <c r="F1463" s="13">
        <f t="shared" si="67"/>
        <v>417.28</v>
      </c>
      <c r="G1463" s="1">
        <f t="shared" si="68"/>
        <v>0</v>
      </c>
    </row>
    <row r="1464" spans="1:7" x14ac:dyDescent="0.25">
      <c r="A1464" s="2" t="s">
        <v>267</v>
      </c>
      <c r="B1464" s="13">
        <v>331.9</v>
      </c>
      <c r="C1464" s="3">
        <v>45199</v>
      </c>
      <c r="D1464" s="3">
        <v>45201</v>
      </c>
      <c r="E1464" s="11">
        <f t="shared" si="66"/>
        <v>2</v>
      </c>
      <c r="F1464" s="13">
        <f t="shared" si="67"/>
        <v>663.8</v>
      </c>
      <c r="G1464" s="1">
        <f t="shared" si="68"/>
        <v>1</v>
      </c>
    </row>
    <row r="1465" spans="1:7" x14ac:dyDescent="0.25">
      <c r="A1465" s="2" t="s">
        <v>267</v>
      </c>
      <c r="B1465" s="13">
        <v>1684.25</v>
      </c>
      <c r="C1465" s="3">
        <v>45199</v>
      </c>
      <c r="D1465" s="3">
        <v>45201</v>
      </c>
      <c r="E1465" s="11">
        <f t="shared" si="66"/>
        <v>2</v>
      </c>
      <c r="F1465" s="13">
        <f t="shared" si="67"/>
        <v>3368.5</v>
      </c>
      <c r="G1465" s="1">
        <f t="shared" si="68"/>
        <v>0</v>
      </c>
    </row>
    <row r="1466" spans="1:7" x14ac:dyDescent="0.25">
      <c r="A1466" s="2" t="s">
        <v>267</v>
      </c>
      <c r="B1466" s="13">
        <v>77.849999999999994</v>
      </c>
      <c r="C1466" s="3">
        <v>45199</v>
      </c>
      <c r="D1466" s="3">
        <v>45201</v>
      </c>
      <c r="E1466" s="11">
        <f t="shared" si="66"/>
        <v>2</v>
      </c>
      <c r="F1466" s="13">
        <f t="shared" si="67"/>
        <v>155.69999999999999</v>
      </c>
      <c r="G1466" s="1">
        <f t="shared" si="68"/>
        <v>0</v>
      </c>
    </row>
    <row r="1467" spans="1:7" x14ac:dyDescent="0.25">
      <c r="A1467" s="2" t="s">
        <v>267</v>
      </c>
      <c r="B1467" s="13">
        <v>850.96</v>
      </c>
      <c r="C1467" s="3">
        <v>45199</v>
      </c>
      <c r="D1467" s="3">
        <v>45201</v>
      </c>
      <c r="E1467" s="11">
        <f t="shared" si="66"/>
        <v>2</v>
      </c>
      <c r="F1467" s="13">
        <f t="shared" si="67"/>
        <v>1701.92</v>
      </c>
      <c r="G1467" s="1">
        <f t="shared" si="68"/>
        <v>0</v>
      </c>
    </row>
    <row r="1468" spans="1:7" x14ac:dyDescent="0.25">
      <c r="A1468" s="2" t="s">
        <v>267</v>
      </c>
      <c r="B1468" s="13">
        <v>1054.8399999999999</v>
      </c>
      <c r="C1468" s="3">
        <v>45230</v>
      </c>
      <c r="D1468" s="3">
        <v>45232</v>
      </c>
      <c r="E1468" s="11">
        <f t="shared" si="66"/>
        <v>2</v>
      </c>
      <c r="F1468" s="13">
        <f t="shared" si="67"/>
        <v>2109.6799999999998</v>
      </c>
      <c r="G1468" s="1">
        <f t="shared" si="68"/>
        <v>0</v>
      </c>
    </row>
    <row r="1469" spans="1:7" x14ac:dyDescent="0.25">
      <c r="A1469" s="2" t="s">
        <v>267</v>
      </c>
      <c r="B1469" s="13">
        <v>110.51</v>
      </c>
      <c r="C1469" s="3">
        <v>45230</v>
      </c>
      <c r="D1469" s="3">
        <v>45232</v>
      </c>
      <c r="E1469" s="11">
        <f t="shared" si="66"/>
        <v>2</v>
      </c>
      <c r="F1469" s="13">
        <f t="shared" si="67"/>
        <v>221.02</v>
      </c>
      <c r="G1469" s="1">
        <f t="shared" si="68"/>
        <v>0</v>
      </c>
    </row>
    <row r="1470" spans="1:7" x14ac:dyDescent="0.25">
      <c r="A1470" s="2" t="s">
        <v>267</v>
      </c>
      <c r="B1470" s="13">
        <v>1152.17</v>
      </c>
      <c r="C1470" s="3">
        <v>45260</v>
      </c>
      <c r="D1470" s="3">
        <v>45264</v>
      </c>
      <c r="E1470" s="11">
        <f t="shared" si="66"/>
        <v>4</v>
      </c>
      <c r="F1470" s="13">
        <f t="shared" si="67"/>
        <v>4608.68</v>
      </c>
      <c r="G1470" s="1">
        <f t="shared" si="68"/>
        <v>0</v>
      </c>
    </row>
    <row r="1471" spans="1:7" x14ac:dyDescent="0.25">
      <c r="A1471" s="2" t="s">
        <v>267</v>
      </c>
      <c r="B1471" s="13">
        <v>166.15</v>
      </c>
      <c r="C1471" s="3">
        <v>45260</v>
      </c>
      <c r="D1471" s="3">
        <v>45264</v>
      </c>
      <c r="E1471" s="11">
        <f t="shared" si="66"/>
        <v>4</v>
      </c>
      <c r="F1471" s="13">
        <f t="shared" si="67"/>
        <v>664.6</v>
      </c>
      <c r="G1471" s="1">
        <f t="shared" si="68"/>
        <v>0</v>
      </c>
    </row>
    <row r="1472" spans="1:7" x14ac:dyDescent="0.25">
      <c r="A1472" s="2" t="s">
        <v>378</v>
      </c>
      <c r="B1472" s="13">
        <v>21500</v>
      </c>
      <c r="C1472" s="3">
        <v>45230</v>
      </c>
      <c r="D1472" s="3">
        <v>45247</v>
      </c>
      <c r="E1472" s="11">
        <f t="shared" si="66"/>
        <v>17</v>
      </c>
      <c r="F1472" s="13">
        <f t="shared" si="67"/>
        <v>365500</v>
      </c>
      <c r="G1472" s="1">
        <f t="shared" si="68"/>
        <v>1</v>
      </c>
    </row>
    <row r="1473" spans="1:7" x14ac:dyDescent="0.25">
      <c r="A1473" s="2" t="s">
        <v>378</v>
      </c>
      <c r="B1473" s="13">
        <v>990.68</v>
      </c>
      <c r="C1473" s="3">
        <v>45260</v>
      </c>
      <c r="D1473" s="3">
        <v>45264</v>
      </c>
      <c r="E1473" s="11">
        <f t="shared" si="66"/>
        <v>4</v>
      </c>
      <c r="F1473" s="13">
        <f t="shared" si="67"/>
        <v>3962.72</v>
      </c>
      <c r="G1473" s="1">
        <f t="shared" si="68"/>
        <v>0</v>
      </c>
    </row>
    <row r="1474" spans="1:7" x14ac:dyDescent="0.25">
      <c r="A1474" s="2" t="s">
        <v>268</v>
      </c>
      <c r="B1474" s="13">
        <v>1050</v>
      </c>
      <c r="C1474" s="3">
        <v>45199</v>
      </c>
      <c r="D1474" s="3">
        <v>45201</v>
      </c>
      <c r="E1474" s="11">
        <f t="shared" si="66"/>
        <v>2</v>
      </c>
      <c r="F1474" s="13">
        <f t="shared" si="67"/>
        <v>2100</v>
      </c>
      <c r="G1474" s="1">
        <f t="shared" si="68"/>
        <v>1</v>
      </c>
    </row>
    <row r="1475" spans="1:7" x14ac:dyDescent="0.25">
      <c r="A1475" s="2" t="s">
        <v>268</v>
      </c>
      <c r="B1475" s="13">
        <v>150</v>
      </c>
      <c r="C1475" s="3">
        <v>45199</v>
      </c>
      <c r="D1475" s="3">
        <v>45201</v>
      </c>
      <c r="E1475" s="11">
        <f t="shared" si="66"/>
        <v>2</v>
      </c>
      <c r="F1475" s="13">
        <f t="shared" si="67"/>
        <v>300</v>
      </c>
      <c r="G1475" s="1">
        <f t="shared" si="68"/>
        <v>0</v>
      </c>
    </row>
    <row r="1476" spans="1:7" x14ac:dyDescent="0.25">
      <c r="A1476" s="2" t="s">
        <v>268</v>
      </c>
      <c r="B1476" s="13">
        <v>150</v>
      </c>
      <c r="C1476" s="3">
        <v>45199</v>
      </c>
      <c r="D1476" s="3">
        <v>45201</v>
      </c>
      <c r="E1476" s="11">
        <f t="shared" si="66"/>
        <v>2</v>
      </c>
      <c r="F1476" s="13">
        <f t="shared" si="67"/>
        <v>300</v>
      </c>
      <c r="G1476" s="1">
        <f t="shared" si="68"/>
        <v>0</v>
      </c>
    </row>
    <row r="1477" spans="1:7" x14ac:dyDescent="0.25">
      <c r="A1477" s="2" t="s">
        <v>268</v>
      </c>
      <c r="B1477" s="13">
        <v>1050</v>
      </c>
      <c r="C1477" s="3">
        <v>45230</v>
      </c>
      <c r="D1477" s="3">
        <v>45232</v>
      </c>
      <c r="E1477" s="11">
        <f t="shared" si="66"/>
        <v>2</v>
      </c>
      <c r="F1477" s="13">
        <f t="shared" si="67"/>
        <v>2100</v>
      </c>
      <c r="G1477" s="1">
        <f t="shared" si="68"/>
        <v>0</v>
      </c>
    </row>
    <row r="1478" spans="1:7" x14ac:dyDescent="0.25">
      <c r="A1478" s="2" t="s">
        <v>268</v>
      </c>
      <c r="B1478" s="13">
        <v>150</v>
      </c>
      <c r="C1478" s="3">
        <v>45230</v>
      </c>
      <c r="D1478" s="3">
        <v>45232</v>
      </c>
      <c r="E1478" s="11">
        <f t="shared" ref="E1478:E1541" si="69">D1478-C1478</f>
        <v>2</v>
      </c>
      <c r="F1478" s="13">
        <f t="shared" ref="F1478:F1541" si="70">E1478*B1478</f>
        <v>300</v>
      </c>
      <c r="G1478" s="1">
        <f t="shared" ref="G1478:G1541" si="71">IF(A1478=A1477,0,1)</f>
        <v>0</v>
      </c>
    </row>
    <row r="1479" spans="1:7" x14ac:dyDescent="0.25">
      <c r="A1479" s="2" t="s">
        <v>268</v>
      </c>
      <c r="B1479" s="13">
        <v>150</v>
      </c>
      <c r="C1479" s="3">
        <v>45230</v>
      </c>
      <c r="D1479" s="3">
        <v>45232</v>
      </c>
      <c r="E1479" s="11">
        <f t="shared" si="69"/>
        <v>2</v>
      </c>
      <c r="F1479" s="13">
        <f t="shared" si="70"/>
        <v>300</v>
      </c>
      <c r="G1479" s="1">
        <f t="shared" si="71"/>
        <v>0</v>
      </c>
    </row>
    <row r="1480" spans="1:7" x14ac:dyDescent="0.25">
      <c r="A1480" s="2" t="s">
        <v>268</v>
      </c>
      <c r="B1480" s="13">
        <v>1050</v>
      </c>
      <c r="C1480" s="3">
        <v>45260</v>
      </c>
      <c r="D1480" s="3">
        <v>45264</v>
      </c>
      <c r="E1480" s="11">
        <f t="shared" si="69"/>
        <v>4</v>
      </c>
      <c r="F1480" s="13">
        <f t="shared" si="70"/>
        <v>4200</v>
      </c>
      <c r="G1480" s="1">
        <f t="shared" si="71"/>
        <v>0</v>
      </c>
    </row>
    <row r="1481" spans="1:7" x14ac:dyDescent="0.25">
      <c r="A1481" s="2" t="s">
        <v>268</v>
      </c>
      <c r="B1481" s="13">
        <v>150</v>
      </c>
      <c r="C1481" s="3">
        <v>45260</v>
      </c>
      <c r="D1481" s="3">
        <v>45264</v>
      </c>
      <c r="E1481" s="11">
        <f t="shared" si="69"/>
        <v>4</v>
      </c>
      <c r="F1481" s="13">
        <f t="shared" si="70"/>
        <v>600</v>
      </c>
      <c r="G1481" s="1">
        <f t="shared" si="71"/>
        <v>0</v>
      </c>
    </row>
    <row r="1482" spans="1:7" x14ac:dyDescent="0.25">
      <c r="A1482" s="2" t="s">
        <v>268</v>
      </c>
      <c r="B1482" s="13">
        <v>150</v>
      </c>
      <c r="C1482" s="3">
        <v>45260</v>
      </c>
      <c r="D1482" s="3">
        <v>45264</v>
      </c>
      <c r="E1482" s="11">
        <f t="shared" si="69"/>
        <v>4</v>
      </c>
      <c r="F1482" s="13">
        <f t="shared" si="70"/>
        <v>600</v>
      </c>
      <c r="G1482" s="1">
        <f t="shared" si="71"/>
        <v>0</v>
      </c>
    </row>
    <row r="1483" spans="1:7" x14ac:dyDescent="0.25">
      <c r="A1483" s="2" t="s">
        <v>268</v>
      </c>
      <c r="B1483" s="13">
        <v>1050</v>
      </c>
      <c r="C1483" s="3">
        <v>45291</v>
      </c>
      <c r="D1483" s="3">
        <v>45287</v>
      </c>
      <c r="E1483" s="11">
        <f t="shared" si="69"/>
        <v>-4</v>
      </c>
      <c r="F1483" s="13">
        <f t="shared" si="70"/>
        <v>-4200</v>
      </c>
      <c r="G1483" s="1">
        <f t="shared" si="71"/>
        <v>0</v>
      </c>
    </row>
    <row r="1484" spans="1:7" x14ac:dyDescent="0.25">
      <c r="A1484" s="2" t="s">
        <v>268</v>
      </c>
      <c r="B1484" s="13">
        <v>150</v>
      </c>
      <c r="C1484" s="3">
        <v>45291</v>
      </c>
      <c r="D1484" s="3">
        <v>45287</v>
      </c>
      <c r="E1484" s="11">
        <f t="shared" si="69"/>
        <v>-4</v>
      </c>
      <c r="F1484" s="13">
        <f t="shared" si="70"/>
        <v>-600</v>
      </c>
      <c r="G1484" s="1">
        <f t="shared" si="71"/>
        <v>0</v>
      </c>
    </row>
    <row r="1485" spans="1:7" x14ac:dyDescent="0.25">
      <c r="A1485" s="2" t="s">
        <v>268</v>
      </c>
      <c r="B1485" s="13">
        <v>150</v>
      </c>
      <c r="C1485" s="3">
        <v>45291</v>
      </c>
      <c r="D1485" s="3">
        <v>45287</v>
      </c>
      <c r="E1485" s="11">
        <f t="shared" si="69"/>
        <v>-4</v>
      </c>
      <c r="F1485" s="13">
        <f t="shared" si="70"/>
        <v>-600</v>
      </c>
      <c r="G1485" s="1">
        <f t="shared" si="71"/>
        <v>0</v>
      </c>
    </row>
    <row r="1486" spans="1:7" x14ac:dyDescent="0.25">
      <c r="A1486" s="2" t="s">
        <v>269</v>
      </c>
      <c r="B1486" s="13">
        <v>465</v>
      </c>
      <c r="C1486" s="3">
        <v>45230</v>
      </c>
      <c r="D1486" s="3">
        <v>45236</v>
      </c>
      <c r="E1486" s="11">
        <f t="shared" si="69"/>
        <v>6</v>
      </c>
      <c r="F1486" s="13">
        <f t="shared" si="70"/>
        <v>2790</v>
      </c>
      <c r="G1486" s="1">
        <f t="shared" si="71"/>
        <v>1</v>
      </c>
    </row>
    <row r="1487" spans="1:7" x14ac:dyDescent="0.25">
      <c r="A1487" s="2" t="s">
        <v>269</v>
      </c>
      <c r="B1487" s="13">
        <v>3100</v>
      </c>
      <c r="C1487" s="3">
        <v>45230</v>
      </c>
      <c r="D1487" s="3">
        <v>45264</v>
      </c>
      <c r="E1487" s="11">
        <f t="shared" si="69"/>
        <v>34</v>
      </c>
      <c r="F1487" s="13">
        <f t="shared" si="70"/>
        <v>105400</v>
      </c>
      <c r="G1487" s="1">
        <f t="shared" si="71"/>
        <v>0</v>
      </c>
    </row>
    <row r="1488" spans="1:7" x14ac:dyDescent="0.25">
      <c r="A1488" s="2" t="s">
        <v>269</v>
      </c>
      <c r="B1488" s="13">
        <v>1525</v>
      </c>
      <c r="C1488" s="3">
        <v>45322</v>
      </c>
      <c r="D1488" s="3">
        <v>45288</v>
      </c>
      <c r="E1488" s="11">
        <f t="shared" si="69"/>
        <v>-34</v>
      </c>
      <c r="F1488" s="13">
        <f t="shared" si="70"/>
        <v>-51850</v>
      </c>
      <c r="G1488" s="1">
        <f t="shared" si="71"/>
        <v>0</v>
      </c>
    </row>
    <row r="1489" spans="1:7" x14ac:dyDescent="0.25">
      <c r="A1489" s="2" t="s">
        <v>269</v>
      </c>
      <c r="B1489" s="13">
        <v>-1525</v>
      </c>
      <c r="C1489" s="3">
        <v>45322</v>
      </c>
      <c r="D1489" s="3">
        <v>45288</v>
      </c>
      <c r="E1489" s="11">
        <f t="shared" si="69"/>
        <v>-34</v>
      </c>
      <c r="F1489" s="13">
        <f t="shared" si="70"/>
        <v>51850</v>
      </c>
      <c r="G1489" s="1">
        <f t="shared" si="71"/>
        <v>0</v>
      </c>
    </row>
    <row r="1490" spans="1:7" x14ac:dyDescent="0.25">
      <c r="A1490" s="2" t="s">
        <v>476</v>
      </c>
      <c r="B1490" s="13">
        <v>2556</v>
      </c>
      <c r="C1490" s="3">
        <v>45199</v>
      </c>
      <c r="D1490" s="3">
        <v>45201</v>
      </c>
      <c r="E1490" s="11">
        <f t="shared" si="69"/>
        <v>2</v>
      </c>
      <c r="F1490" s="13">
        <f t="shared" si="70"/>
        <v>5112</v>
      </c>
      <c r="G1490" s="1">
        <f t="shared" si="71"/>
        <v>1</v>
      </c>
    </row>
    <row r="1491" spans="1:7" x14ac:dyDescent="0.25">
      <c r="A1491" s="2" t="s">
        <v>476</v>
      </c>
      <c r="B1491" s="13">
        <v>3834</v>
      </c>
      <c r="C1491" s="3">
        <v>45199</v>
      </c>
      <c r="D1491" s="3">
        <v>45201</v>
      </c>
      <c r="E1491" s="11">
        <f t="shared" si="69"/>
        <v>2</v>
      </c>
      <c r="F1491" s="13">
        <f t="shared" si="70"/>
        <v>7668</v>
      </c>
      <c r="G1491" s="1">
        <f t="shared" si="71"/>
        <v>0</v>
      </c>
    </row>
    <row r="1492" spans="1:7" x14ac:dyDescent="0.25">
      <c r="A1492" s="2" t="s">
        <v>476</v>
      </c>
      <c r="B1492" s="13">
        <v>3195</v>
      </c>
      <c r="C1492" s="3">
        <v>45199</v>
      </c>
      <c r="D1492" s="3">
        <v>45201</v>
      </c>
      <c r="E1492" s="11">
        <f t="shared" si="69"/>
        <v>2</v>
      </c>
      <c r="F1492" s="13">
        <f t="shared" si="70"/>
        <v>6390</v>
      </c>
      <c r="G1492" s="1">
        <f t="shared" si="71"/>
        <v>0</v>
      </c>
    </row>
    <row r="1493" spans="1:7" x14ac:dyDescent="0.25">
      <c r="A1493" s="2" t="s">
        <v>476</v>
      </c>
      <c r="B1493" s="13">
        <v>6390</v>
      </c>
      <c r="C1493" s="3">
        <v>45199</v>
      </c>
      <c r="D1493" s="3">
        <v>45201</v>
      </c>
      <c r="E1493" s="11">
        <f t="shared" si="69"/>
        <v>2</v>
      </c>
      <c r="F1493" s="13">
        <f t="shared" si="70"/>
        <v>12780</v>
      </c>
      <c r="G1493" s="1">
        <f t="shared" si="71"/>
        <v>0</v>
      </c>
    </row>
    <row r="1494" spans="1:7" x14ac:dyDescent="0.25">
      <c r="A1494" s="2" t="s">
        <v>476</v>
      </c>
      <c r="B1494" s="13">
        <v>7668</v>
      </c>
      <c r="C1494" s="3">
        <v>45199</v>
      </c>
      <c r="D1494" s="3">
        <v>45201</v>
      </c>
      <c r="E1494" s="11">
        <f t="shared" si="69"/>
        <v>2</v>
      </c>
      <c r="F1494" s="13">
        <f t="shared" si="70"/>
        <v>15336</v>
      </c>
      <c r="G1494" s="1">
        <f t="shared" si="71"/>
        <v>0</v>
      </c>
    </row>
    <row r="1495" spans="1:7" x14ac:dyDescent="0.25">
      <c r="A1495" s="2" t="s">
        <v>476</v>
      </c>
      <c r="B1495" s="13">
        <v>3834</v>
      </c>
      <c r="C1495" s="3">
        <v>45199</v>
      </c>
      <c r="D1495" s="3">
        <v>45201</v>
      </c>
      <c r="E1495" s="11">
        <f t="shared" si="69"/>
        <v>2</v>
      </c>
      <c r="F1495" s="13">
        <f t="shared" si="70"/>
        <v>7668</v>
      </c>
      <c r="G1495" s="1">
        <f t="shared" si="71"/>
        <v>0</v>
      </c>
    </row>
    <row r="1496" spans="1:7" x14ac:dyDescent="0.25">
      <c r="A1496" s="2" t="s">
        <v>476</v>
      </c>
      <c r="B1496" s="13">
        <v>6465</v>
      </c>
      <c r="C1496" s="3">
        <v>45199</v>
      </c>
      <c r="D1496" s="3">
        <v>45201</v>
      </c>
      <c r="E1496" s="11">
        <f t="shared" si="69"/>
        <v>2</v>
      </c>
      <c r="F1496" s="13">
        <f t="shared" si="70"/>
        <v>12930</v>
      </c>
      <c r="G1496" s="1">
        <f t="shared" si="71"/>
        <v>0</v>
      </c>
    </row>
    <row r="1497" spans="1:7" x14ac:dyDescent="0.25">
      <c r="A1497" s="2" t="s">
        <v>476</v>
      </c>
      <c r="B1497" s="13">
        <v>7758</v>
      </c>
      <c r="C1497" s="3">
        <v>45199</v>
      </c>
      <c r="D1497" s="3">
        <v>45201</v>
      </c>
      <c r="E1497" s="11">
        <f t="shared" si="69"/>
        <v>2</v>
      </c>
      <c r="F1497" s="13">
        <f t="shared" si="70"/>
        <v>15516</v>
      </c>
      <c r="G1497" s="1">
        <f t="shared" si="71"/>
        <v>0</v>
      </c>
    </row>
    <row r="1498" spans="1:7" x14ac:dyDescent="0.25">
      <c r="A1498" s="2" t="s">
        <v>476</v>
      </c>
      <c r="B1498" s="13">
        <v>2586</v>
      </c>
      <c r="C1498" s="3">
        <v>45199</v>
      </c>
      <c r="D1498" s="3">
        <v>45201</v>
      </c>
      <c r="E1498" s="11">
        <f t="shared" si="69"/>
        <v>2</v>
      </c>
      <c r="F1498" s="13">
        <f t="shared" si="70"/>
        <v>5172</v>
      </c>
      <c r="G1498" s="1">
        <f t="shared" si="71"/>
        <v>0</v>
      </c>
    </row>
    <row r="1499" spans="1:7" x14ac:dyDescent="0.25">
      <c r="A1499" s="2" t="s">
        <v>476</v>
      </c>
      <c r="B1499" s="13">
        <v>3879</v>
      </c>
      <c r="C1499" s="3">
        <v>45199</v>
      </c>
      <c r="D1499" s="3">
        <v>45201</v>
      </c>
      <c r="E1499" s="11">
        <f t="shared" si="69"/>
        <v>2</v>
      </c>
      <c r="F1499" s="13">
        <f t="shared" si="70"/>
        <v>7758</v>
      </c>
      <c r="G1499" s="1">
        <f t="shared" si="71"/>
        <v>0</v>
      </c>
    </row>
    <row r="1500" spans="1:7" x14ac:dyDescent="0.25">
      <c r="A1500" s="2" t="s">
        <v>476</v>
      </c>
      <c r="B1500" s="13">
        <v>3879</v>
      </c>
      <c r="C1500" s="3">
        <v>45199</v>
      </c>
      <c r="D1500" s="3">
        <v>45201</v>
      </c>
      <c r="E1500" s="11">
        <f t="shared" si="69"/>
        <v>2</v>
      </c>
      <c r="F1500" s="13">
        <f t="shared" si="70"/>
        <v>7758</v>
      </c>
      <c r="G1500" s="1">
        <f t="shared" si="71"/>
        <v>0</v>
      </c>
    </row>
    <row r="1501" spans="1:7" x14ac:dyDescent="0.25">
      <c r="A1501" s="2" t="s">
        <v>476</v>
      </c>
      <c r="B1501" s="13">
        <v>4014</v>
      </c>
      <c r="C1501" s="3">
        <v>45199</v>
      </c>
      <c r="D1501" s="3">
        <v>45201</v>
      </c>
      <c r="E1501" s="11">
        <f t="shared" si="69"/>
        <v>2</v>
      </c>
      <c r="F1501" s="13">
        <f t="shared" si="70"/>
        <v>8028</v>
      </c>
      <c r="G1501" s="1">
        <f t="shared" si="71"/>
        <v>0</v>
      </c>
    </row>
    <row r="1502" spans="1:7" x14ac:dyDescent="0.25">
      <c r="A1502" s="2" t="s">
        <v>476</v>
      </c>
      <c r="B1502" s="13">
        <v>5352</v>
      </c>
      <c r="C1502" s="3">
        <v>45199</v>
      </c>
      <c r="D1502" s="3">
        <v>45201</v>
      </c>
      <c r="E1502" s="11">
        <f t="shared" si="69"/>
        <v>2</v>
      </c>
      <c r="F1502" s="13">
        <f t="shared" si="70"/>
        <v>10704</v>
      </c>
      <c r="G1502" s="1">
        <f t="shared" si="71"/>
        <v>0</v>
      </c>
    </row>
    <row r="1503" spans="1:7" x14ac:dyDescent="0.25">
      <c r="A1503" s="2" t="s">
        <v>476</v>
      </c>
      <c r="B1503" s="13">
        <v>9366</v>
      </c>
      <c r="C1503" s="3">
        <v>45199</v>
      </c>
      <c r="D1503" s="3">
        <v>45201</v>
      </c>
      <c r="E1503" s="11">
        <f t="shared" si="69"/>
        <v>2</v>
      </c>
      <c r="F1503" s="13">
        <f t="shared" si="70"/>
        <v>18732</v>
      </c>
      <c r="G1503" s="1">
        <f t="shared" si="71"/>
        <v>0</v>
      </c>
    </row>
    <row r="1504" spans="1:7" x14ac:dyDescent="0.25">
      <c r="A1504" s="2" t="s">
        <v>476</v>
      </c>
      <c r="B1504" s="13">
        <v>4014</v>
      </c>
      <c r="C1504" s="3">
        <v>45199</v>
      </c>
      <c r="D1504" s="3">
        <v>45201</v>
      </c>
      <c r="E1504" s="11">
        <f t="shared" si="69"/>
        <v>2</v>
      </c>
      <c r="F1504" s="13">
        <f t="shared" si="70"/>
        <v>8028</v>
      </c>
      <c r="G1504" s="1">
        <f t="shared" si="71"/>
        <v>0</v>
      </c>
    </row>
    <row r="1505" spans="1:7" x14ac:dyDescent="0.25">
      <c r="A1505" s="2" t="s">
        <v>476</v>
      </c>
      <c r="B1505" s="13">
        <v>2676</v>
      </c>
      <c r="C1505" s="3">
        <v>45199</v>
      </c>
      <c r="D1505" s="3">
        <v>45201</v>
      </c>
      <c r="E1505" s="11">
        <f t="shared" si="69"/>
        <v>2</v>
      </c>
      <c r="F1505" s="13">
        <f t="shared" si="70"/>
        <v>5352</v>
      </c>
      <c r="G1505" s="1">
        <f t="shared" si="71"/>
        <v>0</v>
      </c>
    </row>
    <row r="1506" spans="1:7" x14ac:dyDescent="0.25">
      <c r="A1506" s="2" t="s">
        <v>476</v>
      </c>
      <c r="B1506" s="13">
        <v>554.04</v>
      </c>
      <c r="C1506" s="3">
        <v>45199</v>
      </c>
      <c r="D1506" s="3">
        <v>45201</v>
      </c>
      <c r="E1506" s="11">
        <f t="shared" si="69"/>
        <v>2</v>
      </c>
      <c r="F1506" s="13">
        <f t="shared" si="70"/>
        <v>1108.08</v>
      </c>
      <c r="G1506" s="1">
        <f t="shared" si="71"/>
        <v>0</v>
      </c>
    </row>
    <row r="1507" spans="1:7" x14ac:dyDescent="0.25">
      <c r="A1507" s="2" t="s">
        <v>476</v>
      </c>
      <c r="B1507" s="13">
        <v>554.04</v>
      </c>
      <c r="C1507" s="3">
        <v>45199</v>
      </c>
      <c r="D1507" s="3">
        <v>45201</v>
      </c>
      <c r="E1507" s="11">
        <f t="shared" si="69"/>
        <v>2</v>
      </c>
      <c r="F1507" s="13">
        <f t="shared" si="70"/>
        <v>1108.08</v>
      </c>
      <c r="G1507" s="1">
        <f t="shared" si="71"/>
        <v>0</v>
      </c>
    </row>
    <row r="1508" spans="1:7" x14ac:dyDescent="0.25">
      <c r="A1508" s="2" t="s">
        <v>476</v>
      </c>
      <c r="B1508" s="13">
        <v>554.04</v>
      </c>
      <c r="C1508" s="3">
        <v>45199</v>
      </c>
      <c r="D1508" s="3">
        <v>45201</v>
      </c>
      <c r="E1508" s="11">
        <f t="shared" si="69"/>
        <v>2</v>
      </c>
      <c r="F1508" s="13">
        <f t="shared" si="70"/>
        <v>1108.08</v>
      </c>
      <c r="G1508" s="1">
        <f t="shared" si="71"/>
        <v>0</v>
      </c>
    </row>
    <row r="1509" spans="1:7" x14ac:dyDescent="0.25">
      <c r="A1509" s="2" t="s">
        <v>476</v>
      </c>
      <c r="B1509" s="13">
        <v>2818</v>
      </c>
      <c r="C1509" s="3">
        <v>45230</v>
      </c>
      <c r="D1509" s="3">
        <v>45232</v>
      </c>
      <c r="E1509" s="11">
        <f t="shared" si="69"/>
        <v>2</v>
      </c>
      <c r="F1509" s="13">
        <f t="shared" si="70"/>
        <v>5636</v>
      </c>
      <c r="G1509" s="1">
        <f t="shared" si="71"/>
        <v>0</v>
      </c>
    </row>
    <row r="1510" spans="1:7" x14ac:dyDescent="0.25">
      <c r="A1510" s="2" t="s">
        <v>476</v>
      </c>
      <c r="B1510" s="13">
        <v>8454</v>
      </c>
      <c r="C1510" s="3">
        <v>45230</v>
      </c>
      <c r="D1510" s="3">
        <v>45232</v>
      </c>
      <c r="E1510" s="11">
        <f t="shared" si="69"/>
        <v>2</v>
      </c>
      <c r="F1510" s="13">
        <f t="shared" si="70"/>
        <v>16908</v>
      </c>
      <c r="G1510" s="1">
        <f t="shared" si="71"/>
        <v>0</v>
      </c>
    </row>
    <row r="1511" spans="1:7" x14ac:dyDescent="0.25">
      <c r="A1511" s="2" t="s">
        <v>476</v>
      </c>
      <c r="B1511" s="13">
        <v>5636</v>
      </c>
      <c r="C1511" s="3">
        <v>45230</v>
      </c>
      <c r="D1511" s="3">
        <v>45232</v>
      </c>
      <c r="E1511" s="11">
        <f t="shared" si="69"/>
        <v>2</v>
      </c>
      <c r="F1511" s="13">
        <f t="shared" si="70"/>
        <v>11272</v>
      </c>
      <c r="G1511" s="1">
        <f t="shared" si="71"/>
        <v>0</v>
      </c>
    </row>
    <row r="1512" spans="1:7" x14ac:dyDescent="0.25">
      <c r="A1512" s="2" t="s">
        <v>476</v>
      </c>
      <c r="B1512" s="13">
        <v>7045</v>
      </c>
      <c r="C1512" s="3">
        <v>45230</v>
      </c>
      <c r="D1512" s="3">
        <v>45232</v>
      </c>
      <c r="E1512" s="11">
        <f t="shared" si="69"/>
        <v>2</v>
      </c>
      <c r="F1512" s="13">
        <f t="shared" si="70"/>
        <v>14090</v>
      </c>
      <c r="G1512" s="1">
        <f t="shared" si="71"/>
        <v>0</v>
      </c>
    </row>
    <row r="1513" spans="1:7" x14ac:dyDescent="0.25">
      <c r="A1513" s="2" t="s">
        <v>476</v>
      </c>
      <c r="B1513" s="13">
        <v>4227</v>
      </c>
      <c r="C1513" s="3">
        <v>45230</v>
      </c>
      <c r="D1513" s="3">
        <v>45232</v>
      </c>
      <c r="E1513" s="11">
        <f t="shared" si="69"/>
        <v>2</v>
      </c>
      <c r="F1513" s="13">
        <f t="shared" si="70"/>
        <v>8454</v>
      </c>
      <c r="G1513" s="1">
        <f t="shared" si="71"/>
        <v>0</v>
      </c>
    </row>
    <row r="1514" spans="1:7" x14ac:dyDescent="0.25">
      <c r="A1514" s="2" t="s">
        <v>476</v>
      </c>
      <c r="B1514" s="13">
        <v>4227</v>
      </c>
      <c r="C1514" s="3">
        <v>45230</v>
      </c>
      <c r="D1514" s="3">
        <v>45232</v>
      </c>
      <c r="E1514" s="11">
        <f t="shared" si="69"/>
        <v>2</v>
      </c>
      <c r="F1514" s="13">
        <f t="shared" si="70"/>
        <v>8454</v>
      </c>
      <c r="G1514" s="1">
        <f t="shared" si="71"/>
        <v>0</v>
      </c>
    </row>
    <row r="1515" spans="1:7" x14ac:dyDescent="0.25">
      <c r="A1515" s="2" t="s">
        <v>476</v>
      </c>
      <c r="B1515" s="13">
        <v>3522.5</v>
      </c>
      <c r="C1515" s="3">
        <v>45230</v>
      </c>
      <c r="D1515" s="3">
        <v>45232</v>
      </c>
      <c r="E1515" s="11">
        <f t="shared" si="69"/>
        <v>2</v>
      </c>
      <c r="F1515" s="13">
        <f t="shared" si="70"/>
        <v>7045</v>
      </c>
      <c r="G1515" s="1">
        <f t="shared" si="71"/>
        <v>0</v>
      </c>
    </row>
    <row r="1516" spans="1:7" x14ac:dyDescent="0.25">
      <c r="A1516" s="2" t="s">
        <v>476</v>
      </c>
      <c r="B1516" s="13">
        <v>525.79999999999995</v>
      </c>
      <c r="C1516" s="3">
        <v>45230</v>
      </c>
      <c r="D1516" s="3">
        <v>45232</v>
      </c>
      <c r="E1516" s="11">
        <f t="shared" si="69"/>
        <v>2</v>
      </c>
      <c r="F1516" s="13">
        <f t="shared" si="70"/>
        <v>1051.5999999999999</v>
      </c>
      <c r="G1516" s="1">
        <f t="shared" si="71"/>
        <v>0</v>
      </c>
    </row>
    <row r="1517" spans="1:7" x14ac:dyDescent="0.25">
      <c r="A1517" s="2" t="s">
        <v>476</v>
      </c>
      <c r="B1517" s="13">
        <v>4332</v>
      </c>
      <c r="C1517" s="3">
        <v>45230</v>
      </c>
      <c r="D1517" s="3">
        <v>45232</v>
      </c>
      <c r="E1517" s="11">
        <f t="shared" si="69"/>
        <v>2</v>
      </c>
      <c r="F1517" s="13">
        <f t="shared" si="70"/>
        <v>8664</v>
      </c>
      <c r="G1517" s="1">
        <f t="shared" si="71"/>
        <v>0</v>
      </c>
    </row>
    <row r="1518" spans="1:7" x14ac:dyDescent="0.25">
      <c r="A1518" s="2" t="s">
        <v>476</v>
      </c>
      <c r="B1518" s="13">
        <v>2844</v>
      </c>
      <c r="C1518" s="3">
        <v>45230</v>
      </c>
      <c r="D1518" s="3">
        <v>45232</v>
      </c>
      <c r="E1518" s="11">
        <f t="shared" si="69"/>
        <v>2</v>
      </c>
      <c r="F1518" s="13">
        <f t="shared" si="70"/>
        <v>5688</v>
      </c>
      <c r="G1518" s="1">
        <f t="shared" si="71"/>
        <v>0</v>
      </c>
    </row>
    <row r="1519" spans="1:7" x14ac:dyDescent="0.25">
      <c r="A1519" s="2" t="s">
        <v>476</v>
      </c>
      <c r="B1519" s="13">
        <v>6399</v>
      </c>
      <c r="C1519" s="3">
        <v>45230</v>
      </c>
      <c r="D1519" s="3">
        <v>45232</v>
      </c>
      <c r="E1519" s="11">
        <f t="shared" si="69"/>
        <v>2</v>
      </c>
      <c r="F1519" s="13">
        <f t="shared" si="70"/>
        <v>12798</v>
      </c>
      <c r="G1519" s="1">
        <f t="shared" si="71"/>
        <v>0</v>
      </c>
    </row>
    <row r="1520" spans="1:7" x14ac:dyDescent="0.25">
      <c r="A1520" s="2" t="s">
        <v>476</v>
      </c>
      <c r="B1520" s="13">
        <v>5776</v>
      </c>
      <c r="C1520" s="3">
        <v>45230</v>
      </c>
      <c r="D1520" s="3">
        <v>45232</v>
      </c>
      <c r="E1520" s="11">
        <f t="shared" si="69"/>
        <v>2</v>
      </c>
      <c r="F1520" s="13">
        <f t="shared" si="70"/>
        <v>11552</v>
      </c>
      <c r="G1520" s="1">
        <f t="shared" si="71"/>
        <v>0</v>
      </c>
    </row>
    <row r="1521" spans="1:7" x14ac:dyDescent="0.25">
      <c r="A1521" s="2" t="s">
        <v>476</v>
      </c>
      <c r="B1521" s="13">
        <v>4977</v>
      </c>
      <c r="C1521" s="3">
        <v>45230</v>
      </c>
      <c r="D1521" s="3">
        <v>45232</v>
      </c>
      <c r="E1521" s="11">
        <f t="shared" si="69"/>
        <v>2</v>
      </c>
      <c r="F1521" s="13">
        <f t="shared" si="70"/>
        <v>9954</v>
      </c>
      <c r="G1521" s="1">
        <f t="shared" si="71"/>
        <v>0</v>
      </c>
    </row>
    <row r="1522" spans="1:7" x14ac:dyDescent="0.25">
      <c r="A1522" s="2" t="s">
        <v>476</v>
      </c>
      <c r="B1522" s="13">
        <v>2888</v>
      </c>
      <c r="C1522" s="3">
        <v>45230</v>
      </c>
      <c r="D1522" s="3">
        <v>45232</v>
      </c>
      <c r="E1522" s="11">
        <f t="shared" si="69"/>
        <v>2</v>
      </c>
      <c r="F1522" s="13">
        <f t="shared" si="70"/>
        <v>5776</v>
      </c>
      <c r="G1522" s="1">
        <f t="shared" si="71"/>
        <v>0</v>
      </c>
    </row>
    <row r="1523" spans="1:7" x14ac:dyDescent="0.25">
      <c r="A1523" s="2" t="s">
        <v>476</v>
      </c>
      <c r="B1523" s="13">
        <v>7821</v>
      </c>
      <c r="C1523" s="3">
        <v>45230</v>
      </c>
      <c r="D1523" s="3">
        <v>45232</v>
      </c>
      <c r="E1523" s="11">
        <f t="shared" si="69"/>
        <v>2</v>
      </c>
      <c r="F1523" s="13">
        <f t="shared" si="70"/>
        <v>15642</v>
      </c>
      <c r="G1523" s="1">
        <f t="shared" si="71"/>
        <v>0</v>
      </c>
    </row>
    <row r="1524" spans="1:7" x14ac:dyDescent="0.25">
      <c r="A1524" s="2" t="s">
        <v>476</v>
      </c>
      <c r="B1524" s="13">
        <v>8664</v>
      </c>
      <c r="C1524" s="3">
        <v>45230</v>
      </c>
      <c r="D1524" s="3">
        <v>45232</v>
      </c>
      <c r="E1524" s="11">
        <f t="shared" si="69"/>
        <v>2</v>
      </c>
      <c r="F1524" s="13">
        <f t="shared" si="70"/>
        <v>17328</v>
      </c>
      <c r="G1524" s="1">
        <f t="shared" si="71"/>
        <v>0</v>
      </c>
    </row>
    <row r="1525" spans="1:7" x14ac:dyDescent="0.25">
      <c r="A1525" s="2" t="s">
        <v>476</v>
      </c>
      <c r="B1525" s="13">
        <v>4266</v>
      </c>
      <c r="C1525" s="3">
        <v>45230</v>
      </c>
      <c r="D1525" s="3">
        <v>45232</v>
      </c>
      <c r="E1525" s="11">
        <f t="shared" si="69"/>
        <v>2</v>
      </c>
      <c r="F1525" s="13">
        <f t="shared" si="70"/>
        <v>8532</v>
      </c>
      <c r="G1525" s="1">
        <f t="shared" si="71"/>
        <v>0</v>
      </c>
    </row>
    <row r="1526" spans="1:7" x14ac:dyDescent="0.25">
      <c r="A1526" s="2" t="s">
        <v>476</v>
      </c>
      <c r="B1526" s="13">
        <v>2133</v>
      </c>
      <c r="C1526" s="3">
        <v>45230</v>
      </c>
      <c r="D1526" s="3">
        <v>45232</v>
      </c>
      <c r="E1526" s="11">
        <f t="shared" si="69"/>
        <v>2</v>
      </c>
      <c r="F1526" s="13">
        <f t="shared" si="70"/>
        <v>4266</v>
      </c>
      <c r="G1526" s="1">
        <f t="shared" si="71"/>
        <v>0</v>
      </c>
    </row>
    <row r="1527" spans="1:7" x14ac:dyDescent="0.25">
      <c r="A1527" s="2" t="s">
        <v>476</v>
      </c>
      <c r="B1527" s="13">
        <v>2888</v>
      </c>
      <c r="C1527" s="3">
        <v>45230</v>
      </c>
      <c r="D1527" s="3">
        <v>45232</v>
      </c>
      <c r="E1527" s="11">
        <f t="shared" si="69"/>
        <v>2</v>
      </c>
      <c r="F1527" s="13">
        <f t="shared" si="70"/>
        <v>5776</v>
      </c>
      <c r="G1527" s="1">
        <f t="shared" si="71"/>
        <v>0</v>
      </c>
    </row>
    <row r="1528" spans="1:7" x14ac:dyDescent="0.25">
      <c r="A1528" s="2" t="s">
        <v>476</v>
      </c>
      <c r="B1528" s="13">
        <v>4371</v>
      </c>
      <c r="C1528" s="3">
        <v>45260</v>
      </c>
      <c r="D1528" s="3">
        <v>45264</v>
      </c>
      <c r="E1528" s="11">
        <f t="shared" si="69"/>
        <v>4</v>
      </c>
      <c r="F1528" s="13">
        <f t="shared" si="70"/>
        <v>17484</v>
      </c>
      <c r="G1528" s="1">
        <f t="shared" si="71"/>
        <v>0</v>
      </c>
    </row>
    <row r="1529" spans="1:7" x14ac:dyDescent="0.25">
      <c r="A1529" s="2" t="s">
        <v>476</v>
      </c>
      <c r="B1529" s="13">
        <v>10199</v>
      </c>
      <c r="C1529" s="3">
        <v>45260</v>
      </c>
      <c r="D1529" s="3">
        <v>45264</v>
      </c>
      <c r="E1529" s="11">
        <f t="shared" si="69"/>
        <v>4</v>
      </c>
      <c r="F1529" s="13">
        <f t="shared" si="70"/>
        <v>40796</v>
      </c>
      <c r="G1529" s="1">
        <f t="shared" si="71"/>
        <v>0</v>
      </c>
    </row>
    <row r="1530" spans="1:7" x14ac:dyDescent="0.25">
      <c r="A1530" s="2" t="s">
        <v>476</v>
      </c>
      <c r="B1530" s="13">
        <v>5828</v>
      </c>
      <c r="C1530" s="3">
        <v>45260</v>
      </c>
      <c r="D1530" s="3">
        <v>45264</v>
      </c>
      <c r="E1530" s="11">
        <f t="shared" si="69"/>
        <v>4</v>
      </c>
      <c r="F1530" s="13">
        <f t="shared" si="70"/>
        <v>23312</v>
      </c>
      <c r="G1530" s="1">
        <f t="shared" si="71"/>
        <v>0</v>
      </c>
    </row>
    <row r="1531" spans="1:7" x14ac:dyDescent="0.25">
      <c r="A1531" s="2" t="s">
        <v>476</v>
      </c>
      <c r="B1531" s="13">
        <v>7475</v>
      </c>
      <c r="C1531" s="3">
        <v>45260</v>
      </c>
      <c r="D1531" s="3">
        <v>45264</v>
      </c>
      <c r="E1531" s="11">
        <f t="shared" si="69"/>
        <v>4</v>
      </c>
      <c r="F1531" s="13">
        <f t="shared" si="70"/>
        <v>29900</v>
      </c>
      <c r="G1531" s="1">
        <f t="shared" si="71"/>
        <v>0</v>
      </c>
    </row>
    <row r="1532" spans="1:7" x14ac:dyDescent="0.25">
      <c r="A1532" s="2" t="s">
        <v>476</v>
      </c>
      <c r="B1532" s="13">
        <v>5916</v>
      </c>
      <c r="C1532" s="3">
        <v>45260</v>
      </c>
      <c r="D1532" s="3">
        <v>45264</v>
      </c>
      <c r="E1532" s="11">
        <f t="shared" si="69"/>
        <v>4</v>
      </c>
      <c r="F1532" s="13">
        <f t="shared" si="70"/>
        <v>23664</v>
      </c>
      <c r="G1532" s="1">
        <f t="shared" si="71"/>
        <v>0</v>
      </c>
    </row>
    <row r="1533" spans="1:7" x14ac:dyDescent="0.25">
      <c r="A1533" s="2" t="s">
        <v>476</v>
      </c>
      <c r="B1533" s="13">
        <v>3737.5</v>
      </c>
      <c r="C1533" s="3">
        <v>45260</v>
      </c>
      <c r="D1533" s="3">
        <v>45264</v>
      </c>
      <c r="E1533" s="11">
        <f t="shared" si="69"/>
        <v>4</v>
      </c>
      <c r="F1533" s="13">
        <f t="shared" si="70"/>
        <v>14950</v>
      </c>
      <c r="G1533" s="1">
        <f t="shared" si="71"/>
        <v>0</v>
      </c>
    </row>
    <row r="1534" spans="1:7" x14ac:dyDescent="0.25">
      <c r="A1534" s="2" t="s">
        <v>476</v>
      </c>
      <c r="B1534" s="13">
        <v>4485</v>
      </c>
      <c r="C1534" s="3">
        <v>45260</v>
      </c>
      <c r="D1534" s="3">
        <v>45264</v>
      </c>
      <c r="E1534" s="11">
        <f t="shared" si="69"/>
        <v>4</v>
      </c>
      <c r="F1534" s="13">
        <f t="shared" si="70"/>
        <v>17940</v>
      </c>
      <c r="G1534" s="1">
        <f t="shared" si="71"/>
        <v>0</v>
      </c>
    </row>
    <row r="1535" spans="1:7" x14ac:dyDescent="0.25">
      <c r="A1535" s="2" t="s">
        <v>476</v>
      </c>
      <c r="B1535" s="13">
        <v>4437</v>
      </c>
      <c r="C1535" s="3">
        <v>45260</v>
      </c>
      <c r="D1535" s="3">
        <v>45264</v>
      </c>
      <c r="E1535" s="11">
        <f t="shared" si="69"/>
        <v>4</v>
      </c>
      <c r="F1535" s="13">
        <f t="shared" si="70"/>
        <v>17748</v>
      </c>
      <c r="G1535" s="1">
        <f t="shared" si="71"/>
        <v>0</v>
      </c>
    </row>
    <row r="1536" spans="1:7" x14ac:dyDescent="0.25">
      <c r="A1536" s="2" t="s">
        <v>476</v>
      </c>
      <c r="B1536" s="13">
        <v>8970</v>
      </c>
      <c r="C1536" s="3">
        <v>45260</v>
      </c>
      <c r="D1536" s="3">
        <v>45264</v>
      </c>
      <c r="E1536" s="11">
        <f t="shared" si="69"/>
        <v>4</v>
      </c>
      <c r="F1536" s="13">
        <f t="shared" si="70"/>
        <v>35880</v>
      </c>
      <c r="G1536" s="1">
        <f t="shared" si="71"/>
        <v>0</v>
      </c>
    </row>
    <row r="1537" spans="1:7" x14ac:dyDescent="0.25">
      <c r="A1537" s="2" t="s">
        <v>476</v>
      </c>
      <c r="B1537" s="13">
        <v>8874</v>
      </c>
      <c r="C1537" s="3">
        <v>45260</v>
      </c>
      <c r="D1537" s="3">
        <v>45264</v>
      </c>
      <c r="E1537" s="11">
        <f t="shared" si="69"/>
        <v>4</v>
      </c>
      <c r="F1537" s="13">
        <f t="shared" si="70"/>
        <v>35496</v>
      </c>
      <c r="G1537" s="1">
        <f t="shared" si="71"/>
        <v>0</v>
      </c>
    </row>
    <row r="1538" spans="1:7" x14ac:dyDescent="0.25">
      <c r="A1538" s="2" t="s">
        <v>476</v>
      </c>
      <c r="B1538" s="13">
        <v>4485</v>
      </c>
      <c r="C1538" s="3">
        <v>45260</v>
      </c>
      <c r="D1538" s="3">
        <v>45264</v>
      </c>
      <c r="E1538" s="11">
        <f t="shared" si="69"/>
        <v>4</v>
      </c>
      <c r="F1538" s="13">
        <f t="shared" si="70"/>
        <v>17940</v>
      </c>
      <c r="G1538" s="1">
        <f t="shared" si="71"/>
        <v>0</v>
      </c>
    </row>
    <row r="1539" spans="1:7" x14ac:dyDescent="0.25">
      <c r="A1539" s="2" t="s">
        <v>476</v>
      </c>
      <c r="B1539" s="13">
        <v>4437</v>
      </c>
      <c r="C1539" s="3">
        <v>45260</v>
      </c>
      <c r="D1539" s="3">
        <v>45264</v>
      </c>
      <c r="E1539" s="11">
        <f t="shared" si="69"/>
        <v>4</v>
      </c>
      <c r="F1539" s="13">
        <f t="shared" si="70"/>
        <v>17748</v>
      </c>
      <c r="G1539" s="1">
        <f t="shared" si="71"/>
        <v>0</v>
      </c>
    </row>
    <row r="1540" spans="1:7" x14ac:dyDescent="0.25">
      <c r="A1540" s="2" t="s">
        <v>476</v>
      </c>
      <c r="B1540" s="13">
        <v>2990</v>
      </c>
      <c r="C1540" s="3">
        <v>45260</v>
      </c>
      <c r="D1540" s="3">
        <v>45264</v>
      </c>
      <c r="E1540" s="11">
        <f t="shared" si="69"/>
        <v>4</v>
      </c>
      <c r="F1540" s="13">
        <f t="shared" si="70"/>
        <v>11960</v>
      </c>
      <c r="G1540" s="1">
        <f t="shared" si="71"/>
        <v>0</v>
      </c>
    </row>
    <row r="1541" spans="1:7" x14ac:dyDescent="0.25">
      <c r="A1541" s="2" t="s">
        <v>476</v>
      </c>
      <c r="B1541" s="13">
        <v>2958</v>
      </c>
      <c r="C1541" s="3">
        <v>45260</v>
      </c>
      <c r="D1541" s="3">
        <v>45264</v>
      </c>
      <c r="E1541" s="11">
        <f t="shared" si="69"/>
        <v>4</v>
      </c>
      <c r="F1541" s="13">
        <f t="shared" si="70"/>
        <v>11832</v>
      </c>
      <c r="G1541" s="1">
        <f t="shared" si="71"/>
        <v>0</v>
      </c>
    </row>
    <row r="1542" spans="1:7" x14ac:dyDescent="0.25">
      <c r="A1542" s="2" t="s">
        <v>476</v>
      </c>
      <c r="B1542" s="13">
        <v>7370</v>
      </c>
      <c r="C1542" s="3">
        <v>45260</v>
      </c>
      <c r="D1542" s="3">
        <v>45264</v>
      </c>
      <c r="E1542" s="11">
        <f t="shared" ref="E1542:E1605" si="72">D1542-C1542</f>
        <v>4</v>
      </c>
      <c r="F1542" s="13">
        <f t="shared" ref="F1542:F1605" si="73">E1542*B1542</f>
        <v>29480</v>
      </c>
      <c r="G1542" s="1">
        <f t="shared" ref="G1542:G1605" si="74">IF(A1542=A1541,0,1)</f>
        <v>0</v>
      </c>
    </row>
    <row r="1543" spans="1:7" x14ac:dyDescent="0.25">
      <c r="A1543" s="2" t="s">
        <v>476</v>
      </c>
      <c r="B1543" s="13">
        <v>10318</v>
      </c>
      <c r="C1543" s="3">
        <v>45260</v>
      </c>
      <c r="D1543" s="3">
        <v>45264</v>
      </c>
      <c r="E1543" s="11">
        <f t="shared" si="72"/>
        <v>4</v>
      </c>
      <c r="F1543" s="13">
        <f t="shared" si="73"/>
        <v>41272</v>
      </c>
      <c r="G1543" s="1">
        <f t="shared" si="74"/>
        <v>0</v>
      </c>
    </row>
    <row r="1544" spans="1:7" x14ac:dyDescent="0.25">
      <c r="A1544" s="2" t="s">
        <v>476</v>
      </c>
      <c r="B1544" s="13">
        <v>2948</v>
      </c>
      <c r="C1544" s="3">
        <v>45260</v>
      </c>
      <c r="D1544" s="3">
        <v>45264</v>
      </c>
      <c r="E1544" s="11">
        <f t="shared" si="72"/>
        <v>4</v>
      </c>
      <c r="F1544" s="13">
        <f t="shared" si="73"/>
        <v>11792</v>
      </c>
      <c r="G1544" s="1">
        <f t="shared" si="74"/>
        <v>0</v>
      </c>
    </row>
    <row r="1545" spans="1:7" x14ac:dyDescent="0.25">
      <c r="A1545" s="2" t="s">
        <v>476</v>
      </c>
      <c r="B1545" s="13">
        <v>289.3</v>
      </c>
      <c r="C1545" s="3">
        <v>45260</v>
      </c>
      <c r="D1545" s="3">
        <v>45264</v>
      </c>
      <c r="E1545" s="11">
        <f t="shared" si="72"/>
        <v>4</v>
      </c>
      <c r="F1545" s="13">
        <f t="shared" si="73"/>
        <v>1157.2</v>
      </c>
      <c r="G1545" s="1">
        <f t="shared" si="74"/>
        <v>0</v>
      </c>
    </row>
    <row r="1546" spans="1:7" x14ac:dyDescent="0.25">
      <c r="A1546" s="2" t="s">
        <v>476</v>
      </c>
      <c r="B1546" s="13">
        <v>538.1</v>
      </c>
      <c r="C1546" s="3">
        <v>45260</v>
      </c>
      <c r="D1546" s="3">
        <v>45264</v>
      </c>
      <c r="E1546" s="11">
        <f t="shared" si="72"/>
        <v>4</v>
      </c>
      <c r="F1546" s="13">
        <f t="shared" si="73"/>
        <v>2152.4</v>
      </c>
      <c r="G1546" s="1">
        <f t="shared" si="74"/>
        <v>0</v>
      </c>
    </row>
    <row r="1547" spans="1:7" x14ac:dyDescent="0.25">
      <c r="A1547" s="2" t="s">
        <v>476</v>
      </c>
      <c r="B1547" s="13">
        <v>4422</v>
      </c>
      <c r="C1547" s="3">
        <v>45260</v>
      </c>
      <c r="D1547" s="3">
        <v>45264</v>
      </c>
      <c r="E1547" s="11">
        <f t="shared" si="72"/>
        <v>4</v>
      </c>
      <c r="F1547" s="13">
        <f t="shared" si="73"/>
        <v>17688</v>
      </c>
      <c r="G1547" s="1">
        <f t="shared" si="74"/>
        <v>0</v>
      </c>
    </row>
    <row r="1548" spans="1:7" x14ac:dyDescent="0.25">
      <c r="A1548" s="2" t="s">
        <v>476</v>
      </c>
      <c r="B1548" s="13">
        <v>4422</v>
      </c>
      <c r="C1548" s="3">
        <v>45260</v>
      </c>
      <c r="D1548" s="3">
        <v>45264</v>
      </c>
      <c r="E1548" s="11">
        <f t="shared" si="72"/>
        <v>4</v>
      </c>
      <c r="F1548" s="13">
        <f t="shared" si="73"/>
        <v>17688</v>
      </c>
      <c r="G1548" s="1">
        <f t="shared" si="74"/>
        <v>0</v>
      </c>
    </row>
    <row r="1549" spans="1:7" x14ac:dyDescent="0.25">
      <c r="A1549" s="2" t="s">
        <v>476</v>
      </c>
      <c r="B1549" s="13">
        <v>5912</v>
      </c>
      <c r="C1549" s="3">
        <v>45291</v>
      </c>
      <c r="D1549" s="3">
        <v>45287</v>
      </c>
      <c r="E1549" s="11">
        <f t="shared" si="72"/>
        <v>-4</v>
      </c>
      <c r="F1549" s="13">
        <f t="shared" si="73"/>
        <v>-23648</v>
      </c>
      <c r="G1549" s="1">
        <f t="shared" si="74"/>
        <v>0</v>
      </c>
    </row>
    <row r="1550" spans="1:7" x14ac:dyDescent="0.25">
      <c r="A1550" s="2" t="s">
        <v>476</v>
      </c>
      <c r="B1550" s="13">
        <v>4434</v>
      </c>
      <c r="C1550" s="3">
        <v>45291</v>
      </c>
      <c r="D1550" s="3">
        <v>45287</v>
      </c>
      <c r="E1550" s="11">
        <f t="shared" si="72"/>
        <v>-4</v>
      </c>
      <c r="F1550" s="13">
        <f t="shared" si="73"/>
        <v>-17736</v>
      </c>
      <c r="G1550" s="1">
        <f t="shared" si="74"/>
        <v>0</v>
      </c>
    </row>
    <row r="1551" spans="1:7" x14ac:dyDescent="0.25">
      <c r="A1551" s="2" t="s">
        <v>476</v>
      </c>
      <c r="B1551" s="13">
        <v>4434</v>
      </c>
      <c r="C1551" s="3">
        <v>45291</v>
      </c>
      <c r="D1551" s="3">
        <v>45287</v>
      </c>
      <c r="E1551" s="11">
        <f t="shared" si="72"/>
        <v>-4</v>
      </c>
      <c r="F1551" s="13">
        <f t="shared" si="73"/>
        <v>-17736</v>
      </c>
      <c r="G1551" s="1">
        <f t="shared" si="74"/>
        <v>0</v>
      </c>
    </row>
    <row r="1552" spans="1:7" x14ac:dyDescent="0.25">
      <c r="A1552" s="2" t="s">
        <v>476</v>
      </c>
      <c r="B1552" s="13">
        <v>4434</v>
      </c>
      <c r="C1552" s="3">
        <v>45291</v>
      </c>
      <c r="D1552" s="3">
        <v>45287</v>
      </c>
      <c r="E1552" s="11">
        <f t="shared" si="72"/>
        <v>-4</v>
      </c>
      <c r="F1552" s="13">
        <f t="shared" si="73"/>
        <v>-17736</v>
      </c>
      <c r="G1552" s="1">
        <f t="shared" si="74"/>
        <v>0</v>
      </c>
    </row>
    <row r="1553" spans="1:7" x14ac:dyDescent="0.25">
      <c r="A1553" s="2" t="s">
        <v>476</v>
      </c>
      <c r="B1553" s="13">
        <v>8868</v>
      </c>
      <c r="C1553" s="3">
        <v>45291</v>
      </c>
      <c r="D1553" s="3">
        <v>45287</v>
      </c>
      <c r="E1553" s="11">
        <f t="shared" si="72"/>
        <v>-4</v>
      </c>
      <c r="F1553" s="13">
        <f t="shared" si="73"/>
        <v>-35472</v>
      </c>
      <c r="G1553" s="1">
        <f t="shared" si="74"/>
        <v>0</v>
      </c>
    </row>
    <row r="1554" spans="1:7" x14ac:dyDescent="0.25">
      <c r="A1554" s="2" t="s">
        <v>476</v>
      </c>
      <c r="B1554" s="13">
        <v>2956</v>
      </c>
      <c r="C1554" s="3">
        <v>45291</v>
      </c>
      <c r="D1554" s="3">
        <v>45287</v>
      </c>
      <c r="E1554" s="11">
        <f t="shared" si="72"/>
        <v>-4</v>
      </c>
      <c r="F1554" s="13">
        <f t="shared" si="73"/>
        <v>-11824</v>
      </c>
      <c r="G1554" s="1">
        <f t="shared" si="74"/>
        <v>0</v>
      </c>
    </row>
    <row r="1555" spans="1:7" x14ac:dyDescent="0.25">
      <c r="A1555" s="2" t="s">
        <v>476</v>
      </c>
      <c r="B1555" s="13">
        <v>4302</v>
      </c>
      <c r="C1555" s="3">
        <v>45291</v>
      </c>
      <c r="D1555" s="3">
        <v>45287</v>
      </c>
      <c r="E1555" s="11">
        <f t="shared" si="72"/>
        <v>-4</v>
      </c>
      <c r="F1555" s="13">
        <f t="shared" si="73"/>
        <v>-17208</v>
      </c>
      <c r="G1555" s="1">
        <f t="shared" si="74"/>
        <v>0</v>
      </c>
    </row>
    <row r="1556" spans="1:7" x14ac:dyDescent="0.25">
      <c r="A1556" s="2" t="s">
        <v>476</v>
      </c>
      <c r="B1556" s="13">
        <v>3585</v>
      </c>
      <c r="C1556" s="3">
        <v>45291</v>
      </c>
      <c r="D1556" s="3">
        <v>45287</v>
      </c>
      <c r="E1556" s="11">
        <f t="shared" si="72"/>
        <v>-4</v>
      </c>
      <c r="F1556" s="13">
        <f t="shared" si="73"/>
        <v>-14340</v>
      </c>
      <c r="G1556" s="1">
        <f t="shared" si="74"/>
        <v>0</v>
      </c>
    </row>
    <row r="1557" spans="1:7" x14ac:dyDescent="0.25">
      <c r="A1557" s="2" t="s">
        <v>476</v>
      </c>
      <c r="B1557" s="13">
        <v>2868</v>
      </c>
      <c r="C1557" s="3">
        <v>45291</v>
      </c>
      <c r="D1557" s="3">
        <v>45287</v>
      </c>
      <c r="E1557" s="11">
        <f t="shared" si="72"/>
        <v>-4</v>
      </c>
      <c r="F1557" s="13">
        <f t="shared" si="73"/>
        <v>-11472</v>
      </c>
      <c r="G1557" s="1">
        <f t="shared" si="74"/>
        <v>0</v>
      </c>
    </row>
    <row r="1558" spans="1:7" x14ac:dyDescent="0.25">
      <c r="A1558" s="2" t="s">
        <v>476</v>
      </c>
      <c r="B1558" s="13">
        <v>5736</v>
      </c>
      <c r="C1558" s="3">
        <v>45291</v>
      </c>
      <c r="D1558" s="3">
        <v>45287</v>
      </c>
      <c r="E1558" s="11">
        <f t="shared" si="72"/>
        <v>-4</v>
      </c>
      <c r="F1558" s="13">
        <f t="shared" si="73"/>
        <v>-22944</v>
      </c>
      <c r="G1558" s="1">
        <f t="shared" si="74"/>
        <v>0</v>
      </c>
    </row>
    <row r="1559" spans="1:7" x14ac:dyDescent="0.25">
      <c r="A1559" s="2" t="s">
        <v>476</v>
      </c>
      <c r="B1559" s="13">
        <v>10038</v>
      </c>
      <c r="C1559" s="3">
        <v>45291</v>
      </c>
      <c r="D1559" s="3">
        <v>45287</v>
      </c>
      <c r="E1559" s="11">
        <f t="shared" si="72"/>
        <v>-4</v>
      </c>
      <c r="F1559" s="13">
        <f t="shared" si="73"/>
        <v>-40152</v>
      </c>
      <c r="G1559" s="1">
        <f t="shared" si="74"/>
        <v>0</v>
      </c>
    </row>
    <row r="1560" spans="1:7" x14ac:dyDescent="0.25">
      <c r="A1560" s="2" t="s">
        <v>476</v>
      </c>
      <c r="B1560" s="13">
        <v>5736</v>
      </c>
      <c r="C1560" s="3">
        <v>45291</v>
      </c>
      <c r="D1560" s="3">
        <v>45287</v>
      </c>
      <c r="E1560" s="11">
        <f t="shared" si="72"/>
        <v>-4</v>
      </c>
      <c r="F1560" s="13">
        <f t="shared" si="73"/>
        <v>-22944</v>
      </c>
      <c r="G1560" s="1">
        <f t="shared" si="74"/>
        <v>0</v>
      </c>
    </row>
    <row r="1561" spans="1:7" x14ac:dyDescent="0.25">
      <c r="A1561" s="2" t="s">
        <v>476</v>
      </c>
      <c r="B1561" s="13">
        <v>7090</v>
      </c>
      <c r="C1561" s="3">
        <v>45291</v>
      </c>
      <c r="D1561" s="3">
        <v>45287</v>
      </c>
      <c r="E1561" s="11">
        <f t="shared" si="72"/>
        <v>-4</v>
      </c>
      <c r="F1561" s="13">
        <f t="shared" si="73"/>
        <v>-28360</v>
      </c>
      <c r="G1561" s="1">
        <f t="shared" si="74"/>
        <v>0</v>
      </c>
    </row>
    <row r="1562" spans="1:7" x14ac:dyDescent="0.25">
      <c r="A1562" s="2" t="s">
        <v>476</v>
      </c>
      <c r="B1562" s="13">
        <v>2836</v>
      </c>
      <c r="C1562" s="3">
        <v>45291</v>
      </c>
      <c r="D1562" s="3">
        <v>45287</v>
      </c>
      <c r="E1562" s="11">
        <f t="shared" si="72"/>
        <v>-4</v>
      </c>
      <c r="F1562" s="13">
        <f t="shared" si="73"/>
        <v>-11344</v>
      </c>
      <c r="G1562" s="1">
        <f t="shared" si="74"/>
        <v>0</v>
      </c>
    </row>
    <row r="1563" spans="1:7" x14ac:dyDescent="0.25">
      <c r="A1563" s="2" t="s">
        <v>476</v>
      </c>
      <c r="B1563" s="13">
        <v>2836</v>
      </c>
      <c r="C1563" s="3">
        <v>45291</v>
      </c>
      <c r="D1563" s="3">
        <v>45287</v>
      </c>
      <c r="E1563" s="11">
        <f t="shared" si="72"/>
        <v>-4</v>
      </c>
      <c r="F1563" s="13">
        <f t="shared" si="73"/>
        <v>-11344</v>
      </c>
      <c r="G1563" s="1">
        <f t="shared" si="74"/>
        <v>0</v>
      </c>
    </row>
    <row r="1564" spans="1:7" x14ac:dyDescent="0.25">
      <c r="A1564" s="2" t="s">
        <v>476</v>
      </c>
      <c r="B1564" s="13">
        <v>2836</v>
      </c>
      <c r="C1564" s="3">
        <v>45291</v>
      </c>
      <c r="D1564" s="3">
        <v>45287</v>
      </c>
      <c r="E1564" s="11">
        <f t="shared" si="72"/>
        <v>-4</v>
      </c>
      <c r="F1564" s="13">
        <f t="shared" si="73"/>
        <v>-11344</v>
      </c>
      <c r="G1564" s="1">
        <f t="shared" si="74"/>
        <v>0</v>
      </c>
    </row>
    <row r="1565" spans="1:7" x14ac:dyDescent="0.25">
      <c r="A1565" s="2" t="s">
        <v>476</v>
      </c>
      <c r="B1565" s="13">
        <v>4254</v>
      </c>
      <c r="C1565" s="3">
        <v>45291</v>
      </c>
      <c r="D1565" s="3">
        <v>45287</v>
      </c>
      <c r="E1565" s="11">
        <f t="shared" si="72"/>
        <v>-4</v>
      </c>
      <c r="F1565" s="13">
        <f t="shared" si="73"/>
        <v>-17016</v>
      </c>
      <c r="G1565" s="1">
        <f t="shared" si="74"/>
        <v>0</v>
      </c>
    </row>
    <row r="1566" spans="1:7" x14ac:dyDescent="0.25">
      <c r="A1566" s="2" t="s">
        <v>270</v>
      </c>
      <c r="B1566" s="13">
        <v>1595.01</v>
      </c>
      <c r="C1566" s="3">
        <v>45230</v>
      </c>
      <c r="D1566" s="3">
        <v>45232</v>
      </c>
      <c r="E1566" s="11">
        <f t="shared" si="72"/>
        <v>2</v>
      </c>
      <c r="F1566" s="13">
        <f t="shared" si="73"/>
        <v>3190.02</v>
      </c>
      <c r="G1566" s="1">
        <f t="shared" si="74"/>
        <v>1</v>
      </c>
    </row>
    <row r="1567" spans="1:7" x14ac:dyDescent="0.25">
      <c r="A1567" s="2" t="s">
        <v>270</v>
      </c>
      <c r="B1567" s="13">
        <v>1972</v>
      </c>
      <c r="C1567" s="3">
        <v>45230</v>
      </c>
      <c r="D1567" s="3">
        <v>45232</v>
      </c>
      <c r="E1567" s="11">
        <f t="shared" si="72"/>
        <v>2</v>
      </c>
      <c r="F1567" s="13">
        <f t="shared" si="73"/>
        <v>3944</v>
      </c>
      <c r="G1567" s="1">
        <f t="shared" si="74"/>
        <v>0</v>
      </c>
    </row>
    <row r="1568" spans="1:7" x14ac:dyDescent="0.25">
      <c r="A1568" s="2" t="s">
        <v>270</v>
      </c>
      <c r="B1568" s="13">
        <v>1972</v>
      </c>
      <c r="C1568" s="3">
        <v>45230</v>
      </c>
      <c r="D1568" s="3">
        <v>45232</v>
      </c>
      <c r="E1568" s="11">
        <f t="shared" si="72"/>
        <v>2</v>
      </c>
      <c r="F1568" s="13">
        <f t="shared" si="73"/>
        <v>3944</v>
      </c>
      <c r="G1568" s="1">
        <f t="shared" si="74"/>
        <v>0</v>
      </c>
    </row>
    <row r="1569" spans="1:7" x14ac:dyDescent="0.25">
      <c r="A1569" s="2" t="s">
        <v>271</v>
      </c>
      <c r="B1569" s="13">
        <v>124.32</v>
      </c>
      <c r="C1569" s="3">
        <v>45199</v>
      </c>
      <c r="D1569" s="3">
        <v>45201</v>
      </c>
      <c r="E1569" s="11">
        <f t="shared" si="72"/>
        <v>2</v>
      </c>
      <c r="F1569" s="13">
        <f t="shared" si="73"/>
        <v>248.64</v>
      </c>
      <c r="G1569" s="1">
        <f t="shared" si="74"/>
        <v>1</v>
      </c>
    </row>
    <row r="1570" spans="1:7" x14ac:dyDescent="0.25">
      <c r="A1570" s="2" t="s">
        <v>271</v>
      </c>
      <c r="B1570" s="13">
        <v>2232.17</v>
      </c>
      <c r="C1570" s="3">
        <v>45199</v>
      </c>
      <c r="D1570" s="3">
        <v>45201</v>
      </c>
      <c r="E1570" s="11">
        <f t="shared" si="72"/>
        <v>2</v>
      </c>
      <c r="F1570" s="13">
        <f t="shared" si="73"/>
        <v>4464.34</v>
      </c>
      <c r="G1570" s="1">
        <f t="shared" si="74"/>
        <v>0</v>
      </c>
    </row>
    <row r="1571" spans="1:7" x14ac:dyDescent="0.25">
      <c r="A1571" s="2" t="s">
        <v>271</v>
      </c>
      <c r="B1571" s="13">
        <v>2232.17</v>
      </c>
      <c r="C1571" s="3">
        <v>45199</v>
      </c>
      <c r="D1571" s="3">
        <v>45201</v>
      </c>
      <c r="E1571" s="11">
        <f t="shared" si="72"/>
        <v>2</v>
      </c>
      <c r="F1571" s="13">
        <f t="shared" si="73"/>
        <v>4464.34</v>
      </c>
      <c r="G1571" s="1">
        <f t="shared" si="74"/>
        <v>0</v>
      </c>
    </row>
    <row r="1572" spans="1:7" x14ac:dyDescent="0.25">
      <c r="A1572" s="2" t="s">
        <v>271</v>
      </c>
      <c r="B1572" s="13">
        <v>2232.17</v>
      </c>
      <c r="C1572" s="3">
        <v>45230</v>
      </c>
      <c r="D1572" s="3">
        <v>45232</v>
      </c>
      <c r="E1572" s="11">
        <f t="shared" si="72"/>
        <v>2</v>
      </c>
      <c r="F1572" s="13">
        <f t="shared" si="73"/>
        <v>4464.34</v>
      </c>
      <c r="G1572" s="1">
        <f t="shared" si="74"/>
        <v>0</v>
      </c>
    </row>
    <row r="1573" spans="1:7" x14ac:dyDescent="0.25">
      <c r="A1573" s="2" t="s">
        <v>271</v>
      </c>
      <c r="B1573" s="13">
        <v>2232.17</v>
      </c>
      <c r="C1573" s="3">
        <v>45230</v>
      </c>
      <c r="D1573" s="3">
        <v>45232</v>
      </c>
      <c r="E1573" s="11">
        <f t="shared" si="72"/>
        <v>2</v>
      </c>
      <c r="F1573" s="13">
        <f t="shared" si="73"/>
        <v>4464.34</v>
      </c>
      <c r="G1573" s="1">
        <f t="shared" si="74"/>
        <v>0</v>
      </c>
    </row>
    <row r="1574" spans="1:7" x14ac:dyDescent="0.25">
      <c r="A1574" s="2" t="s">
        <v>271</v>
      </c>
      <c r="B1574" s="13">
        <v>2232.17</v>
      </c>
      <c r="C1574" s="3">
        <v>45230</v>
      </c>
      <c r="D1574" s="3">
        <v>45232</v>
      </c>
      <c r="E1574" s="11">
        <f t="shared" si="72"/>
        <v>2</v>
      </c>
      <c r="F1574" s="13">
        <f t="shared" si="73"/>
        <v>4464.34</v>
      </c>
      <c r="G1574" s="1">
        <f t="shared" si="74"/>
        <v>0</v>
      </c>
    </row>
    <row r="1575" spans="1:7" x14ac:dyDescent="0.25">
      <c r="A1575" s="2" t="s">
        <v>271</v>
      </c>
      <c r="B1575" s="13">
        <v>2232.17</v>
      </c>
      <c r="C1575" s="3">
        <v>45260</v>
      </c>
      <c r="D1575" s="3">
        <v>45264</v>
      </c>
      <c r="E1575" s="11">
        <f t="shared" si="72"/>
        <v>4</v>
      </c>
      <c r="F1575" s="13">
        <f t="shared" si="73"/>
        <v>8928.68</v>
      </c>
      <c r="G1575" s="1">
        <f t="shared" si="74"/>
        <v>0</v>
      </c>
    </row>
    <row r="1576" spans="1:7" x14ac:dyDescent="0.25">
      <c r="A1576" s="2" t="s">
        <v>271</v>
      </c>
      <c r="B1576" s="13">
        <v>2232.17</v>
      </c>
      <c r="C1576" s="3">
        <v>45260</v>
      </c>
      <c r="D1576" s="3">
        <v>45264</v>
      </c>
      <c r="E1576" s="11">
        <f t="shared" si="72"/>
        <v>4</v>
      </c>
      <c r="F1576" s="13">
        <f t="shared" si="73"/>
        <v>8928.68</v>
      </c>
      <c r="G1576" s="1">
        <f t="shared" si="74"/>
        <v>0</v>
      </c>
    </row>
    <row r="1577" spans="1:7" x14ac:dyDescent="0.25">
      <c r="A1577" s="2" t="s">
        <v>271</v>
      </c>
      <c r="B1577" s="13">
        <v>2232.17</v>
      </c>
      <c r="C1577" s="3">
        <v>45260</v>
      </c>
      <c r="D1577" s="3">
        <v>45264</v>
      </c>
      <c r="E1577" s="11">
        <f t="shared" si="72"/>
        <v>4</v>
      </c>
      <c r="F1577" s="13">
        <f t="shared" si="73"/>
        <v>8928.68</v>
      </c>
      <c r="G1577" s="1">
        <f t="shared" si="74"/>
        <v>0</v>
      </c>
    </row>
    <row r="1578" spans="1:7" x14ac:dyDescent="0.25">
      <c r="A1578" s="2" t="s">
        <v>271</v>
      </c>
      <c r="B1578" s="13">
        <v>1300.67</v>
      </c>
      <c r="C1578" s="3">
        <v>45260</v>
      </c>
      <c r="D1578" s="3">
        <v>45264</v>
      </c>
      <c r="E1578" s="11">
        <f t="shared" si="72"/>
        <v>4</v>
      </c>
      <c r="F1578" s="13">
        <f t="shared" si="73"/>
        <v>5202.68</v>
      </c>
      <c r="G1578" s="1">
        <f t="shared" si="74"/>
        <v>0</v>
      </c>
    </row>
    <row r="1579" spans="1:7" x14ac:dyDescent="0.25">
      <c r="A1579" s="2" t="s">
        <v>271</v>
      </c>
      <c r="B1579" s="13">
        <v>325.08999999999997</v>
      </c>
      <c r="C1579" s="3">
        <v>45260</v>
      </c>
      <c r="D1579" s="3">
        <v>45264</v>
      </c>
      <c r="E1579" s="11">
        <f t="shared" si="72"/>
        <v>4</v>
      </c>
      <c r="F1579" s="13">
        <f t="shared" si="73"/>
        <v>1300.3599999999999</v>
      </c>
      <c r="G1579" s="1">
        <f t="shared" si="74"/>
        <v>0</v>
      </c>
    </row>
    <row r="1580" spans="1:7" x14ac:dyDescent="0.25">
      <c r="A1580" s="2" t="s">
        <v>271</v>
      </c>
      <c r="B1580" s="13">
        <v>2232.17</v>
      </c>
      <c r="C1580" s="3">
        <v>45291</v>
      </c>
      <c r="D1580" s="3">
        <v>45287</v>
      </c>
      <c r="E1580" s="11">
        <f t="shared" si="72"/>
        <v>-4</v>
      </c>
      <c r="F1580" s="13">
        <f t="shared" si="73"/>
        <v>-8928.68</v>
      </c>
      <c r="G1580" s="1">
        <f t="shared" si="74"/>
        <v>0</v>
      </c>
    </row>
    <row r="1581" spans="1:7" x14ac:dyDescent="0.25">
      <c r="A1581" s="2" t="s">
        <v>271</v>
      </c>
      <c r="B1581" s="13">
        <v>2232.17</v>
      </c>
      <c r="C1581" s="3">
        <v>45291</v>
      </c>
      <c r="D1581" s="3">
        <v>45287</v>
      </c>
      <c r="E1581" s="11">
        <f t="shared" si="72"/>
        <v>-4</v>
      </c>
      <c r="F1581" s="13">
        <f t="shared" si="73"/>
        <v>-8928.68</v>
      </c>
      <c r="G1581" s="1">
        <f t="shared" si="74"/>
        <v>0</v>
      </c>
    </row>
    <row r="1582" spans="1:7" x14ac:dyDescent="0.25">
      <c r="A1582" s="2" t="s">
        <v>271</v>
      </c>
      <c r="B1582" s="13">
        <v>2232.17</v>
      </c>
      <c r="C1582" s="3">
        <v>45291</v>
      </c>
      <c r="D1582" s="3">
        <v>45287</v>
      </c>
      <c r="E1582" s="11">
        <f t="shared" si="72"/>
        <v>-4</v>
      </c>
      <c r="F1582" s="13">
        <f t="shared" si="73"/>
        <v>-8928.68</v>
      </c>
      <c r="G1582" s="1">
        <f t="shared" si="74"/>
        <v>0</v>
      </c>
    </row>
    <row r="1583" spans="1:7" x14ac:dyDescent="0.25">
      <c r="A1583" s="2" t="s">
        <v>271</v>
      </c>
      <c r="B1583" s="13">
        <v>366.05</v>
      </c>
      <c r="C1583" s="3">
        <v>45291</v>
      </c>
      <c r="D1583" s="3">
        <v>45287</v>
      </c>
      <c r="E1583" s="11">
        <f t="shared" si="72"/>
        <v>-4</v>
      </c>
      <c r="F1583" s="13">
        <f t="shared" si="73"/>
        <v>-1464.2</v>
      </c>
      <c r="G1583" s="1">
        <f t="shared" si="74"/>
        <v>0</v>
      </c>
    </row>
    <row r="1584" spans="1:7" x14ac:dyDescent="0.25">
      <c r="A1584" s="2" t="s">
        <v>271</v>
      </c>
      <c r="B1584" s="13">
        <v>708.53</v>
      </c>
      <c r="C1584" s="3">
        <v>45291</v>
      </c>
      <c r="D1584" s="3">
        <v>45287</v>
      </c>
      <c r="E1584" s="11">
        <f t="shared" si="72"/>
        <v>-4</v>
      </c>
      <c r="F1584" s="13">
        <f t="shared" si="73"/>
        <v>-2834.12</v>
      </c>
      <c r="G1584" s="1">
        <f t="shared" si="74"/>
        <v>0</v>
      </c>
    </row>
    <row r="1585" spans="1:7" x14ac:dyDescent="0.25">
      <c r="A1585" s="2" t="s">
        <v>272</v>
      </c>
      <c r="B1585" s="13">
        <v>355</v>
      </c>
      <c r="C1585" s="3">
        <v>45199</v>
      </c>
      <c r="D1585" s="3">
        <v>45201</v>
      </c>
      <c r="E1585" s="11">
        <f t="shared" si="72"/>
        <v>2</v>
      </c>
      <c r="F1585" s="13">
        <f t="shared" si="73"/>
        <v>710</v>
      </c>
      <c r="G1585" s="1">
        <f t="shared" si="74"/>
        <v>1</v>
      </c>
    </row>
    <row r="1586" spans="1:7" x14ac:dyDescent="0.25">
      <c r="A1586" s="2" t="s">
        <v>274</v>
      </c>
      <c r="B1586" s="13">
        <v>79</v>
      </c>
      <c r="C1586" s="3">
        <v>45199</v>
      </c>
      <c r="D1586" s="3">
        <v>45201</v>
      </c>
      <c r="E1586" s="11">
        <f t="shared" si="72"/>
        <v>2</v>
      </c>
      <c r="F1586" s="13">
        <f t="shared" si="73"/>
        <v>158</v>
      </c>
      <c r="G1586" s="1">
        <f t="shared" si="74"/>
        <v>1</v>
      </c>
    </row>
    <row r="1587" spans="1:7" x14ac:dyDescent="0.25">
      <c r="A1587" s="2" t="s">
        <v>274</v>
      </c>
      <c r="B1587" s="13">
        <v>1672</v>
      </c>
      <c r="C1587" s="3">
        <v>45230</v>
      </c>
      <c r="D1587" s="3">
        <v>45232</v>
      </c>
      <c r="E1587" s="11">
        <f t="shared" si="72"/>
        <v>2</v>
      </c>
      <c r="F1587" s="13">
        <f t="shared" si="73"/>
        <v>3344</v>
      </c>
      <c r="G1587" s="1">
        <f t="shared" si="74"/>
        <v>0</v>
      </c>
    </row>
    <row r="1588" spans="1:7" x14ac:dyDescent="0.25">
      <c r="A1588" s="2" t="s">
        <v>274</v>
      </c>
      <c r="B1588" s="13">
        <v>187.68</v>
      </c>
      <c r="C1588" s="3">
        <v>45260</v>
      </c>
      <c r="D1588" s="3">
        <v>45264</v>
      </c>
      <c r="E1588" s="11">
        <f t="shared" si="72"/>
        <v>4</v>
      </c>
      <c r="F1588" s="13">
        <f t="shared" si="73"/>
        <v>750.72</v>
      </c>
      <c r="G1588" s="1">
        <f t="shared" si="74"/>
        <v>0</v>
      </c>
    </row>
    <row r="1589" spans="1:7" x14ac:dyDescent="0.25">
      <c r="A1589" s="2" t="s">
        <v>274</v>
      </c>
      <c r="B1589" s="13">
        <v>5712</v>
      </c>
      <c r="C1589" s="3">
        <v>45260</v>
      </c>
      <c r="D1589" s="3">
        <v>45264</v>
      </c>
      <c r="E1589" s="11">
        <f t="shared" si="72"/>
        <v>4</v>
      </c>
      <c r="F1589" s="13">
        <f t="shared" si="73"/>
        <v>22848</v>
      </c>
      <c r="G1589" s="1">
        <f t="shared" si="74"/>
        <v>0</v>
      </c>
    </row>
    <row r="1590" spans="1:7" x14ac:dyDescent="0.25">
      <c r="A1590" s="2" t="s">
        <v>274</v>
      </c>
      <c r="B1590" s="13">
        <v>10171.25</v>
      </c>
      <c r="C1590" s="3">
        <v>45291</v>
      </c>
      <c r="D1590" s="3">
        <v>45287</v>
      </c>
      <c r="E1590" s="11">
        <f t="shared" si="72"/>
        <v>-4</v>
      </c>
      <c r="F1590" s="13">
        <f t="shared" si="73"/>
        <v>-40685</v>
      </c>
      <c r="G1590" s="1">
        <f t="shared" si="74"/>
        <v>0</v>
      </c>
    </row>
    <row r="1591" spans="1:7" x14ac:dyDescent="0.25">
      <c r="A1591" s="2" t="s">
        <v>379</v>
      </c>
      <c r="B1591" s="13">
        <v>202218.35</v>
      </c>
      <c r="C1591" s="3">
        <v>45260</v>
      </c>
      <c r="D1591" s="3">
        <v>45264</v>
      </c>
      <c r="E1591" s="11">
        <f t="shared" si="72"/>
        <v>4</v>
      </c>
      <c r="F1591" s="13">
        <f t="shared" si="73"/>
        <v>808873.4</v>
      </c>
      <c r="G1591" s="1">
        <f t="shared" si="74"/>
        <v>1</v>
      </c>
    </row>
    <row r="1592" spans="1:7" x14ac:dyDescent="0.25">
      <c r="A1592" s="2" t="s">
        <v>275</v>
      </c>
      <c r="B1592" s="13">
        <v>126000</v>
      </c>
      <c r="C1592" s="3">
        <v>45199</v>
      </c>
      <c r="D1592" s="3">
        <v>45201</v>
      </c>
      <c r="E1592" s="11">
        <f t="shared" si="72"/>
        <v>2</v>
      </c>
      <c r="F1592" s="13">
        <f t="shared" si="73"/>
        <v>252000</v>
      </c>
      <c r="G1592" s="1">
        <f t="shared" si="74"/>
        <v>1</v>
      </c>
    </row>
    <row r="1593" spans="1:7" x14ac:dyDescent="0.25">
      <c r="A1593" s="2" t="s">
        <v>279</v>
      </c>
      <c r="B1593" s="13">
        <v>61.24</v>
      </c>
      <c r="C1593" s="3">
        <v>45236</v>
      </c>
      <c r="D1593" s="3">
        <v>45236</v>
      </c>
      <c r="E1593" s="11">
        <f t="shared" si="72"/>
        <v>0</v>
      </c>
      <c r="F1593" s="13">
        <f t="shared" si="73"/>
        <v>0</v>
      </c>
      <c r="G1593" s="1">
        <f t="shared" si="74"/>
        <v>1</v>
      </c>
    </row>
    <row r="1594" spans="1:7" x14ac:dyDescent="0.25">
      <c r="A1594" s="2" t="s">
        <v>279</v>
      </c>
      <c r="B1594" s="13">
        <v>-61.24</v>
      </c>
      <c r="C1594" s="3">
        <v>45236</v>
      </c>
      <c r="D1594" s="3">
        <v>45236</v>
      </c>
      <c r="E1594" s="11">
        <f t="shared" si="72"/>
        <v>0</v>
      </c>
      <c r="F1594" s="13">
        <f t="shared" si="73"/>
        <v>0</v>
      </c>
      <c r="G1594" s="1">
        <f t="shared" si="74"/>
        <v>0</v>
      </c>
    </row>
    <row r="1595" spans="1:7" x14ac:dyDescent="0.25">
      <c r="A1595" s="2" t="s">
        <v>279</v>
      </c>
      <c r="B1595" s="13">
        <v>50</v>
      </c>
      <c r="C1595" s="3">
        <v>45291</v>
      </c>
      <c r="D1595" s="3">
        <v>45287</v>
      </c>
      <c r="E1595" s="11">
        <f t="shared" si="72"/>
        <v>-4</v>
      </c>
      <c r="F1595" s="13">
        <f t="shared" si="73"/>
        <v>-200</v>
      </c>
      <c r="G1595" s="1">
        <f t="shared" si="74"/>
        <v>0</v>
      </c>
    </row>
    <row r="1596" spans="1:7" x14ac:dyDescent="0.25">
      <c r="A1596" s="2" t="s">
        <v>280</v>
      </c>
      <c r="B1596" s="13">
        <v>861</v>
      </c>
      <c r="C1596" s="3">
        <v>45230</v>
      </c>
      <c r="D1596" s="3">
        <v>45232</v>
      </c>
      <c r="E1596" s="11">
        <f t="shared" si="72"/>
        <v>2</v>
      </c>
      <c r="F1596" s="13">
        <f t="shared" si="73"/>
        <v>1722</v>
      </c>
      <c r="G1596" s="1">
        <f t="shared" si="74"/>
        <v>1</v>
      </c>
    </row>
    <row r="1597" spans="1:7" x14ac:dyDescent="0.25">
      <c r="A1597" s="2" t="s">
        <v>280</v>
      </c>
      <c r="B1597" s="13">
        <v>159.5</v>
      </c>
      <c r="C1597" s="3">
        <v>45260</v>
      </c>
      <c r="D1597" s="3">
        <v>45264</v>
      </c>
      <c r="E1597" s="11">
        <f t="shared" si="72"/>
        <v>4</v>
      </c>
      <c r="F1597" s="13">
        <f t="shared" si="73"/>
        <v>638</v>
      </c>
      <c r="G1597" s="1">
        <f t="shared" si="74"/>
        <v>0</v>
      </c>
    </row>
    <row r="1598" spans="1:7" x14ac:dyDescent="0.25">
      <c r="A1598" s="2" t="s">
        <v>281</v>
      </c>
      <c r="B1598" s="13">
        <v>1461.1</v>
      </c>
      <c r="C1598" s="3">
        <v>45169</v>
      </c>
      <c r="D1598" s="3">
        <v>45205</v>
      </c>
      <c r="E1598" s="11">
        <f t="shared" si="72"/>
        <v>36</v>
      </c>
      <c r="F1598" s="13">
        <f t="shared" si="73"/>
        <v>52599.6</v>
      </c>
      <c r="G1598" s="1">
        <f t="shared" si="74"/>
        <v>1</v>
      </c>
    </row>
    <row r="1599" spans="1:7" x14ac:dyDescent="0.25">
      <c r="A1599" s="2" t="s">
        <v>281</v>
      </c>
      <c r="B1599" s="13">
        <v>1461.1</v>
      </c>
      <c r="C1599" s="3">
        <v>45199</v>
      </c>
      <c r="D1599" s="3">
        <v>45205</v>
      </c>
      <c r="E1599" s="11">
        <f t="shared" si="72"/>
        <v>6</v>
      </c>
      <c r="F1599" s="13">
        <f t="shared" si="73"/>
        <v>8766.5999999999985</v>
      </c>
      <c r="G1599" s="1">
        <f t="shared" si="74"/>
        <v>0</v>
      </c>
    </row>
    <row r="1600" spans="1:7" x14ac:dyDescent="0.25">
      <c r="A1600" s="2" t="s">
        <v>281</v>
      </c>
      <c r="B1600" s="13">
        <v>1461.1</v>
      </c>
      <c r="C1600" s="3">
        <v>45230</v>
      </c>
      <c r="D1600" s="3">
        <v>45247</v>
      </c>
      <c r="E1600" s="11">
        <f t="shared" si="72"/>
        <v>17</v>
      </c>
      <c r="F1600" s="13">
        <f t="shared" si="73"/>
        <v>24838.699999999997</v>
      </c>
      <c r="G1600" s="1">
        <f t="shared" si="74"/>
        <v>0</v>
      </c>
    </row>
    <row r="1601" spans="1:7" x14ac:dyDescent="0.25">
      <c r="A1601" s="2" t="s">
        <v>283</v>
      </c>
      <c r="B1601" s="13">
        <v>2141.2199999999998</v>
      </c>
      <c r="C1601" s="3">
        <v>45199</v>
      </c>
      <c r="D1601" s="3">
        <v>45201</v>
      </c>
      <c r="E1601" s="11">
        <f t="shared" si="72"/>
        <v>2</v>
      </c>
      <c r="F1601" s="13">
        <f t="shared" si="73"/>
        <v>4282.4399999999996</v>
      </c>
      <c r="G1601" s="1">
        <f t="shared" si="74"/>
        <v>1</v>
      </c>
    </row>
    <row r="1602" spans="1:7" x14ac:dyDescent="0.25">
      <c r="A1602" s="2" t="s">
        <v>283</v>
      </c>
      <c r="B1602" s="13">
        <v>2434.7199999999998</v>
      </c>
      <c r="C1602" s="3">
        <v>45199</v>
      </c>
      <c r="D1602" s="3">
        <v>45201</v>
      </c>
      <c r="E1602" s="11">
        <f t="shared" si="72"/>
        <v>2</v>
      </c>
      <c r="F1602" s="13">
        <f t="shared" si="73"/>
        <v>4869.4399999999996</v>
      </c>
      <c r="G1602" s="1">
        <f t="shared" si="74"/>
        <v>0</v>
      </c>
    </row>
    <row r="1603" spans="1:7" x14ac:dyDescent="0.25">
      <c r="A1603" s="2" t="s">
        <v>283</v>
      </c>
      <c r="B1603" s="13">
        <v>88.39</v>
      </c>
      <c r="C1603" s="3">
        <v>45230</v>
      </c>
      <c r="D1603" s="3">
        <v>45232</v>
      </c>
      <c r="E1603" s="11">
        <f t="shared" si="72"/>
        <v>2</v>
      </c>
      <c r="F1603" s="13">
        <f t="shared" si="73"/>
        <v>176.78</v>
      </c>
      <c r="G1603" s="1">
        <f t="shared" si="74"/>
        <v>0</v>
      </c>
    </row>
    <row r="1604" spans="1:7" x14ac:dyDescent="0.25">
      <c r="A1604" s="2" t="s">
        <v>283</v>
      </c>
      <c r="B1604" s="13">
        <v>1021.55</v>
      </c>
      <c r="C1604" s="3">
        <v>45230</v>
      </c>
      <c r="D1604" s="3">
        <v>45232</v>
      </c>
      <c r="E1604" s="11">
        <f t="shared" si="72"/>
        <v>2</v>
      </c>
      <c r="F1604" s="13">
        <f t="shared" si="73"/>
        <v>2043.1</v>
      </c>
      <c r="G1604" s="1">
        <f t="shared" si="74"/>
        <v>0</v>
      </c>
    </row>
    <row r="1605" spans="1:7" x14ac:dyDescent="0.25">
      <c r="A1605" s="2" t="s">
        <v>283</v>
      </c>
      <c r="B1605" s="13">
        <v>2202.54</v>
      </c>
      <c r="C1605" s="3">
        <v>45291</v>
      </c>
      <c r="D1605" s="3">
        <v>45287</v>
      </c>
      <c r="E1605" s="11">
        <f t="shared" si="72"/>
        <v>-4</v>
      </c>
      <c r="F1605" s="13">
        <f t="shared" si="73"/>
        <v>-8810.16</v>
      </c>
      <c r="G1605" s="1">
        <f t="shared" si="74"/>
        <v>0</v>
      </c>
    </row>
    <row r="1606" spans="1:7" x14ac:dyDescent="0.25">
      <c r="A1606" s="2" t="s">
        <v>284</v>
      </c>
      <c r="B1606" s="13">
        <v>512.32000000000005</v>
      </c>
      <c r="C1606" s="3">
        <v>45199</v>
      </c>
      <c r="D1606" s="3">
        <v>45201</v>
      </c>
      <c r="E1606" s="11">
        <f t="shared" ref="E1606:E1669" si="75">D1606-C1606</f>
        <v>2</v>
      </c>
      <c r="F1606" s="13">
        <f t="shared" ref="F1606:F1669" si="76">E1606*B1606</f>
        <v>1024.6400000000001</v>
      </c>
      <c r="G1606" s="1">
        <f t="shared" ref="G1606:G1669" si="77">IF(A1606=A1605,0,1)</f>
        <v>1</v>
      </c>
    </row>
    <row r="1607" spans="1:7" x14ac:dyDescent="0.25">
      <c r="A1607" s="2" t="s">
        <v>284</v>
      </c>
      <c r="B1607" s="13">
        <v>512.32000000000005</v>
      </c>
      <c r="C1607" s="3">
        <v>45291</v>
      </c>
      <c r="D1607" s="3">
        <v>45287</v>
      </c>
      <c r="E1607" s="11">
        <f t="shared" si="75"/>
        <v>-4</v>
      </c>
      <c r="F1607" s="13">
        <f t="shared" si="76"/>
        <v>-2049.2800000000002</v>
      </c>
      <c r="G1607" s="1">
        <f t="shared" si="77"/>
        <v>0</v>
      </c>
    </row>
    <row r="1608" spans="1:7" x14ac:dyDescent="0.25">
      <c r="A1608" s="2" t="s">
        <v>285</v>
      </c>
      <c r="B1608" s="13">
        <v>28500</v>
      </c>
      <c r="C1608" s="3">
        <v>45230</v>
      </c>
      <c r="D1608" s="3">
        <v>45232</v>
      </c>
      <c r="E1608" s="11">
        <f t="shared" si="75"/>
        <v>2</v>
      </c>
      <c r="F1608" s="13">
        <f t="shared" si="76"/>
        <v>57000</v>
      </c>
      <c r="G1608" s="1">
        <f t="shared" si="77"/>
        <v>1</v>
      </c>
    </row>
    <row r="1609" spans="1:7" x14ac:dyDescent="0.25">
      <c r="A1609" s="2" t="s">
        <v>285</v>
      </c>
      <c r="B1609" s="13">
        <v>16200</v>
      </c>
      <c r="C1609" s="3">
        <v>45199</v>
      </c>
      <c r="D1609" s="3">
        <v>45233</v>
      </c>
      <c r="E1609" s="11">
        <f t="shared" si="75"/>
        <v>34</v>
      </c>
      <c r="F1609" s="13">
        <f t="shared" si="76"/>
        <v>550800</v>
      </c>
      <c r="G1609" s="1">
        <f t="shared" si="77"/>
        <v>0</v>
      </c>
    </row>
    <row r="1610" spans="1:7" x14ac:dyDescent="0.25">
      <c r="A1610" s="2" t="s">
        <v>285</v>
      </c>
      <c r="B1610" s="13">
        <v>-16200</v>
      </c>
      <c r="C1610" s="3">
        <v>45229</v>
      </c>
      <c r="D1610" s="3">
        <v>45233</v>
      </c>
      <c r="E1610" s="11">
        <f t="shared" si="75"/>
        <v>4</v>
      </c>
      <c r="F1610" s="13">
        <f t="shared" si="76"/>
        <v>-64800</v>
      </c>
      <c r="G1610" s="1">
        <f t="shared" si="77"/>
        <v>0</v>
      </c>
    </row>
    <row r="1611" spans="1:7" x14ac:dyDescent="0.25">
      <c r="A1611" s="2" t="s">
        <v>285</v>
      </c>
      <c r="B1611" s="13">
        <v>16200</v>
      </c>
      <c r="C1611" s="3">
        <v>45291</v>
      </c>
      <c r="D1611" s="3">
        <v>45287</v>
      </c>
      <c r="E1611" s="11">
        <f t="shared" si="75"/>
        <v>-4</v>
      </c>
      <c r="F1611" s="13">
        <f t="shared" si="76"/>
        <v>-64800</v>
      </c>
      <c r="G1611" s="1">
        <f t="shared" si="77"/>
        <v>0</v>
      </c>
    </row>
    <row r="1612" spans="1:7" x14ac:dyDescent="0.25">
      <c r="A1612" s="2" t="s">
        <v>479</v>
      </c>
      <c r="B1612" s="13">
        <v>7775</v>
      </c>
      <c r="C1612" s="3">
        <v>45260</v>
      </c>
      <c r="D1612" s="3">
        <v>45287</v>
      </c>
      <c r="E1612" s="11">
        <f t="shared" si="75"/>
        <v>27</v>
      </c>
      <c r="F1612" s="13">
        <f t="shared" si="76"/>
        <v>209925</v>
      </c>
      <c r="G1612" s="1">
        <f t="shared" si="77"/>
        <v>1</v>
      </c>
    </row>
    <row r="1613" spans="1:7" x14ac:dyDescent="0.25">
      <c r="A1613" s="2" t="s">
        <v>288</v>
      </c>
      <c r="B1613" s="13">
        <v>697.9</v>
      </c>
      <c r="C1613" s="3">
        <v>45209</v>
      </c>
      <c r="D1613" s="3">
        <v>45216</v>
      </c>
      <c r="E1613" s="11">
        <f t="shared" si="75"/>
        <v>7</v>
      </c>
      <c r="F1613" s="13">
        <f t="shared" si="76"/>
        <v>4885.3</v>
      </c>
      <c r="G1613" s="1">
        <f t="shared" si="77"/>
        <v>1</v>
      </c>
    </row>
    <row r="1614" spans="1:7" x14ac:dyDescent="0.25">
      <c r="A1614" s="2" t="s">
        <v>288</v>
      </c>
      <c r="B1614" s="13">
        <v>2062.94</v>
      </c>
      <c r="C1614" s="3">
        <v>45209</v>
      </c>
      <c r="D1614" s="3">
        <v>45216</v>
      </c>
      <c r="E1614" s="11">
        <f t="shared" si="75"/>
        <v>7</v>
      </c>
      <c r="F1614" s="13">
        <f t="shared" si="76"/>
        <v>14440.58</v>
      </c>
      <c r="G1614" s="1">
        <f t="shared" si="77"/>
        <v>0</v>
      </c>
    </row>
    <row r="1615" spans="1:7" x14ac:dyDescent="0.25">
      <c r="A1615" s="2" t="s">
        <v>288</v>
      </c>
      <c r="B1615" s="13">
        <v>3274.06</v>
      </c>
      <c r="C1615" s="3">
        <v>45240</v>
      </c>
      <c r="D1615" s="3">
        <v>45264</v>
      </c>
      <c r="E1615" s="11">
        <f t="shared" si="75"/>
        <v>24</v>
      </c>
      <c r="F1615" s="13">
        <f t="shared" si="76"/>
        <v>78577.440000000002</v>
      </c>
      <c r="G1615" s="1">
        <f t="shared" si="77"/>
        <v>0</v>
      </c>
    </row>
    <row r="1616" spans="1:7" x14ac:dyDescent="0.25">
      <c r="A1616" s="2" t="s">
        <v>288</v>
      </c>
      <c r="B1616" s="13">
        <v>1888.2</v>
      </c>
      <c r="C1616" s="3">
        <v>45270</v>
      </c>
      <c r="D1616" s="3">
        <v>45264</v>
      </c>
      <c r="E1616" s="11">
        <f t="shared" si="75"/>
        <v>-6</v>
      </c>
      <c r="F1616" s="13">
        <f t="shared" si="76"/>
        <v>-11329.2</v>
      </c>
      <c r="G1616" s="1">
        <f t="shared" si="77"/>
        <v>0</v>
      </c>
    </row>
    <row r="1617" spans="1:7" x14ac:dyDescent="0.25">
      <c r="A1617" s="2" t="s">
        <v>288</v>
      </c>
      <c r="B1617" s="13">
        <v>403.88</v>
      </c>
      <c r="C1617" s="3">
        <v>45291</v>
      </c>
      <c r="D1617" s="3">
        <v>45280</v>
      </c>
      <c r="E1617" s="11">
        <f t="shared" si="75"/>
        <v>-11</v>
      </c>
      <c r="F1617" s="13">
        <f t="shared" si="76"/>
        <v>-4442.68</v>
      </c>
      <c r="G1617" s="1">
        <f t="shared" si="77"/>
        <v>0</v>
      </c>
    </row>
    <row r="1618" spans="1:7" x14ac:dyDescent="0.25">
      <c r="A1618" s="2" t="s">
        <v>288</v>
      </c>
      <c r="B1618" s="13">
        <v>-403.88</v>
      </c>
      <c r="C1618" s="3">
        <v>45291</v>
      </c>
      <c r="D1618" s="3">
        <v>45280</v>
      </c>
      <c r="E1618" s="11">
        <f t="shared" si="75"/>
        <v>-11</v>
      </c>
      <c r="F1618" s="13">
        <f t="shared" si="76"/>
        <v>4442.68</v>
      </c>
      <c r="G1618" s="1">
        <f t="shared" si="77"/>
        <v>0</v>
      </c>
    </row>
    <row r="1619" spans="1:7" x14ac:dyDescent="0.25">
      <c r="A1619" s="2" t="s">
        <v>543</v>
      </c>
      <c r="B1619" s="13">
        <v>7397</v>
      </c>
      <c r="C1619" s="3">
        <v>45291</v>
      </c>
      <c r="D1619" s="3">
        <v>45287</v>
      </c>
      <c r="E1619" s="11">
        <f t="shared" si="75"/>
        <v>-4</v>
      </c>
      <c r="F1619" s="13">
        <f t="shared" si="76"/>
        <v>-29588</v>
      </c>
      <c r="G1619" s="1">
        <f t="shared" si="77"/>
        <v>1</v>
      </c>
    </row>
    <row r="1620" spans="1:7" x14ac:dyDescent="0.25">
      <c r="A1620" s="2" t="s">
        <v>289</v>
      </c>
      <c r="B1620" s="13">
        <v>3083.14</v>
      </c>
      <c r="C1620" s="3">
        <v>45230</v>
      </c>
      <c r="D1620" s="3">
        <v>45264</v>
      </c>
      <c r="E1620" s="11">
        <f t="shared" si="75"/>
        <v>34</v>
      </c>
      <c r="F1620" s="13">
        <f t="shared" si="76"/>
        <v>104826.76</v>
      </c>
      <c r="G1620" s="1">
        <f t="shared" si="77"/>
        <v>1</v>
      </c>
    </row>
    <row r="1621" spans="1:7" x14ac:dyDescent="0.25">
      <c r="A1621" s="2" t="s">
        <v>291</v>
      </c>
      <c r="B1621" s="13">
        <v>277.8</v>
      </c>
      <c r="C1621" s="3">
        <v>45199</v>
      </c>
      <c r="D1621" s="3">
        <v>45201</v>
      </c>
      <c r="E1621" s="11">
        <f t="shared" si="75"/>
        <v>2</v>
      </c>
      <c r="F1621" s="13">
        <f t="shared" si="76"/>
        <v>555.6</v>
      </c>
      <c r="G1621" s="1">
        <f t="shared" si="77"/>
        <v>1</v>
      </c>
    </row>
    <row r="1622" spans="1:7" x14ac:dyDescent="0.25">
      <c r="A1622" s="2" t="s">
        <v>385</v>
      </c>
      <c r="B1622" s="13">
        <v>2500</v>
      </c>
      <c r="C1622" s="3">
        <v>45077</v>
      </c>
      <c r="D1622" s="3">
        <v>45208</v>
      </c>
      <c r="E1622" s="11">
        <f t="shared" si="75"/>
        <v>131</v>
      </c>
      <c r="F1622" s="13">
        <f t="shared" si="76"/>
        <v>327500</v>
      </c>
      <c r="G1622" s="1">
        <f t="shared" si="77"/>
        <v>1</v>
      </c>
    </row>
    <row r="1623" spans="1:7" x14ac:dyDescent="0.25">
      <c r="A1623" s="2" t="s">
        <v>295</v>
      </c>
      <c r="B1623" s="13">
        <v>1120</v>
      </c>
      <c r="C1623" s="3">
        <v>45199</v>
      </c>
      <c r="D1623" s="3">
        <v>45201</v>
      </c>
      <c r="E1623" s="11">
        <f t="shared" si="75"/>
        <v>2</v>
      </c>
      <c r="F1623" s="13">
        <f t="shared" si="76"/>
        <v>2240</v>
      </c>
      <c r="G1623" s="1">
        <f t="shared" si="77"/>
        <v>1</v>
      </c>
    </row>
    <row r="1624" spans="1:7" x14ac:dyDescent="0.25">
      <c r="A1624" s="2" t="s">
        <v>295</v>
      </c>
      <c r="B1624" s="13">
        <v>776</v>
      </c>
      <c r="C1624" s="3">
        <v>45230</v>
      </c>
      <c r="D1624" s="3">
        <v>45232</v>
      </c>
      <c r="E1624" s="11">
        <f t="shared" si="75"/>
        <v>2</v>
      </c>
      <c r="F1624" s="13">
        <f t="shared" si="76"/>
        <v>1552</v>
      </c>
      <c r="G1624" s="1">
        <f t="shared" si="77"/>
        <v>0</v>
      </c>
    </row>
    <row r="1625" spans="1:7" x14ac:dyDescent="0.25">
      <c r="A1625" s="2" t="s">
        <v>295</v>
      </c>
      <c r="B1625" s="13">
        <v>836</v>
      </c>
      <c r="C1625" s="3">
        <v>45290</v>
      </c>
      <c r="D1625" s="3">
        <v>45287</v>
      </c>
      <c r="E1625" s="11">
        <f t="shared" si="75"/>
        <v>-3</v>
      </c>
      <c r="F1625" s="13">
        <f t="shared" si="76"/>
        <v>-2508</v>
      </c>
      <c r="G1625" s="1">
        <f t="shared" si="77"/>
        <v>0</v>
      </c>
    </row>
    <row r="1626" spans="1:7" x14ac:dyDescent="0.25">
      <c r="A1626" s="2" t="s">
        <v>297</v>
      </c>
      <c r="B1626" s="13">
        <v>549.1</v>
      </c>
      <c r="C1626" s="3">
        <v>45199</v>
      </c>
      <c r="D1626" s="3">
        <v>45201</v>
      </c>
      <c r="E1626" s="11">
        <f t="shared" si="75"/>
        <v>2</v>
      </c>
      <c r="F1626" s="13">
        <f t="shared" si="76"/>
        <v>1098.2</v>
      </c>
      <c r="G1626" s="1">
        <f t="shared" si="77"/>
        <v>1</v>
      </c>
    </row>
    <row r="1627" spans="1:7" x14ac:dyDescent="0.25">
      <c r="A1627" s="2" t="s">
        <v>297</v>
      </c>
      <c r="B1627" s="13">
        <v>551</v>
      </c>
      <c r="C1627" s="3">
        <v>45230</v>
      </c>
      <c r="D1627" s="3">
        <v>45232</v>
      </c>
      <c r="E1627" s="11">
        <f t="shared" si="75"/>
        <v>2</v>
      </c>
      <c r="F1627" s="13">
        <f t="shared" si="76"/>
        <v>1102</v>
      </c>
      <c r="G1627" s="1">
        <f t="shared" si="77"/>
        <v>0</v>
      </c>
    </row>
    <row r="1628" spans="1:7" x14ac:dyDescent="0.25">
      <c r="A1628" s="2" t="s">
        <v>297</v>
      </c>
      <c r="B1628" s="13">
        <v>552.9</v>
      </c>
      <c r="C1628" s="3">
        <v>45260</v>
      </c>
      <c r="D1628" s="3">
        <v>45264</v>
      </c>
      <c r="E1628" s="11">
        <f t="shared" si="75"/>
        <v>4</v>
      </c>
      <c r="F1628" s="13">
        <f t="shared" si="76"/>
        <v>2211.6</v>
      </c>
      <c r="G1628" s="1">
        <f t="shared" si="77"/>
        <v>0</v>
      </c>
    </row>
    <row r="1629" spans="1:7" x14ac:dyDescent="0.25">
      <c r="A1629" s="2" t="s">
        <v>297</v>
      </c>
      <c r="B1629" s="13">
        <v>552.9</v>
      </c>
      <c r="C1629" s="3">
        <v>45291</v>
      </c>
      <c r="D1629" s="3">
        <v>45287</v>
      </c>
      <c r="E1629" s="11">
        <f t="shared" si="75"/>
        <v>-4</v>
      </c>
      <c r="F1629" s="13">
        <f t="shared" si="76"/>
        <v>-2211.6</v>
      </c>
      <c r="G1629" s="1">
        <f t="shared" si="77"/>
        <v>0</v>
      </c>
    </row>
    <row r="1630" spans="1:7" x14ac:dyDescent="0.25">
      <c r="A1630" s="2" t="s">
        <v>299</v>
      </c>
      <c r="B1630" s="13">
        <v>1690</v>
      </c>
      <c r="C1630" s="3">
        <v>45199</v>
      </c>
      <c r="D1630" s="3">
        <v>45201</v>
      </c>
      <c r="E1630" s="11">
        <f t="shared" si="75"/>
        <v>2</v>
      </c>
      <c r="F1630" s="13">
        <f t="shared" si="76"/>
        <v>3380</v>
      </c>
      <c r="G1630" s="1">
        <f t="shared" si="77"/>
        <v>1</v>
      </c>
    </row>
    <row r="1631" spans="1:7" x14ac:dyDescent="0.25">
      <c r="A1631" s="2" t="s">
        <v>480</v>
      </c>
      <c r="B1631" s="13">
        <v>4491.8999999999996</v>
      </c>
      <c r="C1631" s="3">
        <v>45199</v>
      </c>
      <c r="D1631" s="3">
        <v>45201</v>
      </c>
      <c r="E1631" s="11">
        <f t="shared" si="75"/>
        <v>2</v>
      </c>
      <c r="F1631" s="13">
        <f t="shared" si="76"/>
        <v>8983.7999999999993</v>
      </c>
      <c r="G1631" s="1">
        <f t="shared" si="77"/>
        <v>1</v>
      </c>
    </row>
    <row r="1632" spans="1:7" x14ac:dyDescent="0.25">
      <c r="A1632" s="2" t="s">
        <v>480</v>
      </c>
      <c r="B1632" s="13">
        <v>2695.14</v>
      </c>
      <c r="C1632" s="3">
        <v>45199</v>
      </c>
      <c r="D1632" s="3">
        <v>45201</v>
      </c>
      <c r="E1632" s="11">
        <f t="shared" si="75"/>
        <v>2</v>
      </c>
      <c r="F1632" s="13">
        <f t="shared" si="76"/>
        <v>5390.28</v>
      </c>
      <c r="G1632" s="1">
        <f t="shared" si="77"/>
        <v>0</v>
      </c>
    </row>
    <row r="1633" spans="1:7" x14ac:dyDescent="0.25">
      <c r="A1633" s="2" t="s">
        <v>480</v>
      </c>
      <c r="B1633" s="13">
        <v>2856</v>
      </c>
      <c r="C1633" s="3">
        <v>45199</v>
      </c>
      <c r="D1633" s="3">
        <v>45201</v>
      </c>
      <c r="E1633" s="11">
        <f t="shared" si="75"/>
        <v>2</v>
      </c>
      <c r="F1633" s="13">
        <f t="shared" si="76"/>
        <v>5712</v>
      </c>
      <c r="G1633" s="1">
        <f t="shared" si="77"/>
        <v>0</v>
      </c>
    </row>
    <row r="1634" spans="1:7" x14ac:dyDescent="0.25">
      <c r="A1634" s="2" t="s">
        <v>480</v>
      </c>
      <c r="B1634" s="13">
        <v>6288.66</v>
      </c>
      <c r="C1634" s="3">
        <v>45199</v>
      </c>
      <c r="D1634" s="3">
        <v>45201</v>
      </c>
      <c r="E1634" s="11">
        <f t="shared" si="75"/>
        <v>2</v>
      </c>
      <c r="F1634" s="13">
        <f t="shared" si="76"/>
        <v>12577.32</v>
      </c>
      <c r="G1634" s="1">
        <f t="shared" si="77"/>
        <v>0</v>
      </c>
    </row>
    <row r="1635" spans="1:7" x14ac:dyDescent="0.25">
      <c r="A1635" s="2" t="s">
        <v>480</v>
      </c>
      <c r="B1635" s="13">
        <v>4284</v>
      </c>
      <c r="C1635" s="3">
        <v>45199</v>
      </c>
      <c r="D1635" s="3">
        <v>45201</v>
      </c>
      <c r="E1635" s="11">
        <f t="shared" si="75"/>
        <v>2</v>
      </c>
      <c r="F1635" s="13">
        <f t="shared" si="76"/>
        <v>8568</v>
      </c>
      <c r="G1635" s="1">
        <f t="shared" si="77"/>
        <v>0</v>
      </c>
    </row>
    <row r="1636" spans="1:7" x14ac:dyDescent="0.25">
      <c r="A1636" s="2" t="s">
        <v>480</v>
      </c>
      <c r="B1636" s="13">
        <v>8983.7999999999993</v>
      </c>
      <c r="C1636" s="3">
        <v>45199</v>
      </c>
      <c r="D1636" s="3">
        <v>45201</v>
      </c>
      <c r="E1636" s="11">
        <f t="shared" si="75"/>
        <v>2</v>
      </c>
      <c r="F1636" s="13">
        <f t="shared" si="76"/>
        <v>17967.599999999999</v>
      </c>
      <c r="G1636" s="1">
        <f t="shared" si="77"/>
        <v>0</v>
      </c>
    </row>
    <row r="1637" spans="1:7" x14ac:dyDescent="0.25">
      <c r="A1637" s="2" t="s">
        <v>480</v>
      </c>
      <c r="B1637" s="13">
        <v>8870.4</v>
      </c>
      <c r="C1637" s="3">
        <v>45199</v>
      </c>
      <c r="D1637" s="3">
        <v>45201</v>
      </c>
      <c r="E1637" s="11">
        <f t="shared" si="75"/>
        <v>2</v>
      </c>
      <c r="F1637" s="13">
        <f t="shared" si="76"/>
        <v>17740.8</v>
      </c>
      <c r="G1637" s="1">
        <f t="shared" si="77"/>
        <v>0</v>
      </c>
    </row>
    <row r="1638" spans="1:7" x14ac:dyDescent="0.25">
      <c r="A1638" s="2" t="s">
        <v>480</v>
      </c>
      <c r="B1638" s="13">
        <v>7140</v>
      </c>
      <c r="C1638" s="3">
        <v>45199</v>
      </c>
      <c r="D1638" s="3">
        <v>45201</v>
      </c>
      <c r="E1638" s="11">
        <f t="shared" si="75"/>
        <v>2</v>
      </c>
      <c r="F1638" s="13">
        <f t="shared" si="76"/>
        <v>14280</v>
      </c>
      <c r="G1638" s="1">
        <f t="shared" si="77"/>
        <v>0</v>
      </c>
    </row>
    <row r="1639" spans="1:7" x14ac:dyDescent="0.25">
      <c r="A1639" s="2" t="s">
        <v>480</v>
      </c>
      <c r="B1639" s="13">
        <v>2856</v>
      </c>
      <c r="C1639" s="3">
        <v>45138</v>
      </c>
      <c r="D1639" s="3">
        <v>45236</v>
      </c>
      <c r="E1639" s="11">
        <f t="shared" si="75"/>
        <v>98</v>
      </c>
      <c r="F1639" s="13">
        <f t="shared" si="76"/>
        <v>279888</v>
      </c>
      <c r="G1639" s="1">
        <f t="shared" si="77"/>
        <v>0</v>
      </c>
    </row>
    <row r="1640" spans="1:7" x14ac:dyDescent="0.25">
      <c r="A1640" s="2" t="s">
        <v>480</v>
      </c>
      <c r="B1640" s="13">
        <v>898.38</v>
      </c>
      <c r="C1640" s="3">
        <v>45138</v>
      </c>
      <c r="D1640" s="3">
        <v>45236</v>
      </c>
      <c r="E1640" s="11">
        <f t="shared" si="75"/>
        <v>98</v>
      </c>
      <c r="F1640" s="13">
        <f t="shared" si="76"/>
        <v>88041.24</v>
      </c>
      <c r="G1640" s="1">
        <f t="shared" si="77"/>
        <v>0</v>
      </c>
    </row>
    <row r="1641" spans="1:7" x14ac:dyDescent="0.25">
      <c r="A1641" s="2" t="s">
        <v>480</v>
      </c>
      <c r="B1641" s="13">
        <v>898.38</v>
      </c>
      <c r="C1641" s="3">
        <v>45138</v>
      </c>
      <c r="D1641" s="3">
        <v>45236</v>
      </c>
      <c r="E1641" s="11">
        <f t="shared" si="75"/>
        <v>98</v>
      </c>
      <c r="F1641" s="13">
        <f t="shared" si="76"/>
        <v>88041.24</v>
      </c>
      <c r="G1641" s="1">
        <f t="shared" si="77"/>
        <v>0</v>
      </c>
    </row>
    <row r="1642" spans="1:7" x14ac:dyDescent="0.25">
      <c r="A1642" s="2" t="s">
        <v>480</v>
      </c>
      <c r="B1642" s="13">
        <v>5712</v>
      </c>
      <c r="C1642" s="3">
        <v>45199</v>
      </c>
      <c r="D1642" s="3">
        <v>45236</v>
      </c>
      <c r="E1642" s="11">
        <f t="shared" si="75"/>
        <v>37</v>
      </c>
      <c r="F1642" s="13">
        <f t="shared" si="76"/>
        <v>211344</v>
      </c>
      <c r="G1642" s="1">
        <f t="shared" si="77"/>
        <v>0</v>
      </c>
    </row>
    <row r="1643" spans="1:7" x14ac:dyDescent="0.25">
      <c r="A1643" s="2" t="s">
        <v>480</v>
      </c>
      <c r="B1643" s="13">
        <v>2652</v>
      </c>
      <c r="C1643" s="3">
        <v>45199</v>
      </c>
      <c r="D1643" s="3">
        <v>45236</v>
      </c>
      <c r="E1643" s="11">
        <f t="shared" si="75"/>
        <v>37</v>
      </c>
      <c r="F1643" s="13">
        <f t="shared" si="76"/>
        <v>98124</v>
      </c>
      <c r="G1643" s="1">
        <f t="shared" si="77"/>
        <v>0</v>
      </c>
    </row>
    <row r="1644" spans="1:7" x14ac:dyDescent="0.25">
      <c r="A1644" s="2" t="s">
        <v>480</v>
      </c>
      <c r="B1644" s="13">
        <v>3593.52</v>
      </c>
      <c r="C1644" s="3">
        <v>45199</v>
      </c>
      <c r="D1644" s="3">
        <v>45236</v>
      </c>
      <c r="E1644" s="11">
        <f t="shared" si="75"/>
        <v>37</v>
      </c>
      <c r="F1644" s="13">
        <f t="shared" si="76"/>
        <v>132960.24</v>
      </c>
      <c r="G1644" s="1">
        <f t="shared" si="77"/>
        <v>0</v>
      </c>
    </row>
    <row r="1645" spans="1:7" x14ac:dyDescent="0.25">
      <c r="A1645" s="2" t="s">
        <v>480</v>
      </c>
      <c r="B1645" s="13">
        <v>4284</v>
      </c>
      <c r="C1645" s="3">
        <v>45199</v>
      </c>
      <c r="D1645" s="3">
        <v>45236</v>
      </c>
      <c r="E1645" s="11">
        <f t="shared" si="75"/>
        <v>37</v>
      </c>
      <c r="F1645" s="13">
        <f t="shared" si="76"/>
        <v>158508</v>
      </c>
      <c r="G1645" s="1">
        <f t="shared" si="77"/>
        <v>0</v>
      </c>
    </row>
    <row r="1646" spans="1:7" x14ac:dyDescent="0.25">
      <c r="A1646" s="2" t="s">
        <v>480</v>
      </c>
      <c r="B1646" s="13">
        <v>406.41</v>
      </c>
      <c r="C1646" s="3">
        <v>45199</v>
      </c>
      <c r="D1646" s="3">
        <v>45236</v>
      </c>
      <c r="E1646" s="11">
        <f t="shared" si="75"/>
        <v>37</v>
      </c>
      <c r="F1646" s="13">
        <f t="shared" si="76"/>
        <v>15037.17</v>
      </c>
      <c r="G1646" s="1">
        <f t="shared" si="77"/>
        <v>0</v>
      </c>
    </row>
    <row r="1647" spans="1:7" x14ac:dyDescent="0.25">
      <c r="A1647" s="2" t="s">
        <v>480</v>
      </c>
      <c r="B1647" s="13">
        <v>1900.8</v>
      </c>
      <c r="C1647" s="3">
        <v>45230</v>
      </c>
      <c r="D1647" s="3">
        <v>45236</v>
      </c>
      <c r="E1647" s="11">
        <f t="shared" si="75"/>
        <v>6</v>
      </c>
      <c r="F1647" s="13">
        <f t="shared" si="76"/>
        <v>11404.8</v>
      </c>
      <c r="G1647" s="1">
        <f t="shared" si="77"/>
        <v>0</v>
      </c>
    </row>
    <row r="1648" spans="1:7" x14ac:dyDescent="0.25">
      <c r="A1648" s="2" t="s">
        <v>480</v>
      </c>
      <c r="B1648" s="13">
        <v>816.54</v>
      </c>
      <c r="C1648" s="3">
        <v>45230</v>
      </c>
      <c r="D1648" s="3">
        <v>45236</v>
      </c>
      <c r="E1648" s="11">
        <f t="shared" si="75"/>
        <v>6</v>
      </c>
      <c r="F1648" s="13">
        <f t="shared" si="76"/>
        <v>4899.24</v>
      </c>
      <c r="G1648" s="1">
        <f t="shared" si="77"/>
        <v>0</v>
      </c>
    </row>
    <row r="1649" spans="1:7" x14ac:dyDescent="0.25">
      <c r="A1649" s="2" t="s">
        <v>480</v>
      </c>
      <c r="B1649" s="13">
        <v>8806</v>
      </c>
      <c r="C1649" s="3">
        <v>45230</v>
      </c>
      <c r="D1649" s="3">
        <v>45236</v>
      </c>
      <c r="E1649" s="11">
        <f t="shared" si="75"/>
        <v>6</v>
      </c>
      <c r="F1649" s="13">
        <f t="shared" si="76"/>
        <v>52836</v>
      </c>
      <c r="G1649" s="1">
        <f t="shared" si="77"/>
        <v>0</v>
      </c>
    </row>
    <row r="1650" spans="1:7" x14ac:dyDescent="0.25">
      <c r="A1650" s="2" t="s">
        <v>480</v>
      </c>
      <c r="B1650" s="13">
        <v>2856</v>
      </c>
      <c r="C1650" s="3">
        <v>45230</v>
      </c>
      <c r="D1650" s="3">
        <v>45236</v>
      </c>
      <c r="E1650" s="11">
        <f t="shared" si="75"/>
        <v>6</v>
      </c>
      <c r="F1650" s="13">
        <f t="shared" si="76"/>
        <v>17136</v>
      </c>
      <c r="G1650" s="1">
        <f t="shared" si="77"/>
        <v>0</v>
      </c>
    </row>
    <row r="1651" spans="1:7" x14ac:dyDescent="0.25">
      <c r="A1651" s="2" t="s">
        <v>302</v>
      </c>
      <c r="B1651" s="13">
        <v>930</v>
      </c>
      <c r="C1651" s="3">
        <v>45201</v>
      </c>
      <c r="D1651" s="3">
        <v>45216</v>
      </c>
      <c r="E1651" s="11">
        <f t="shared" si="75"/>
        <v>15</v>
      </c>
      <c r="F1651" s="13">
        <f t="shared" si="76"/>
        <v>13950</v>
      </c>
      <c r="G1651" s="1">
        <f t="shared" si="77"/>
        <v>1</v>
      </c>
    </row>
    <row r="1652" spans="1:7" x14ac:dyDescent="0.25">
      <c r="A1652" s="2" t="s">
        <v>302</v>
      </c>
      <c r="B1652" s="13">
        <v>851</v>
      </c>
      <c r="C1652" s="3">
        <v>45260</v>
      </c>
      <c r="D1652" s="3">
        <v>45264</v>
      </c>
      <c r="E1652" s="11">
        <f t="shared" si="75"/>
        <v>4</v>
      </c>
      <c r="F1652" s="13">
        <f t="shared" si="76"/>
        <v>3404</v>
      </c>
      <c r="G1652" s="1">
        <f t="shared" si="77"/>
        <v>0</v>
      </c>
    </row>
    <row r="1653" spans="1:7" x14ac:dyDescent="0.25">
      <c r="A1653" s="2" t="s">
        <v>302</v>
      </c>
      <c r="B1653" s="13">
        <v>546</v>
      </c>
      <c r="C1653" s="3">
        <v>45291</v>
      </c>
      <c r="D1653" s="3">
        <v>45287</v>
      </c>
      <c r="E1653" s="11">
        <f t="shared" si="75"/>
        <v>-4</v>
      </c>
      <c r="F1653" s="13">
        <f t="shared" si="76"/>
        <v>-2184</v>
      </c>
      <c r="G1653" s="1">
        <f t="shared" si="77"/>
        <v>0</v>
      </c>
    </row>
    <row r="1654" spans="1:7" x14ac:dyDescent="0.25">
      <c r="A1654" s="2" t="s">
        <v>302</v>
      </c>
      <c r="B1654" s="13">
        <v>546</v>
      </c>
      <c r="C1654" s="3">
        <v>45291</v>
      </c>
      <c r="D1654" s="3">
        <v>45287</v>
      </c>
      <c r="E1654" s="11">
        <f t="shared" si="75"/>
        <v>-4</v>
      </c>
      <c r="F1654" s="13">
        <f t="shared" si="76"/>
        <v>-2184</v>
      </c>
      <c r="G1654" s="1">
        <f t="shared" si="77"/>
        <v>0</v>
      </c>
    </row>
    <row r="1655" spans="1:7" x14ac:dyDescent="0.25">
      <c r="A1655" s="2" t="s">
        <v>303</v>
      </c>
      <c r="B1655" s="13">
        <v>24885</v>
      </c>
      <c r="C1655" s="3">
        <v>45199</v>
      </c>
      <c r="D1655" s="3">
        <v>45201</v>
      </c>
      <c r="E1655" s="11">
        <f t="shared" si="75"/>
        <v>2</v>
      </c>
      <c r="F1655" s="13">
        <f t="shared" si="76"/>
        <v>49770</v>
      </c>
      <c r="G1655" s="1">
        <f t="shared" si="77"/>
        <v>1</v>
      </c>
    </row>
    <row r="1656" spans="1:7" x14ac:dyDescent="0.25">
      <c r="A1656" s="2" t="s">
        <v>303</v>
      </c>
      <c r="B1656" s="13">
        <v>512</v>
      </c>
      <c r="C1656" s="3">
        <v>45199</v>
      </c>
      <c r="D1656" s="3">
        <v>45201</v>
      </c>
      <c r="E1656" s="11">
        <f t="shared" si="75"/>
        <v>2</v>
      </c>
      <c r="F1656" s="13">
        <f t="shared" si="76"/>
        <v>1024</v>
      </c>
      <c r="G1656" s="1">
        <f t="shared" si="77"/>
        <v>0</v>
      </c>
    </row>
    <row r="1657" spans="1:7" x14ac:dyDescent="0.25">
      <c r="A1657" s="2" t="s">
        <v>303</v>
      </c>
      <c r="B1657" s="13">
        <v>662</v>
      </c>
      <c r="C1657" s="3">
        <v>45291</v>
      </c>
      <c r="D1657" s="3">
        <v>45287</v>
      </c>
      <c r="E1657" s="11">
        <f t="shared" si="75"/>
        <v>-4</v>
      </c>
      <c r="F1657" s="13">
        <f t="shared" si="76"/>
        <v>-2648</v>
      </c>
      <c r="G1657" s="1">
        <f t="shared" si="77"/>
        <v>0</v>
      </c>
    </row>
    <row r="1658" spans="1:7" x14ac:dyDescent="0.25">
      <c r="A1658" s="2" t="s">
        <v>303</v>
      </c>
      <c r="B1658" s="13">
        <v>512</v>
      </c>
      <c r="C1658" s="3">
        <v>45291</v>
      </c>
      <c r="D1658" s="3">
        <v>45287</v>
      </c>
      <c r="E1658" s="11">
        <f t="shared" si="75"/>
        <v>-4</v>
      </c>
      <c r="F1658" s="13">
        <f t="shared" si="76"/>
        <v>-2048</v>
      </c>
      <c r="G1658" s="1">
        <f t="shared" si="77"/>
        <v>0</v>
      </c>
    </row>
    <row r="1659" spans="1:7" x14ac:dyDescent="0.25">
      <c r="A1659" s="2" t="s">
        <v>388</v>
      </c>
      <c r="B1659" s="13">
        <v>700.5</v>
      </c>
      <c r="C1659" s="3">
        <v>45260</v>
      </c>
      <c r="D1659" s="3">
        <v>45264</v>
      </c>
      <c r="E1659" s="11">
        <f t="shared" si="75"/>
        <v>4</v>
      </c>
      <c r="F1659" s="13">
        <f t="shared" si="76"/>
        <v>2802</v>
      </c>
      <c r="G1659" s="1">
        <f t="shared" si="77"/>
        <v>1</v>
      </c>
    </row>
    <row r="1660" spans="1:7" x14ac:dyDescent="0.25">
      <c r="A1660" s="2" t="s">
        <v>388</v>
      </c>
      <c r="B1660" s="13">
        <v>100</v>
      </c>
      <c r="C1660" s="3">
        <v>45260</v>
      </c>
      <c r="D1660" s="3">
        <v>45264</v>
      </c>
      <c r="E1660" s="11">
        <f t="shared" si="75"/>
        <v>4</v>
      </c>
      <c r="F1660" s="13">
        <f t="shared" si="76"/>
        <v>400</v>
      </c>
      <c r="G1660" s="1">
        <f t="shared" si="77"/>
        <v>0</v>
      </c>
    </row>
    <row r="1661" spans="1:7" x14ac:dyDescent="0.25">
      <c r="A1661" s="2" t="s">
        <v>389</v>
      </c>
      <c r="B1661" s="13">
        <v>5500</v>
      </c>
      <c r="C1661" s="3">
        <v>45138</v>
      </c>
      <c r="D1661" s="3">
        <v>45278</v>
      </c>
      <c r="E1661" s="11">
        <f t="shared" si="75"/>
        <v>140</v>
      </c>
      <c r="F1661" s="13">
        <f t="shared" si="76"/>
        <v>770000</v>
      </c>
      <c r="G1661" s="1">
        <f t="shared" si="77"/>
        <v>1</v>
      </c>
    </row>
    <row r="1662" spans="1:7" x14ac:dyDescent="0.25">
      <c r="A1662" s="2" t="s">
        <v>392</v>
      </c>
      <c r="B1662" s="13">
        <v>450</v>
      </c>
      <c r="C1662" s="3">
        <v>45199</v>
      </c>
      <c r="D1662" s="3">
        <v>45201</v>
      </c>
      <c r="E1662" s="11">
        <f t="shared" si="75"/>
        <v>2</v>
      </c>
      <c r="F1662" s="13">
        <f t="shared" si="76"/>
        <v>900</v>
      </c>
      <c r="G1662" s="1">
        <f t="shared" si="77"/>
        <v>1</v>
      </c>
    </row>
    <row r="1663" spans="1:7" x14ac:dyDescent="0.25">
      <c r="A1663" s="2" t="s">
        <v>392</v>
      </c>
      <c r="B1663" s="13">
        <v>450</v>
      </c>
      <c r="C1663" s="3">
        <v>45230</v>
      </c>
      <c r="D1663" s="3">
        <v>45236</v>
      </c>
      <c r="E1663" s="11">
        <f t="shared" si="75"/>
        <v>6</v>
      </c>
      <c r="F1663" s="13">
        <f t="shared" si="76"/>
        <v>2700</v>
      </c>
      <c r="G1663" s="1">
        <f t="shared" si="77"/>
        <v>0</v>
      </c>
    </row>
    <row r="1664" spans="1:7" x14ac:dyDescent="0.25">
      <c r="A1664" s="2" t="s">
        <v>392</v>
      </c>
      <c r="B1664" s="13">
        <v>2700</v>
      </c>
      <c r="C1664" s="3">
        <v>45260</v>
      </c>
      <c r="D1664" s="3">
        <v>45264</v>
      </c>
      <c r="E1664" s="11">
        <f t="shared" si="75"/>
        <v>4</v>
      </c>
      <c r="F1664" s="13">
        <f t="shared" si="76"/>
        <v>10800</v>
      </c>
      <c r="G1664" s="1">
        <f t="shared" si="77"/>
        <v>0</v>
      </c>
    </row>
    <row r="1665" spans="1:7" x14ac:dyDescent="0.25">
      <c r="A1665" s="2" t="s">
        <v>392</v>
      </c>
      <c r="B1665" s="13">
        <v>450</v>
      </c>
      <c r="C1665" s="3">
        <v>45291</v>
      </c>
      <c r="D1665" s="3">
        <v>45287</v>
      </c>
      <c r="E1665" s="11">
        <f t="shared" si="75"/>
        <v>-4</v>
      </c>
      <c r="F1665" s="13">
        <f t="shared" si="76"/>
        <v>-1800</v>
      </c>
      <c r="G1665" s="1">
        <f t="shared" si="77"/>
        <v>0</v>
      </c>
    </row>
    <row r="1666" spans="1:7" x14ac:dyDescent="0.25">
      <c r="A1666" s="2" t="s">
        <v>304</v>
      </c>
      <c r="B1666" s="13">
        <v>28.5</v>
      </c>
      <c r="C1666" s="3">
        <v>45204</v>
      </c>
      <c r="D1666" s="3">
        <v>45230</v>
      </c>
      <c r="E1666" s="11">
        <f t="shared" si="75"/>
        <v>26</v>
      </c>
      <c r="F1666" s="13">
        <f t="shared" si="76"/>
        <v>741</v>
      </c>
      <c r="G1666" s="1">
        <f t="shared" si="77"/>
        <v>1</v>
      </c>
    </row>
    <row r="1667" spans="1:7" x14ac:dyDescent="0.25">
      <c r="A1667" s="2" t="s">
        <v>305</v>
      </c>
      <c r="B1667" s="13">
        <v>800</v>
      </c>
      <c r="C1667" s="3">
        <v>45230</v>
      </c>
      <c r="D1667" s="3">
        <v>45236</v>
      </c>
      <c r="E1667" s="11">
        <f t="shared" si="75"/>
        <v>6</v>
      </c>
      <c r="F1667" s="13">
        <f t="shared" si="76"/>
        <v>4800</v>
      </c>
      <c r="G1667" s="1">
        <f t="shared" si="77"/>
        <v>1</v>
      </c>
    </row>
    <row r="1668" spans="1:7" x14ac:dyDescent="0.25">
      <c r="A1668" s="2" t="s">
        <v>394</v>
      </c>
      <c r="B1668" s="13">
        <v>4061.44</v>
      </c>
      <c r="C1668" s="3">
        <v>45291</v>
      </c>
      <c r="D1668" s="3">
        <v>45287</v>
      </c>
      <c r="E1668" s="11">
        <f t="shared" si="75"/>
        <v>-4</v>
      </c>
      <c r="F1668" s="13">
        <f t="shared" si="76"/>
        <v>-16245.76</v>
      </c>
      <c r="G1668" s="1">
        <f t="shared" si="77"/>
        <v>1</v>
      </c>
    </row>
    <row r="1669" spans="1:7" x14ac:dyDescent="0.25">
      <c r="A1669" s="2" t="s">
        <v>395</v>
      </c>
      <c r="B1669" s="13">
        <v>2643.68</v>
      </c>
      <c r="C1669" s="3">
        <v>45203</v>
      </c>
      <c r="D1669" s="3">
        <v>45232</v>
      </c>
      <c r="E1669" s="11">
        <f t="shared" si="75"/>
        <v>29</v>
      </c>
      <c r="F1669" s="13">
        <f t="shared" si="76"/>
        <v>76666.720000000001</v>
      </c>
      <c r="G1669" s="1">
        <f t="shared" si="77"/>
        <v>1</v>
      </c>
    </row>
    <row r="1670" spans="1:7" x14ac:dyDescent="0.25">
      <c r="A1670" s="2" t="s">
        <v>396</v>
      </c>
      <c r="B1670" s="13">
        <v>1280.82</v>
      </c>
      <c r="C1670" s="3">
        <v>45199</v>
      </c>
      <c r="D1670" s="3">
        <v>45201</v>
      </c>
      <c r="E1670" s="11">
        <f t="shared" ref="E1670:E1733" si="78">D1670-C1670</f>
        <v>2</v>
      </c>
      <c r="F1670" s="13">
        <f t="shared" ref="F1670:F1733" si="79">E1670*B1670</f>
        <v>2561.64</v>
      </c>
      <c r="G1670" s="1">
        <f t="shared" ref="G1670:G1733" si="80">IF(A1670=A1669,0,1)</f>
        <v>1</v>
      </c>
    </row>
    <row r="1671" spans="1:7" x14ac:dyDescent="0.25">
      <c r="A1671" s="2" t="s">
        <v>396</v>
      </c>
      <c r="B1671" s="13">
        <v>376.2</v>
      </c>
      <c r="C1671" s="3">
        <v>45199</v>
      </c>
      <c r="D1671" s="3">
        <v>45201</v>
      </c>
      <c r="E1671" s="11">
        <f t="shared" si="78"/>
        <v>2</v>
      </c>
      <c r="F1671" s="13">
        <f t="shared" si="79"/>
        <v>752.4</v>
      </c>
      <c r="G1671" s="1">
        <f t="shared" si="80"/>
        <v>0</v>
      </c>
    </row>
    <row r="1672" spans="1:7" x14ac:dyDescent="0.25">
      <c r="A1672" s="2" t="s">
        <v>544</v>
      </c>
      <c r="B1672" s="13">
        <v>2362.0500000000002</v>
      </c>
      <c r="C1672" s="3">
        <v>45199</v>
      </c>
      <c r="D1672" s="3">
        <v>45201</v>
      </c>
      <c r="E1672" s="11">
        <f t="shared" si="78"/>
        <v>2</v>
      </c>
      <c r="F1672" s="13">
        <f t="shared" si="79"/>
        <v>4724.1000000000004</v>
      </c>
      <c r="G1672" s="1">
        <f t="shared" si="80"/>
        <v>1</v>
      </c>
    </row>
    <row r="1673" spans="1:7" x14ac:dyDescent="0.25">
      <c r="A1673" s="2" t="s">
        <v>544</v>
      </c>
      <c r="B1673" s="13">
        <v>1175.68</v>
      </c>
      <c r="C1673" s="3">
        <v>45260</v>
      </c>
      <c r="D1673" s="3">
        <v>45272</v>
      </c>
      <c r="E1673" s="11">
        <f t="shared" si="78"/>
        <v>12</v>
      </c>
      <c r="F1673" s="13">
        <f t="shared" si="79"/>
        <v>14108.16</v>
      </c>
      <c r="G1673" s="1">
        <f t="shared" si="80"/>
        <v>0</v>
      </c>
    </row>
    <row r="1674" spans="1:7" x14ac:dyDescent="0.25">
      <c r="A1674" s="2" t="s">
        <v>485</v>
      </c>
      <c r="B1674" s="13">
        <v>1333</v>
      </c>
      <c r="C1674" s="3">
        <v>45199</v>
      </c>
      <c r="D1674" s="3">
        <v>45209</v>
      </c>
      <c r="E1674" s="11">
        <f t="shared" si="78"/>
        <v>10</v>
      </c>
      <c r="F1674" s="13">
        <f t="shared" si="79"/>
        <v>13330</v>
      </c>
      <c r="G1674" s="1">
        <f t="shared" si="80"/>
        <v>1</v>
      </c>
    </row>
    <row r="1675" spans="1:7" x14ac:dyDescent="0.25">
      <c r="A1675" s="2" t="s">
        <v>399</v>
      </c>
      <c r="B1675" s="13">
        <v>577.15</v>
      </c>
      <c r="C1675" s="3">
        <v>45169</v>
      </c>
      <c r="D1675" s="3">
        <v>45205</v>
      </c>
      <c r="E1675" s="11">
        <f t="shared" si="78"/>
        <v>36</v>
      </c>
      <c r="F1675" s="13">
        <f t="shared" si="79"/>
        <v>20777.399999999998</v>
      </c>
      <c r="G1675" s="1">
        <f t="shared" si="80"/>
        <v>1</v>
      </c>
    </row>
    <row r="1676" spans="1:7" x14ac:dyDescent="0.25">
      <c r="A1676" s="2" t="s">
        <v>486</v>
      </c>
      <c r="B1676" s="13">
        <v>121</v>
      </c>
      <c r="C1676" s="3">
        <v>45199</v>
      </c>
      <c r="D1676" s="3">
        <v>45273</v>
      </c>
      <c r="E1676" s="11">
        <f t="shared" si="78"/>
        <v>74</v>
      </c>
      <c r="F1676" s="13">
        <f t="shared" si="79"/>
        <v>8954</v>
      </c>
      <c r="G1676" s="1">
        <f t="shared" si="80"/>
        <v>1</v>
      </c>
    </row>
    <row r="1677" spans="1:7" x14ac:dyDescent="0.25">
      <c r="A1677" s="2" t="s">
        <v>486</v>
      </c>
      <c r="B1677" s="13">
        <v>2119.2800000000002</v>
      </c>
      <c r="C1677" s="3">
        <v>45230</v>
      </c>
      <c r="D1677" s="3">
        <v>45287</v>
      </c>
      <c r="E1677" s="11">
        <f t="shared" si="78"/>
        <v>57</v>
      </c>
      <c r="F1677" s="13">
        <f t="shared" si="79"/>
        <v>120798.96</v>
      </c>
      <c r="G1677" s="1">
        <f t="shared" si="80"/>
        <v>0</v>
      </c>
    </row>
    <row r="1678" spans="1:7" x14ac:dyDescent="0.25">
      <c r="A1678" s="2" t="s">
        <v>406</v>
      </c>
      <c r="B1678" s="13">
        <v>7711.14</v>
      </c>
      <c r="C1678" s="3">
        <v>45199</v>
      </c>
      <c r="D1678" s="3">
        <v>45201</v>
      </c>
      <c r="E1678" s="11">
        <f t="shared" si="78"/>
        <v>2</v>
      </c>
      <c r="F1678" s="13">
        <f t="shared" si="79"/>
        <v>15422.28</v>
      </c>
      <c r="G1678" s="1">
        <f t="shared" si="80"/>
        <v>1</v>
      </c>
    </row>
    <row r="1679" spans="1:7" x14ac:dyDescent="0.25">
      <c r="A1679" s="2" t="s">
        <v>406</v>
      </c>
      <c r="B1679" s="13">
        <v>1362.05</v>
      </c>
      <c r="C1679" s="3">
        <v>45230</v>
      </c>
      <c r="D1679" s="3">
        <v>45232</v>
      </c>
      <c r="E1679" s="11">
        <f t="shared" si="78"/>
        <v>2</v>
      </c>
      <c r="F1679" s="13">
        <f t="shared" si="79"/>
        <v>2724.1</v>
      </c>
      <c r="G1679" s="1">
        <f t="shared" si="80"/>
        <v>0</v>
      </c>
    </row>
    <row r="1680" spans="1:7" x14ac:dyDescent="0.25">
      <c r="A1680" s="2" t="s">
        <v>406</v>
      </c>
      <c r="B1680" s="13">
        <v>5349.42</v>
      </c>
      <c r="C1680" s="3">
        <v>45230</v>
      </c>
      <c r="D1680" s="3">
        <v>45232</v>
      </c>
      <c r="E1680" s="11">
        <f t="shared" si="78"/>
        <v>2</v>
      </c>
      <c r="F1680" s="13">
        <f t="shared" si="79"/>
        <v>10698.84</v>
      </c>
      <c r="G1680" s="1">
        <f t="shared" si="80"/>
        <v>0</v>
      </c>
    </row>
    <row r="1681" spans="1:7" x14ac:dyDescent="0.25">
      <c r="A1681" s="2" t="s">
        <v>406</v>
      </c>
      <c r="B1681" s="13">
        <v>2700</v>
      </c>
      <c r="C1681" s="3">
        <v>45260</v>
      </c>
      <c r="D1681" s="3">
        <v>45264</v>
      </c>
      <c r="E1681" s="11">
        <f t="shared" si="78"/>
        <v>4</v>
      </c>
      <c r="F1681" s="13">
        <f t="shared" si="79"/>
        <v>10800</v>
      </c>
      <c r="G1681" s="1">
        <f t="shared" si="80"/>
        <v>0</v>
      </c>
    </row>
    <row r="1682" spans="1:7" x14ac:dyDescent="0.25">
      <c r="A1682" s="2" t="s">
        <v>406</v>
      </c>
      <c r="B1682" s="13">
        <v>3912.9</v>
      </c>
      <c r="C1682" s="3">
        <v>45260</v>
      </c>
      <c r="D1682" s="3">
        <v>45264</v>
      </c>
      <c r="E1682" s="11">
        <f t="shared" si="78"/>
        <v>4</v>
      </c>
      <c r="F1682" s="13">
        <f t="shared" si="79"/>
        <v>15651.6</v>
      </c>
      <c r="G1682" s="1">
        <f t="shared" si="80"/>
        <v>0</v>
      </c>
    </row>
    <row r="1683" spans="1:7" x14ac:dyDescent="0.25">
      <c r="A1683" s="2" t="s">
        <v>406</v>
      </c>
      <c r="B1683" s="13">
        <v>6013.93</v>
      </c>
      <c r="C1683" s="3">
        <v>45260</v>
      </c>
      <c r="D1683" s="3">
        <v>45264</v>
      </c>
      <c r="E1683" s="11">
        <f t="shared" si="78"/>
        <v>4</v>
      </c>
      <c r="F1683" s="13">
        <f t="shared" si="79"/>
        <v>24055.72</v>
      </c>
      <c r="G1683" s="1">
        <f t="shared" si="80"/>
        <v>0</v>
      </c>
    </row>
    <row r="1684" spans="1:7" x14ac:dyDescent="0.25">
      <c r="A1684" s="2" t="s">
        <v>406</v>
      </c>
      <c r="B1684" s="13">
        <v>9488.36</v>
      </c>
      <c r="C1684" s="3">
        <v>45260</v>
      </c>
      <c r="D1684" s="3">
        <v>45264</v>
      </c>
      <c r="E1684" s="11">
        <f t="shared" si="78"/>
        <v>4</v>
      </c>
      <c r="F1684" s="13">
        <f t="shared" si="79"/>
        <v>37953.440000000002</v>
      </c>
      <c r="G1684" s="1">
        <f t="shared" si="80"/>
        <v>0</v>
      </c>
    </row>
    <row r="1685" spans="1:7" x14ac:dyDescent="0.25">
      <c r="A1685" s="2" t="s">
        <v>406</v>
      </c>
      <c r="B1685" s="13">
        <v>5547.44</v>
      </c>
      <c r="C1685" s="3">
        <v>45291</v>
      </c>
      <c r="D1685" s="3">
        <v>45287</v>
      </c>
      <c r="E1685" s="11">
        <f t="shared" si="78"/>
        <v>-4</v>
      </c>
      <c r="F1685" s="13">
        <f t="shared" si="79"/>
        <v>-22189.759999999998</v>
      </c>
      <c r="G1685" s="1">
        <f t="shared" si="80"/>
        <v>0</v>
      </c>
    </row>
    <row r="1686" spans="1:7" x14ac:dyDescent="0.25">
      <c r="A1686" s="2" t="s">
        <v>406</v>
      </c>
      <c r="B1686" s="13">
        <v>13539.68</v>
      </c>
      <c r="C1686" s="3">
        <v>45291</v>
      </c>
      <c r="D1686" s="3">
        <v>45287</v>
      </c>
      <c r="E1686" s="11">
        <f t="shared" si="78"/>
        <v>-4</v>
      </c>
      <c r="F1686" s="13">
        <f t="shared" si="79"/>
        <v>-54158.720000000001</v>
      </c>
      <c r="G1686" s="1">
        <f t="shared" si="80"/>
        <v>0</v>
      </c>
    </row>
    <row r="1687" spans="1:7" x14ac:dyDescent="0.25">
      <c r="A1687" s="2" t="s">
        <v>545</v>
      </c>
      <c r="B1687" s="13">
        <v>3320</v>
      </c>
      <c r="C1687" s="3">
        <v>45198</v>
      </c>
      <c r="D1687" s="3">
        <v>45201</v>
      </c>
      <c r="E1687" s="11">
        <f t="shared" si="78"/>
        <v>3</v>
      </c>
      <c r="F1687" s="13">
        <f t="shared" si="79"/>
        <v>9960</v>
      </c>
      <c r="G1687" s="1">
        <f t="shared" si="80"/>
        <v>1</v>
      </c>
    </row>
    <row r="1688" spans="1:7" x14ac:dyDescent="0.25">
      <c r="A1688" s="2" t="s">
        <v>488</v>
      </c>
      <c r="B1688" s="13">
        <v>2000</v>
      </c>
      <c r="C1688" s="3">
        <v>45260</v>
      </c>
      <c r="D1688" s="3">
        <v>45264</v>
      </c>
      <c r="E1688" s="11">
        <f t="shared" si="78"/>
        <v>4</v>
      </c>
      <c r="F1688" s="13">
        <f t="shared" si="79"/>
        <v>8000</v>
      </c>
      <c r="G1688" s="1">
        <f t="shared" si="80"/>
        <v>1</v>
      </c>
    </row>
    <row r="1689" spans="1:7" x14ac:dyDescent="0.25">
      <c r="A1689" s="2" t="s">
        <v>416</v>
      </c>
      <c r="B1689" s="13">
        <v>1040</v>
      </c>
      <c r="C1689" s="3">
        <v>45199</v>
      </c>
      <c r="D1689" s="3">
        <v>45211</v>
      </c>
      <c r="E1689" s="11">
        <f t="shared" si="78"/>
        <v>12</v>
      </c>
      <c r="F1689" s="13">
        <f t="shared" si="79"/>
        <v>12480</v>
      </c>
      <c r="G1689" s="1">
        <f t="shared" si="80"/>
        <v>1</v>
      </c>
    </row>
    <row r="1690" spans="1:7" x14ac:dyDescent="0.25">
      <c r="A1690" s="2" t="s">
        <v>416</v>
      </c>
      <c r="B1690" s="13">
        <v>1200</v>
      </c>
      <c r="C1690" s="3">
        <v>45230</v>
      </c>
      <c r="D1690" s="3">
        <v>45247</v>
      </c>
      <c r="E1690" s="11">
        <f t="shared" si="78"/>
        <v>17</v>
      </c>
      <c r="F1690" s="13">
        <f t="shared" si="79"/>
        <v>20400</v>
      </c>
      <c r="G1690" s="1">
        <f t="shared" si="80"/>
        <v>0</v>
      </c>
    </row>
    <row r="1691" spans="1:7" x14ac:dyDescent="0.25">
      <c r="A1691" s="2" t="s">
        <v>416</v>
      </c>
      <c r="B1691" s="13">
        <v>2960</v>
      </c>
      <c r="C1691" s="3">
        <v>45291</v>
      </c>
      <c r="D1691" s="3">
        <v>45287</v>
      </c>
      <c r="E1691" s="11">
        <f t="shared" si="78"/>
        <v>-4</v>
      </c>
      <c r="F1691" s="13">
        <f t="shared" si="79"/>
        <v>-11840</v>
      </c>
      <c r="G1691" s="1">
        <f t="shared" si="80"/>
        <v>0</v>
      </c>
    </row>
    <row r="1692" spans="1:7" x14ac:dyDescent="0.25">
      <c r="A1692" s="2" t="s">
        <v>489</v>
      </c>
      <c r="B1692" s="13">
        <v>295</v>
      </c>
      <c r="C1692" s="3">
        <v>45230</v>
      </c>
      <c r="D1692" s="3">
        <v>45251</v>
      </c>
      <c r="E1692" s="11">
        <f t="shared" si="78"/>
        <v>21</v>
      </c>
      <c r="F1692" s="13">
        <f t="shared" si="79"/>
        <v>6195</v>
      </c>
      <c r="G1692" s="1">
        <f t="shared" si="80"/>
        <v>1</v>
      </c>
    </row>
    <row r="1693" spans="1:7" x14ac:dyDescent="0.25">
      <c r="A1693" s="2" t="s">
        <v>489</v>
      </c>
      <c r="B1693" s="13">
        <v>66</v>
      </c>
      <c r="C1693" s="3">
        <v>45260</v>
      </c>
      <c r="D1693" s="3">
        <v>45251</v>
      </c>
      <c r="E1693" s="11">
        <f t="shared" si="78"/>
        <v>-9</v>
      </c>
      <c r="F1693" s="13">
        <f t="shared" si="79"/>
        <v>-594</v>
      </c>
      <c r="G1693" s="1">
        <f t="shared" si="80"/>
        <v>0</v>
      </c>
    </row>
    <row r="1694" spans="1:7" x14ac:dyDescent="0.25">
      <c r="A1694" s="2" t="s">
        <v>489</v>
      </c>
      <c r="B1694" s="13">
        <v>322</v>
      </c>
      <c r="C1694" s="3">
        <v>45291</v>
      </c>
      <c r="D1694" s="3">
        <v>45287</v>
      </c>
      <c r="E1694" s="11">
        <f t="shared" si="78"/>
        <v>-4</v>
      </c>
      <c r="F1694" s="13">
        <f t="shared" si="79"/>
        <v>-1288</v>
      </c>
      <c r="G1694" s="1">
        <f t="shared" si="80"/>
        <v>0</v>
      </c>
    </row>
    <row r="1695" spans="1:7" x14ac:dyDescent="0.25">
      <c r="A1695" s="2" t="s">
        <v>490</v>
      </c>
      <c r="B1695" s="13">
        <v>3915</v>
      </c>
      <c r="C1695" s="3">
        <v>45199</v>
      </c>
      <c r="D1695" s="3">
        <v>45201</v>
      </c>
      <c r="E1695" s="11">
        <f t="shared" si="78"/>
        <v>2</v>
      </c>
      <c r="F1695" s="13">
        <f t="shared" si="79"/>
        <v>7830</v>
      </c>
      <c r="G1695" s="1">
        <f t="shared" si="80"/>
        <v>1</v>
      </c>
    </row>
    <row r="1696" spans="1:7" x14ac:dyDescent="0.25">
      <c r="A1696" s="2" t="s">
        <v>490</v>
      </c>
      <c r="B1696" s="13">
        <v>7830</v>
      </c>
      <c r="C1696" s="3">
        <v>45199</v>
      </c>
      <c r="D1696" s="3">
        <v>45201</v>
      </c>
      <c r="E1696" s="11">
        <f t="shared" si="78"/>
        <v>2</v>
      </c>
      <c r="F1696" s="13">
        <f t="shared" si="79"/>
        <v>15660</v>
      </c>
      <c r="G1696" s="1">
        <f t="shared" si="80"/>
        <v>0</v>
      </c>
    </row>
    <row r="1697" spans="1:7" x14ac:dyDescent="0.25">
      <c r="A1697" s="2" t="s">
        <v>490</v>
      </c>
      <c r="B1697" s="13">
        <v>5220</v>
      </c>
      <c r="C1697" s="3">
        <v>45199</v>
      </c>
      <c r="D1697" s="3">
        <v>45201</v>
      </c>
      <c r="E1697" s="11">
        <f t="shared" si="78"/>
        <v>2</v>
      </c>
      <c r="F1697" s="13">
        <f t="shared" si="79"/>
        <v>10440</v>
      </c>
      <c r="G1697" s="1">
        <f t="shared" si="80"/>
        <v>0</v>
      </c>
    </row>
    <row r="1698" spans="1:7" x14ac:dyDescent="0.25">
      <c r="A1698" s="2" t="s">
        <v>490</v>
      </c>
      <c r="B1698" s="13">
        <v>2610</v>
      </c>
      <c r="C1698" s="3">
        <v>45199</v>
      </c>
      <c r="D1698" s="3">
        <v>45201</v>
      </c>
      <c r="E1698" s="11">
        <f t="shared" si="78"/>
        <v>2</v>
      </c>
      <c r="F1698" s="13">
        <f t="shared" si="79"/>
        <v>5220</v>
      </c>
      <c r="G1698" s="1">
        <f t="shared" si="80"/>
        <v>0</v>
      </c>
    </row>
    <row r="1699" spans="1:7" x14ac:dyDescent="0.25">
      <c r="A1699" s="2" t="s">
        <v>490</v>
      </c>
      <c r="B1699" s="13">
        <v>3915</v>
      </c>
      <c r="C1699" s="3">
        <v>45199</v>
      </c>
      <c r="D1699" s="3">
        <v>45201</v>
      </c>
      <c r="E1699" s="11">
        <f t="shared" si="78"/>
        <v>2</v>
      </c>
      <c r="F1699" s="13">
        <f t="shared" si="79"/>
        <v>7830</v>
      </c>
      <c r="G1699" s="1">
        <f t="shared" si="80"/>
        <v>0</v>
      </c>
    </row>
    <row r="1700" spans="1:7" x14ac:dyDescent="0.25">
      <c r="A1700" s="2" t="s">
        <v>490</v>
      </c>
      <c r="B1700" s="13">
        <v>7040</v>
      </c>
      <c r="C1700" s="3">
        <v>45230</v>
      </c>
      <c r="D1700" s="3">
        <v>45236</v>
      </c>
      <c r="E1700" s="11">
        <f t="shared" si="78"/>
        <v>6</v>
      </c>
      <c r="F1700" s="13">
        <f t="shared" si="79"/>
        <v>42240</v>
      </c>
      <c r="G1700" s="1">
        <f t="shared" si="80"/>
        <v>0</v>
      </c>
    </row>
    <row r="1701" spans="1:7" x14ac:dyDescent="0.25">
      <c r="A1701" s="2" t="s">
        <v>490</v>
      </c>
      <c r="B1701" s="13">
        <v>4224</v>
      </c>
      <c r="C1701" s="3">
        <v>45230</v>
      </c>
      <c r="D1701" s="3">
        <v>45236</v>
      </c>
      <c r="E1701" s="11">
        <f t="shared" si="78"/>
        <v>6</v>
      </c>
      <c r="F1701" s="13">
        <f t="shared" si="79"/>
        <v>25344</v>
      </c>
      <c r="G1701" s="1">
        <f t="shared" si="80"/>
        <v>0</v>
      </c>
    </row>
    <row r="1702" spans="1:7" x14ac:dyDescent="0.25">
      <c r="A1702" s="2" t="s">
        <v>490</v>
      </c>
      <c r="B1702" s="13">
        <v>4224</v>
      </c>
      <c r="C1702" s="3">
        <v>45230</v>
      </c>
      <c r="D1702" s="3">
        <v>45236</v>
      </c>
      <c r="E1702" s="11">
        <f t="shared" si="78"/>
        <v>6</v>
      </c>
      <c r="F1702" s="13">
        <f t="shared" si="79"/>
        <v>25344</v>
      </c>
      <c r="G1702" s="1">
        <f t="shared" si="80"/>
        <v>0</v>
      </c>
    </row>
    <row r="1703" spans="1:7" x14ac:dyDescent="0.25">
      <c r="A1703" s="2" t="s">
        <v>490</v>
      </c>
      <c r="B1703" s="13">
        <v>4224</v>
      </c>
      <c r="C1703" s="3">
        <v>45230</v>
      </c>
      <c r="D1703" s="3">
        <v>45236</v>
      </c>
      <c r="E1703" s="11">
        <f t="shared" si="78"/>
        <v>6</v>
      </c>
      <c r="F1703" s="13">
        <f t="shared" si="79"/>
        <v>25344</v>
      </c>
      <c r="G1703" s="1">
        <f t="shared" si="80"/>
        <v>0</v>
      </c>
    </row>
    <row r="1704" spans="1:7" x14ac:dyDescent="0.25">
      <c r="A1704" s="2" t="s">
        <v>490</v>
      </c>
      <c r="B1704" s="13">
        <v>9856</v>
      </c>
      <c r="C1704" s="3">
        <v>45230</v>
      </c>
      <c r="D1704" s="3">
        <v>45236</v>
      </c>
      <c r="E1704" s="11">
        <f t="shared" si="78"/>
        <v>6</v>
      </c>
      <c r="F1704" s="13">
        <f t="shared" si="79"/>
        <v>59136</v>
      </c>
      <c r="G1704" s="1">
        <f t="shared" si="80"/>
        <v>0</v>
      </c>
    </row>
    <row r="1705" spans="1:7" x14ac:dyDescent="0.25">
      <c r="A1705" s="2" t="s">
        <v>490</v>
      </c>
      <c r="B1705" s="13">
        <v>8448</v>
      </c>
      <c r="C1705" s="3">
        <v>45230</v>
      </c>
      <c r="D1705" s="3">
        <v>45236</v>
      </c>
      <c r="E1705" s="11">
        <f t="shared" si="78"/>
        <v>6</v>
      </c>
      <c r="F1705" s="13">
        <f t="shared" si="79"/>
        <v>50688</v>
      </c>
      <c r="G1705" s="1">
        <f t="shared" si="80"/>
        <v>0</v>
      </c>
    </row>
    <row r="1706" spans="1:7" x14ac:dyDescent="0.25">
      <c r="A1706" s="2" t="s">
        <v>490</v>
      </c>
      <c r="B1706" s="13">
        <v>4224</v>
      </c>
      <c r="C1706" s="3">
        <v>45230</v>
      </c>
      <c r="D1706" s="3">
        <v>45236</v>
      </c>
      <c r="E1706" s="11">
        <f t="shared" si="78"/>
        <v>6</v>
      </c>
      <c r="F1706" s="13">
        <f t="shared" si="79"/>
        <v>25344</v>
      </c>
      <c r="G1706" s="1">
        <f t="shared" si="80"/>
        <v>0</v>
      </c>
    </row>
    <row r="1707" spans="1:7" x14ac:dyDescent="0.25">
      <c r="A1707" s="2" t="s">
        <v>490</v>
      </c>
      <c r="B1707" s="13">
        <v>2816</v>
      </c>
      <c r="C1707" s="3">
        <v>45230</v>
      </c>
      <c r="D1707" s="3">
        <v>45236</v>
      </c>
      <c r="E1707" s="11">
        <f t="shared" si="78"/>
        <v>6</v>
      </c>
      <c r="F1707" s="13">
        <f t="shared" si="79"/>
        <v>16896</v>
      </c>
      <c r="G1707" s="1">
        <f t="shared" si="80"/>
        <v>0</v>
      </c>
    </row>
    <row r="1708" spans="1:7" x14ac:dyDescent="0.25">
      <c r="A1708" s="2" t="s">
        <v>490</v>
      </c>
      <c r="B1708" s="13">
        <v>4224</v>
      </c>
      <c r="C1708" s="3">
        <v>45230</v>
      </c>
      <c r="D1708" s="3">
        <v>45236</v>
      </c>
      <c r="E1708" s="11">
        <f t="shared" si="78"/>
        <v>6</v>
      </c>
      <c r="F1708" s="13">
        <f t="shared" si="79"/>
        <v>25344</v>
      </c>
      <c r="G1708" s="1">
        <f t="shared" si="80"/>
        <v>0</v>
      </c>
    </row>
    <row r="1709" spans="1:7" x14ac:dyDescent="0.25">
      <c r="A1709" s="2" t="s">
        <v>490</v>
      </c>
      <c r="B1709" s="13">
        <v>2816</v>
      </c>
      <c r="C1709" s="3">
        <v>45230</v>
      </c>
      <c r="D1709" s="3">
        <v>45236</v>
      </c>
      <c r="E1709" s="11">
        <f t="shared" si="78"/>
        <v>6</v>
      </c>
      <c r="F1709" s="13">
        <f t="shared" si="79"/>
        <v>16896</v>
      </c>
      <c r="G1709" s="1">
        <f t="shared" si="80"/>
        <v>0</v>
      </c>
    </row>
    <row r="1710" spans="1:7" x14ac:dyDescent="0.25">
      <c r="A1710" s="2" t="s">
        <v>490</v>
      </c>
      <c r="B1710" s="13">
        <v>7250</v>
      </c>
      <c r="C1710" s="3">
        <v>45291</v>
      </c>
      <c r="D1710" s="3">
        <v>45287</v>
      </c>
      <c r="E1710" s="11">
        <f t="shared" si="78"/>
        <v>-4</v>
      </c>
      <c r="F1710" s="13">
        <f t="shared" si="79"/>
        <v>-29000</v>
      </c>
      <c r="G1710" s="1">
        <f t="shared" si="80"/>
        <v>0</v>
      </c>
    </row>
    <row r="1711" spans="1:7" x14ac:dyDescent="0.25">
      <c r="A1711" s="2" t="s">
        <v>490</v>
      </c>
      <c r="B1711" s="13">
        <v>5680</v>
      </c>
      <c r="C1711" s="3">
        <v>45291</v>
      </c>
      <c r="D1711" s="3">
        <v>45287</v>
      </c>
      <c r="E1711" s="11">
        <f t="shared" si="78"/>
        <v>-4</v>
      </c>
      <c r="F1711" s="13">
        <f t="shared" si="79"/>
        <v>-22720</v>
      </c>
      <c r="G1711" s="1">
        <f t="shared" si="80"/>
        <v>0</v>
      </c>
    </row>
    <row r="1712" spans="1:7" x14ac:dyDescent="0.25">
      <c r="A1712" s="2" t="s">
        <v>490</v>
      </c>
      <c r="B1712" s="13">
        <v>4350</v>
      </c>
      <c r="C1712" s="3">
        <v>45291</v>
      </c>
      <c r="D1712" s="3">
        <v>45287</v>
      </c>
      <c r="E1712" s="11">
        <f t="shared" si="78"/>
        <v>-4</v>
      </c>
      <c r="F1712" s="13">
        <f t="shared" si="79"/>
        <v>-17400</v>
      </c>
      <c r="G1712" s="1">
        <f t="shared" si="80"/>
        <v>0</v>
      </c>
    </row>
    <row r="1713" spans="1:7" x14ac:dyDescent="0.25">
      <c r="A1713" s="2" t="s">
        <v>490</v>
      </c>
      <c r="B1713" s="13">
        <v>4260</v>
      </c>
      <c r="C1713" s="3">
        <v>45291</v>
      </c>
      <c r="D1713" s="3">
        <v>45287</v>
      </c>
      <c r="E1713" s="11">
        <f t="shared" si="78"/>
        <v>-4</v>
      </c>
      <c r="F1713" s="13">
        <f t="shared" si="79"/>
        <v>-17040</v>
      </c>
      <c r="G1713" s="1">
        <f t="shared" si="80"/>
        <v>0</v>
      </c>
    </row>
    <row r="1714" spans="1:7" x14ac:dyDescent="0.25">
      <c r="A1714" s="2" t="s">
        <v>490</v>
      </c>
      <c r="B1714" s="13">
        <v>8700</v>
      </c>
      <c r="C1714" s="3">
        <v>45291</v>
      </c>
      <c r="D1714" s="3">
        <v>45287</v>
      </c>
      <c r="E1714" s="11">
        <f t="shared" si="78"/>
        <v>-4</v>
      </c>
      <c r="F1714" s="13">
        <f t="shared" si="79"/>
        <v>-34800</v>
      </c>
      <c r="G1714" s="1">
        <f t="shared" si="80"/>
        <v>0</v>
      </c>
    </row>
    <row r="1715" spans="1:7" x14ac:dyDescent="0.25">
      <c r="A1715" s="2" t="s">
        <v>490</v>
      </c>
      <c r="B1715" s="13">
        <v>8520</v>
      </c>
      <c r="C1715" s="3">
        <v>45291</v>
      </c>
      <c r="D1715" s="3">
        <v>45287</v>
      </c>
      <c r="E1715" s="11">
        <f t="shared" si="78"/>
        <v>-4</v>
      </c>
      <c r="F1715" s="13">
        <f t="shared" si="79"/>
        <v>-34080</v>
      </c>
      <c r="G1715" s="1">
        <f t="shared" si="80"/>
        <v>0</v>
      </c>
    </row>
    <row r="1716" spans="1:7" x14ac:dyDescent="0.25">
      <c r="A1716" s="2" t="s">
        <v>490</v>
      </c>
      <c r="B1716" s="13">
        <v>4350</v>
      </c>
      <c r="C1716" s="3">
        <v>45291</v>
      </c>
      <c r="D1716" s="3">
        <v>45287</v>
      </c>
      <c r="E1716" s="11">
        <f t="shared" si="78"/>
        <v>-4</v>
      </c>
      <c r="F1716" s="13">
        <f t="shared" si="79"/>
        <v>-17400</v>
      </c>
      <c r="G1716" s="1">
        <f t="shared" si="80"/>
        <v>0</v>
      </c>
    </row>
    <row r="1717" spans="1:7" x14ac:dyDescent="0.25">
      <c r="A1717" s="2" t="s">
        <v>490</v>
      </c>
      <c r="B1717" s="13">
        <v>4260</v>
      </c>
      <c r="C1717" s="3">
        <v>45291</v>
      </c>
      <c r="D1717" s="3">
        <v>45287</v>
      </c>
      <c r="E1717" s="11">
        <f t="shared" si="78"/>
        <v>-4</v>
      </c>
      <c r="F1717" s="13">
        <f t="shared" si="79"/>
        <v>-17040</v>
      </c>
      <c r="G1717" s="1">
        <f t="shared" si="80"/>
        <v>0</v>
      </c>
    </row>
    <row r="1718" spans="1:7" x14ac:dyDescent="0.25">
      <c r="A1718" s="2" t="s">
        <v>490</v>
      </c>
      <c r="B1718" s="13">
        <v>2900</v>
      </c>
      <c r="C1718" s="3">
        <v>45291</v>
      </c>
      <c r="D1718" s="3">
        <v>45287</v>
      </c>
      <c r="E1718" s="11">
        <f t="shared" si="78"/>
        <v>-4</v>
      </c>
      <c r="F1718" s="13">
        <f t="shared" si="79"/>
        <v>-11600</v>
      </c>
      <c r="G1718" s="1">
        <f t="shared" si="80"/>
        <v>0</v>
      </c>
    </row>
    <row r="1719" spans="1:7" x14ac:dyDescent="0.25">
      <c r="A1719" s="2" t="s">
        <v>490</v>
      </c>
      <c r="B1719" s="13">
        <v>2840</v>
      </c>
      <c r="C1719" s="3">
        <v>45291</v>
      </c>
      <c r="D1719" s="3">
        <v>45287</v>
      </c>
      <c r="E1719" s="11">
        <f t="shared" si="78"/>
        <v>-4</v>
      </c>
      <c r="F1719" s="13">
        <f t="shared" si="79"/>
        <v>-11360</v>
      </c>
      <c r="G1719" s="1">
        <f t="shared" si="80"/>
        <v>0</v>
      </c>
    </row>
    <row r="1720" spans="1:7" x14ac:dyDescent="0.25">
      <c r="A1720" s="2" t="s">
        <v>492</v>
      </c>
      <c r="B1720" s="13">
        <v>400</v>
      </c>
      <c r="C1720" s="3">
        <v>45199</v>
      </c>
      <c r="D1720" s="3">
        <v>45201</v>
      </c>
      <c r="E1720" s="11">
        <f t="shared" si="78"/>
        <v>2</v>
      </c>
      <c r="F1720" s="13">
        <f t="shared" si="79"/>
        <v>800</v>
      </c>
      <c r="G1720" s="1">
        <f t="shared" si="80"/>
        <v>1</v>
      </c>
    </row>
    <row r="1721" spans="1:7" x14ac:dyDescent="0.25">
      <c r="A1721" s="2" t="s">
        <v>418</v>
      </c>
      <c r="B1721" s="13">
        <v>98739.41</v>
      </c>
      <c r="C1721" s="3">
        <v>45169</v>
      </c>
      <c r="D1721" s="3">
        <v>45211</v>
      </c>
      <c r="E1721" s="11">
        <f t="shared" si="78"/>
        <v>42</v>
      </c>
      <c r="F1721" s="13">
        <f t="shared" si="79"/>
        <v>4147055.22</v>
      </c>
      <c r="G1721" s="1">
        <f t="shared" si="80"/>
        <v>1</v>
      </c>
    </row>
    <row r="1722" spans="1:7" x14ac:dyDescent="0.25">
      <c r="A1722" s="2" t="s">
        <v>418</v>
      </c>
      <c r="B1722" s="13">
        <v>108421.4</v>
      </c>
      <c r="C1722" s="3">
        <v>45199</v>
      </c>
      <c r="D1722" s="3">
        <v>45232</v>
      </c>
      <c r="E1722" s="11">
        <f t="shared" si="78"/>
        <v>33</v>
      </c>
      <c r="F1722" s="13">
        <f t="shared" si="79"/>
        <v>3577906.1999999997</v>
      </c>
      <c r="G1722" s="1">
        <f t="shared" si="80"/>
        <v>0</v>
      </c>
    </row>
    <row r="1723" spans="1:7" x14ac:dyDescent="0.25">
      <c r="A1723" s="2" t="s">
        <v>418</v>
      </c>
      <c r="B1723" s="13">
        <v>38394.42</v>
      </c>
      <c r="C1723" s="3">
        <v>45230</v>
      </c>
      <c r="D1723" s="3">
        <v>45236</v>
      </c>
      <c r="E1723" s="11">
        <f t="shared" si="78"/>
        <v>6</v>
      </c>
      <c r="F1723" s="13">
        <f t="shared" si="79"/>
        <v>230366.52</v>
      </c>
      <c r="G1723" s="1">
        <f t="shared" si="80"/>
        <v>0</v>
      </c>
    </row>
    <row r="1724" spans="1:7" x14ac:dyDescent="0.25">
      <c r="A1724" s="2" t="s">
        <v>418</v>
      </c>
      <c r="B1724" s="13">
        <v>11468.51</v>
      </c>
      <c r="C1724" s="3">
        <v>45230</v>
      </c>
      <c r="D1724" s="3">
        <v>45278</v>
      </c>
      <c r="E1724" s="11">
        <f t="shared" si="78"/>
        <v>48</v>
      </c>
      <c r="F1724" s="13">
        <f t="shared" si="79"/>
        <v>550488.48</v>
      </c>
      <c r="G1724" s="1">
        <f t="shared" si="80"/>
        <v>0</v>
      </c>
    </row>
    <row r="1725" spans="1:7" x14ac:dyDescent="0.25">
      <c r="A1725" s="2" t="s">
        <v>418</v>
      </c>
      <c r="B1725" s="13">
        <v>88390.7</v>
      </c>
      <c r="C1725" s="3">
        <v>45260</v>
      </c>
      <c r="D1725" s="3">
        <v>45287</v>
      </c>
      <c r="E1725" s="11">
        <f t="shared" si="78"/>
        <v>27</v>
      </c>
      <c r="F1725" s="13">
        <f t="shared" si="79"/>
        <v>2386548.9</v>
      </c>
      <c r="G1725" s="1">
        <f t="shared" si="80"/>
        <v>0</v>
      </c>
    </row>
    <row r="1726" spans="1:7" x14ac:dyDescent="0.25">
      <c r="A1726" s="2" t="s">
        <v>419</v>
      </c>
      <c r="B1726" s="13">
        <v>400</v>
      </c>
      <c r="C1726" s="3">
        <v>45169</v>
      </c>
      <c r="D1726" s="3">
        <v>45209</v>
      </c>
      <c r="E1726" s="11">
        <f t="shared" si="78"/>
        <v>40</v>
      </c>
      <c r="F1726" s="13">
        <f t="shared" si="79"/>
        <v>16000</v>
      </c>
      <c r="G1726" s="1">
        <f t="shared" si="80"/>
        <v>1</v>
      </c>
    </row>
    <row r="1727" spans="1:7" x14ac:dyDescent="0.25">
      <c r="A1727" s="2" t="s">
        <v>419</v>
      </c>
      <c r="B1727" s="13">
        <v>400</v>
      </c>
      <c r="C1727" s="3">
        <v>45230</v>
      </c>
      <c r="D1727" s="3">
        <v>45232</v>
      </c>
      <c r="E1727" s="11">
        <f t="shared" si="78"/>
        <v>2</v>
      </c>
      <c r="F1727" s="13">
        <f t="shared" si="79"/>
        <v>800</v>
      </c>
      <c r="G1727" s="1">
        <f t="shared" si="80"/>
        <v>0</v>
      </c>
    </row>
    <row r="1728" spans="1:7" x14ac:dyDescent="0.25">
      <c r="A1728" s="2" t="s">
        <v>419</v>
      </c>
      <c r="B1728" s="13">
        <v>200</v>
      </c>
      <c r="C1728" s="3">
        <v>45230</v>
      </c>
      <c r="D1728" s="3">
        <v>45264</v>
      </c>
      <c r="E1728" s="11">
        <f t="shared" si="78"/>
        <v>34</v>
      </c>
      <c r="F1728" s="13">
        <f t="shared" si="79"/>
        <v>6800</v>
      </c>
      <c r="G1728" s="1">
        <f t="shared" si="80"/>
        <v>0</v>
      </c>
    </row>
    <row r="1729" spans="1:7" x14ac:dyDescent="0.25">
      <c r="A1729" s="2" t="s">
        <v>419</v>
      </c>
      <c r="B1729" s="13">
        <v>400</v>
      </c>
      <c r="C1729" s="3">
        <v>45260</v>
      </c>
      <c r="D1729" s="3">
        <v>45264</v>
      </c>
      <c r="E1729" s="11">
        <f t="shared" si="78"/>
        <v>4</v>
      </c>
      <c r="F1729" s="13">
        <f t="shared" si="79"/>
        <v>1600</v>
      </c>
      <c r="G1729" s="1">
        <f t="shared" si="80"/>
        <v>0</v>
      </c>
    </row>
    <row r="1730" spans="1:7" x14ac:dyDescent="0.25">
      <c r="A1730" s="2" t="s">
        <v>419</v>
      </c>
      <c r="B1730" s="13">
        <v>400</v>
      </c>
      <c r="C1730" s="3">
        <v>45260</v>
      </c>
      <c r="D1730" s="3">
        <v>45287</v>
      </c>
      <c r="E1730" s="11">
        <f t="shared" si="78"/>
        <v>27</v>
      </c>
      <c r="F1730" s="13">
        <f t="shared" si="79"/>
        <v>10800</v>
      </c>
      <c r="G1730" s="1">
        <f t="shared" si="80"/>
        <v>0</v>
      </c>
    </row>
    <row r="1731" spans="1:7" x14ac:dyDescent="0.25">
      <c r="A1731" s="2" t="s">
        <v>494</v>
      </c>
      <c r="B1731" s="13">
        <v>318</v>
      </c>
      <c r="C1731" s="3">
        <v>45260</v>
      </c>
      <c r="D1731" s="3">
        <v>45264</v>
      </c>
      <c r="E1731" s="11">
        <f t="shared" si="78"/>
        <v>4</v>
      </c>
      <c r="F1731" s="13">
        <f t="shared" si="79"/>
        <v>1272</v>
      </c>
      <c r="G1731" s="1">
        <f t="shared" si="80"/>
        <v>1</v>
      </c>
    </row>
    <row r="1732" spans="1:7" x14ac:dyDescent="0.25">
      <c r="A1732" s="2" t="s">
        <v>496</v>
      </c>
      <c r="B1732" s="13">
        <v>220</v>
      </c>
      <c r="C1732" s="3">
        <v>45199</v>
      </c>
      <c r="D1732" s="3">
        <v>45201</v>
      </c>
      <c r="E1732" s="11">
        <f t="shared" si="78"/>
        <v>2</v>
      </c>
      <c r="F1732" s="13">
        <f t="shared" si="79"/>
        <v>440</v>
      </c>
      <c r="G1732" s="1">
        <f t="shared" si="80"/>
        <v>1</v>
      </c>
    </row>
    <row r="1733" spans="1:7" x14ac:dyDescent="0.25">
      <c r="A1733" s="2" t="s">
        <v>498</v>
      </c>
      <c r="B1733" s="13">
        <v>59000</v>
      </c>
      <c r="C1733" s="3">
        <v>45260</v>
      </c>
      <c r="D1733" s="3">
        <v>45264</v>
      </c>
      <c r="E1733" s="11">
        <f t="shared" si="78"/>
        <v>4</v>
      </c>
      <c r="F1733" s="13">
        <f t="shared" si="79"/>
        <v>236000</v>
      </c>
      <c r="G1733" s="1">
        <f t="shared" si="80"/>
        <v>1</v>
      </c>
    </row>
    <row r="1734" spans="1:7" x14ac:dyDescent="0.25">
      <c r="A1734" s="2" t="s">
        <v>499</v>
      </c>
      <c r="B1734" s="13">
        <v>8898.56</v>
      </c>
      <c r="C1734" s="3">
        <v>45260</v>
      </c>
      <c r="D1734" s="3">
        <v>45272</v>
      </c>
      <c r="E1734" s="11">
        <f t="shared" ref="E1734:E1797" si="81">D1734-C1734</f>
        <v>12</v>
      </c>
      <c r="F1734" s="13">
        <f t="shared" ref="F1734:F1797" si="82">E1734*B1734</f>
        <v>106782.72</v>
      </c>
      <c r="G1734" s="1">
        <f t="shared" ref="G1734:G1797" si="83">IF(A1734=A1733,0,1)</f>
        <v>1</v>
      </c>
    </row>
    <row r="1735" spans="1:7" x14ac:dyDescent="0.25">
      <c r="A1735" s="2" t="s">
        <v>500</v>
      </c>
      <c r="B1735" s="13">
        <v>380</v>
      </c>
      <c r="C1735" s="3">
        <v>45113</v>
      </c>
      <c r="D1735" s="3">
        <v>45209</v>
      </c>
      <c r="E1735" s="11">
        <f t="shared" si="81"/>
        <v>96</v>
      </c>
      <c r="F1735" s="13">
        <f t="shared" si="82"/>
        <v>36480</v>
      </c>
      <c r="G1735" s="1">
        <f t="shared" si="83"/>
        <v>1</v>
      </c>
    </row>
    <row r="1736" spans="1:7" x14ac:dyDescent="0.25">
      <c r="A1736" s="2" t="s">
        <v>501</v>
      </c>
      <c r="B1736" s="13">
        <v>369.6</v>
      </c>
      <c r="C1736" s="3">
        <v>45322</v>
      </c>
      <c r="D1736" s="3">
        <v>45287</v>
      </c>
      <c r="E1736" s="11">
        <f t="shared" si="81"/>
        <v>-35</v>
      </c>
      <c r="F1736" s="13">
        <f t="shared" si="82"/>
        <v>-12936</v>
      </c>
      <c r="G1736" s="1">
        <f t="shared" si="83"/>
        <v>1</v>
      </c>
    </row>
    <row r="1737" spans="1:7" x14ac:dyDescent="0.25">
      <c r="A1737" s="2" t="s">
        <v>546</v>
      </c>
      <c r="B1737" s="13">
        <v>1079.1600000000001</v>
      </c>
      <c r="C1737" s="3">
        <v>45291</v>
      </c>
      <c r="D1737" s="3">
        <v>45287</v>
      </c>
      <c r="E1737" s="11">
        <f t="shared" si="81"/>
        <v>-4</v>
      </c>
      <c r="F1737" s="13">
        <f t="shared" si="82"/>
        <v>-4316.6400000000003</v>
      </c>
      <c r="G1737" s="1">
        <f t="shared" si="83"/>
        <v>1</v>
      </c>
    </row>
    <row r="1738" spans="1:7" x14ac:dyDescent="0.25">
      <c r="A1738" s="2" t="s">
        <v>547</v>
      </c>
      <c r="B1738" s="13">
        <v>500</v>
      </c>
      <c r="C1738" s="3">
        <v>45199</v>
      </c>
      <c r="D1738" s="3">
        <v>45211</v>
      </c>
      <c r="E1738" s="11">
        <f t="shared" si="81"/>
        <v>12</v>
      </c>
      <c r="F1738" s="13">
        <f t="shared" si="82"/>
        <v>6000</v>
      </c>
      <c r="G1738" s="1">
        <f t="shared" si="83"/>
        <v>1</v>
      </c>
    </row>
    <row r="1739" spans="1:7" x14ac:dyDescent="0.25">
      <c r="A1739" s="2" t="s">
        <v>548</v>
      </c>
      <c r="B1739" s="13">
        <v>8600</v>
      </c>
      <c r="C1739" s="3">
        <v>45199</v>
      </c>
      <c r="D1739" s="3">
        <v>45201</v>
      </c>
      <c r="E1739" s="11">
        <f t="shared" si="81"/>
        <v>2</v>
      </c>
      <c r="F1739" s="13">
        <f t="shared" si="82"/>
        <v>17200</v>
      </c>
      <c r="G1739" s="1">
        <f t="shared" si="83"/>
        <v>1</v>
      </c>
    </row>
    <row r="1740" spans="1:7" x14ac:dyDescent="0.25">
      <c r="A1740" s="2" t="s">
        <v>549</v>
      </c>
      <c r="B1740" s="13">
        <v>6.5</v>
      </c>
      <c r="C1740" s="3">
        <v>45260</v>
      </c>
      <c r="D1740" s="3">
        <v>45260</v>
      </c>
      <c r="E1740" s="11">
        <f t="shared" si="81"/>
        <v>0</v>
      </c>
      <c r="F1740" s="13">
        <f t="shared" si="82"/>
        <v>0</v>
      </c>
      <c r="G1740" s="1">
        <f t="shared" si="83"/>
        <v>1</v>
      </c>
    </row>
    <row r="1741" spans="1:7" x14ac:dyDescent="0.25">
      <c r="A1741" s="2" t="s">
        <v>550</v>
      </c>
      <c r="B1741" s="13">
        <v>5420</v>
      </c>
      <c r="C1741" s="3">
        <v>45199</v>
      </c>
      <c r="D1741" s="3">
        <v>45236</v>
      </c>
      <c r="E1741" s="11">
        <f t="shared" si="81"/>
        <v>37</v>
      </c>
      <c r="F1741" s="13">
        <f t="shared" si="82"/>
        <v>200540</v>
      </c>
      <c r="G1741" s="1">
        <f t="shared" si="83"/>
        <v>1</v>
      </c>
    </row>
    <row r="1742" spans="1:7" x14ac:dyDescent="0.25">
      <c r="A1742" s="2" t="s">
        <v>551</v>
      </c>
      <c r="B1742" s="13">
        <v>5106</v>
      </c>
      <c r="C1742" s="3">
        <v>45198</v>
      </c>
      <c r="D1742" s="3">
        <v>45201</v>
      </c>
      <c r="E1742" s="11">
        <f t="shared" si="81"/>
        <v>3</v>
      </c>
      <c r="F1742" s="13">
        <f t="shared" si="82"/>
        <v>15318</v>
      </c>
      <c r="G1742" s="1">
        <f t="shared" si="83"/>
        <v>1</v>
      </c>
    </row>
    <row r="1743" spans="1:7" x14ac:dyDescent="0.25">
      <c r="A1743" s="2" t="s">
        <v>551</v>
      </c>
      <c r="B1743" s="13">
        <v>8150</v>
      </c>
      <c r="C1743" s="3">
        <v>45199</v>
      </c>
      <c r="D1743" s="3">
        <v>45208</v>
      </c>
      <c r="E1743" s="11">
        <f t="shared" si="81"/>
        <v>9</v>
      </c>
      <c r="F1743" s="13">
        <f t="shared" si="82"/>
        <v>73350</v>
      </c>
      <c r="G1743" s="1">
        <f t="shared" si="83"/>
        <v>0</v>
      </c>
    </row>
    <row r="1744" spans="1:7" x14ac:dyDescent="0.25">
      <c r="A1744" s="2" t="s">
        <v>551</v>
      </c>
      <c r="B1744" s="13">
        <v>4592.08</v>
      </c>
      <c r="C1744" s="3">
        <v>45260</v>
      </c>
      <c r="D1744" s="3">
        <v>45225</v>
      </c>
      <c r="E1744" s="11">
        <f t="shared" si="81"/>
        <v>-35</v>
      </c>
      <c r="F1744" s="13">
        <f t="shared" si="82"/>
        <v>-160722.79999999999</v>
      </c>
      <c r="G1744" s="1">
        <f t="shared" si="83"/>
        <v>0</v>
      </c>
    </row>
    <row r="1745" spans="1:7" x14ac:dyDescent="0.25">
      <c r="A1745" s="2" t="s">
        <v>551</v>
      </c>
      <c r="B1745" s="13">
        <v>-4592.08</v>
      </c>
      <c r="C1745" s="3">
        <v>45260</v>
      </c>
      <c r="D1745" s="3">
        <v>45225</v>
      </c>
      <c r="E1745" s="11">
        <f t="shared" si="81"/>
        <v>-35</v>
      </c>
      <c r="F1745" s="13">
        <f t="shared" si="82"/>
        <v>160722.79999999999</v>
      </c>
      <c r="G1745" s="1">
        <f t="shared" si="83"/>
        <v>0</v>
      </c>
    </row>
    <row r="1746" spans="1:7" x14ac:dyDescent="0.25">
      <c r="A1746" s="2" t="s">
        <v>551</v>
      </c>
      <c r="B1746" s="13">
        <v>3764</v>
      </c>
      <c r="C1746" s="3">
        <v>45260</v>
      </c>
      <c r="D1746" s="3">
        <v>45264</v>
      </c>
      <c r="E1746" s="11">
        <f t="shared" si="81"/>
        <v>4</v>
      </c>
      <c r="F1746" s="13">
        <f t="shared" si="82"/>
        <v>15056</v>
      </c>
      <c r="G1746" s="1">
        <f t="shared" si="83"/>
        <v>0</v>
      </c>
    </row>
    <row r="1747" spans="1:7" x14ac:dyDescent="0.25">
      <c r="A1747" s="2" t="s">
        <v>551</v>
      </c>
      <c r="B1747" s="13">
        <v>4700</v>
      </c>
      <c r="C1747" s="3">
        <v>45291</v>
      </c>
      <c r="D1747" s="3">
        <v>45287</v>
      </c>
      <c r="E1747" s="11">
        <f t="shared" si="81"/>
        <v>-4</v>
      </c>
      <c r="F1747" s="13">
        <f t="shared" si="82"/>
        <v>-18800</v>
      </c>
      <c r="G1747" s="1">
        <f t="shared" si="83"/>
        <v>0</v>
      </c>
    </row>
    <row r="1748" spans="1:7" x14ac:dyDescent="0.25">
      <c r="A1748" s="2" t="s">
        <v>552</v>
      </c>
      <c r="B1748" s="13">
        <v>5423.76</v>
      </c>
      <c r="C1748" s="3">
        <v>45230</v>
      </c>
      <c r="D1748" s="3">
        <v>45232</v>
      </c>
      <c r="E1748" s="11">
        <f t="shared" si="81"/>
        <v>2</v>
      </c>
      <c r="F1748" s="13">
        <f t="shared" si="82"/>
        <v>10847.52</v>
      </c>
      <c r="G1748" s="1">
        <f t="shared" si="83"/>
        <v>1</v>
      </c>
    </row>
    <row r="1749" spans="1:7" x14ac:dyDescent="0.25">
      <c r="A1749" s="2" t="s">
        <v>552</v>
      </c>
      <c r="B1749" s="13">
        <v>7758.99</v>
      </c>
      <c r="C1749" s="3">
        <v>45260</v>
      </c>
      <c r="D1749" s="3">
        <v>45264</v>
      </c>
      <c r="E1749" s="11">
        <f t="shared" si="81"/>
        <v>4</v>
      </c>
      <c r="F1749" s="13">
        <f t="shared" si="82"/>
        <v>31035.96</v>
      </c>
      <c r="G1749" s="1">
        <f t="shared" si="83"/>
        <v>0</v>
      </c>
    </row>
    <row r="1750" spans="1:7" x14ac:dyDescent="0.25">
      <c r="A1750" s="2" t="s">
        <v>552</v>
      </c>
      <c r="B1750" s="13">
        <v>4067.82</v>
      </c>
      <c r="C1750" s="3">
        <v>45291</v>
      </c>
      <c r="D1750" s="3">
        <v>45287</v>
      </c>
      <c r="E1750" s="11">
        <f t="shared" si="81"/>
        <v>-4</v>
      </c>
      <c r="F1750" s="13">
        <f t="shared" si="82"/>
        <v>-16271.28</v>
      </c>
      <c r="G1750" s="1">
        <f t="shared" si="83"/>
        <v>0</v>
      </c>
    </row>
    <row r="1751" spans="1:7" x14ac:dyDescent="0.25">
      <c r="A1751" s="2" t="s">
        <v>552</v>
      </c>
      <c r="B1751" s="13">
        <v>10847.52</v>
      </c>
      <c r="C1751" s="3">
        <v>45291</v>
      </c>
      <c r="D1751" s="3">
        <v>45287</v>
      </c>
      <c r="E1751" s="11">
        <f t="shared" si="81"/>
        <v>-4</v>
      </c>
      <c r="F1751" s="13">
        <f t="shared" si="82"/>
        <v>-43390.080000000002</v>
      </c>
      <c r="G1751" s="1">
        <f t="shared" si="83"/>
        <v>0</v>
      </c>
    </row>
    <row r="1752" spans="1:7" x14ac:dyDescent="0.25">
      <c r="A1752" s="2" t="s">
        <v>510</v>
      </c>
      <c r="B1752" s="13">
        <v>442</v>
      </c>
      <c r="C1752" s="3">
        <v>45260</v>
      </c>
      <c r="D1752" s="3">
        <v>45264</v>
      </c>
      <c r="E1752" s="11">
        <f t="shared" si="81"/>
        <v>4</v>
      </c>
      <c r="F1752" s="13">
        <f t="shared" si="82"/>
        <v>1768</v>
      </c>
      <c r="G1752" s="1">
        <f t="shared" si="83"/>
        <v>1</v>
      </c>
    </row>
    <row r="1753" spans="1:7" x14ac:dyDescent="0.25">
      <c r="A1753" s="2" t="s">
        <v>511</v>
      </c>
      <c r="B1753" s="13">
        <v>15</v>
      </c>
      <c r="C1753" s="3">
        <v>45260</v>
      </c>
      <c r="D1753" s="3">
        <v>45287</v>
      </c>
      <c r="E1753" s="11">
        <f t="shared" si="81"/>
        <v>27</v>
      </c>
      <c r="F1753" s="13">
        <f t="shared" si="82"/>
        <v>405</v>
      </c>
      <c r="G1753" s="1">
        <f t="shared" si="83"/>
        <v>1</v>
      </c>
    </row>
    <row r="1754" spans="1:7" x14ac:dyDescent="0.25">
      <c r="A1754" s="2" t="s">
        <v>553</v>
      </c>
      <c r="B1754" s="13">
        <v>2300</v>
      </c>
      <c r="C1754" s="3">
        <v>45199</v>
      </c>
      <c r="D1754" s="3">
        <v>45201</v>
      </c>
      <c r="E1754" s="11">
        <f t="shared" si="81"/>
        <v>2</v>
      </c>
      <c r="F1754" s="13">
        <f t="shared" si="82"/>
        <v>4600</v>
      </c>
      <c r="G1754" s="1">
        <f t="shared" si="83"/>
        <v>1</v>
      </c>
    </row>
    <row r="1755" spans="1:7" x14ac:dyDescent="0.25">
      <c r="A1755" s="2" t="s">
        <v>553</v>
      </c>
      <c r="B1755" s="13">
        <v>277.36</v>
      </c>
      <c r="C1755" s="3">
        <v>45260</v>
      </c>
      <c r="D1755" s="3">
        <v>45278</v>
      </c>
      <c r="E1755" s="11">
        <f t="shared" si="81"/>
        <v>18</v>
      </c>
      <c r="F1755" s="13">
        <f t="shared" si="82"/>
        <v>4992.4800000000005</v>
      </c>
      <c r="G1755" s="1">
        <f t="shared" si="83"/>
        <v>0</v>
      </c>
    </row>
    <row r="1756" spans="1:7" x14ac:dyDescent="0.25">
      <c r="A1756" s="2" t="s">
        <v>554</v>
      </c>
      <c r="B1756" s="13">
        <v>153611.32</v>
      </c>
      <c r="C1756" s="3">
        <v>45230</v>
      </c>
      <c r="D1756" s="3">
        <v>45232</v>
      </c>
      <c r="E1756" s="11">
        <f t="shared" si="81"/>
        <v>2</v>
      </c>
      <c r="F1756" s="13">
        <f t="shared" si="82"/>
        <v>307222.64</v>
      </c>
      <c r="G1756" s="1">
        <f t="shared" si="83"/>
        <v>1</v>
      </c>
    </row>
    <row r="1757" spans="1:7" x14ac:dyDescent="0.25">
      <c r="A1757" s="2" t="s">
        <v>554</v>
      </c>
      <c r="B1757" s="13">
        <v>144482.79999999999</v>
      </c>
      <c r="C1757" s="3">
        <v>45230</v>
      </c>
      <c r="D1757" s="3">
        <v>45232</v>
      </c>
      <c r="E1757" s="11">
        <f t="shared" si="81"/>
        <v>2</v>
      </c>
      <c r="F1757" s="13">
        <f t="shared" si="82"/>
        <v>288965.59999999998</v>
      </c>
      <c r="G1757" s="1">
        <f t="shared" si="83"/>
        <v>0</v>
      </c>
    </row>
    <row r="1758" spans="1:7" x14ac:dyDescent="0.25">
      <c r="A1758" s="2" t="s">
        <v>554</v>
      </c>
      <c r="B1758" s="13">
        <v>47917.88</v>
      </c>
      <c r="C1758" s="3">
        <v>45230</v>
      </c>
      <c r="D1758" s="3">
        <v>45232</v>
      </c>
      <c r="E1758" s="11">
        <f t="shared" si="81"/>
        <v>2</v>
      </c>
      <c r="F1758" s="13">
        <f t="shared" si="82"/>
        <v>95835.76</v>
      </c>
      <c r="G1758" s="1">
        <f t="shared" si="83"/>
        <v>0</v>
      </c>
    </row>
    <row r="1759" spans="1:7" x14ac:dyDescent="0.25">
      <c r="A1759" s="2" t="s">
        <v>554</v>
      </c>
      <c r="B1759" s="13">
        <v>160712.51999999999</v>
      </c>
      <c r="C1759" s="3">
        <v>45260</v>
      </c>
      <c r="D1759" s="3">
        <v>45264</v>
      </c>
      <c r="E1759" s="11">
        <f t="shared" si="81"/>
        <v>4</v>
      </c>
      <c r="F1759" s="13">
        <f t="shared" si="82"/>
        <v>642850.07999999996</v>
      </c>
      <c r="G1759" s="1">
        <f t="shared" si="83"/>
        <v>0</v>
      </c>
    </row>
    <row r="1760" spans="1:7" x14ac:dyDescent="0.25">
      <c r="A1760" s="2" t="s">
        <v>554</v>
      </c>
      <c r="B1760" s="13">
        <v>51076.77</v>
      </c>
      <c r="C1760" s="3">
        <v>45260</v>
      </c>
      <c r="D1760" s="3">
        <v>45264</v>
      </c>
      <c r="E1760" s="11">
        <f t="shared" si="81"/>
        <v>4</v>
      </c>
      <c r="F1760" s="13">
        <f t="shared" si="82"/>
        <v>204307.08</v>
      </c>
      <c r="G1760" s="1">
        <f t="shared" si="83"/>
        <v>0</v>
      </c>
    </row>
    <row r="1761" spans="1:7" x14ac:dyDescent="0.25">
      <c r="A1761" s="2" t="s">
        <v>554</v>
      </c>
      <c r="B1761" s="13">
        <v>200485.53</v>
      </c>
      <c r="C1761" s="3">
        <v>45260</v>
      </c>
      <c r="D1761" s="3">
        <v>45264</v>
      </c>
      <c r="E1761" s="11">
        <f t="shared" si="81"/>
        <v>4</v>
      </c>
      <c r="F1761" s="13">
        <f t="shared" si="82"/>
        <v>801942.12</v>
      </c>
      <c r="G1761" s="1">
        <f t="shared" si="83"/>
        <v>0</v>
      </c>
    </row>
    <row r="1762" spans="1:7" x14ac:dyDescent="0.25">
      <c r="A1762" s="2" t="s">
        <v>554</v>
      </c>
      <c r="B1762" s="13">
        <v>80227.69</v>
      </c>
      <c r="C1762" s="3">
        <v>45291</v>
      </c>
      <c r="D1762" s="3">
        <v>45287</v>
      </c>
      <c r="E1762" s="11">
        <f t="shared" si="81"/>
        <v>-4</v>
      </c>
      <c r="F1762" s="13">
        <f t="shared" si="82"/>
        <v>-320910.76</v>
      </c>
      <c r="G1762" s="1">
        <f t="shared" si="83"/>
        <v>0</v>
      </c>
    </row>
    <row r="1763" spans="1:7" x14ac:dyDescent="0.25">
      <c r="A1763" s="2" t="s">
        <v>554</v>
      </c>
      <c r="B1763" s="13">
        <v>53092.05</v>
      </c>
      <c r="C1763" s="3">
        <v>45291</v>
      </c>
      <c r="D1763" s="3">
        <v>45287</v>
      </c>
      <c r="E1763" s="11">
        <f t="shared" si="81"/>
        <v>-4</v>
      </c>
      <c r="F1763" s="13">
        <f t="shared" si="82"/>
        <v>-212368.2</v>
      </c>
      <c r="G1763" s="1">
        <f t="shared" si="83"/>
        <v>0</v>
      </c>
    </row>
    <row r="1764" spans="1:7" x14ac:dyDescent="0.25">
      <c r="A1764" s="2" t="s">
        <v>554</v>
      </c>
      <c r="B1764" s="13">
        <v>194170.64</v>
      </c>
      <c r="C1764" s="3">
        <v>45291</v>
      </c>
      <c r="D1764" s="3">
        <v>45287</v>
      </c>
      <c r="E1764" s="11">
        <f t="shared" si="81"/>
        <v>-4</v>
      </c>
      <c r="F1764" s="13">
        <f t="shared" si="82"/>
        <v>-776682.56</v>
      </c>
      <c r="G1764" s="1">
        <f t="shared" si="83"/>
        <v>0</v>
      </c>
    </row>
    <row r="1765" spans="1:7" x14ac:dyDescent="0.25">
      <c r="A1765" s="2" t="s">
        <v>554</v>
      </c>
      <c r="B1765" s="13">
        <v>105286.88</v>
      </c>
      <c r="C1765" s="3">
        <v>45291</v>
      </c>
      <c r="D1765" s="3">
        <v>45287</v>
      </c>
      <c r="E1765" s="11">
        <f t="shared" si="81"/>
        <v>-4</v>
      </c>
      <c r="F1765" s="13">
        <f t="shared" si="82"/>
        <v>-421147.52</v>
      </c>
      <c r="G1765" s="1">
        <f t="shared" si="83"/>
        <v>0</v>
      </c>
    </row>
    <row r="1766" spans="1:7" x14ac:dyDescent="0.25">
      <c r="A1766" s="2" t="s">
        <v>555</v>
      </c>
      <c r="B1766" s="13">
        <v>67705.600000000006</v>
      </c>
      <c r="C1766" s="3">
        <v>45230</v>
      </c>
      <c r="D1766" s="3">
        <v>45232</v>
      </c>
      <c r="E1766" s="11">
        <f t="shared" si="81"/>
        <v>2</v>
      </c>
      <c r="F1766" s="13">
        <f t="shared" si="82"/>
        <v>135411.20000000001</v>
      </c>
      <c r="G1766" s="1">
        <f t="shared" si="83"/>
        <v>1</v>
      </c>
    </row>
    <row r="1767" spans="1:7" x14ac:dyDescent="0.25">
      <c r="A1767" s="2" t="s">
        <v>555</v>
      </c>
      <c r="B1767" s="13">
        <v>78409.759999999995</v>
      </c>
      <c r="C1767" s="3">
        <v>45260</v>
      </c>
      <c r="D1767" s="3">
        <v>45264</v>
      </c>
      <c r="E1767" s="11">
        <f t="shared" si="81"/>
        <v>4</v>
      </c>
      <c r="F1767" s="13">
        <f t="shared" si="82"/>
        <v>313639.03999999998</v>
      </c>
      <c r="G1767" s="1">
        <f t="shared" si="83"/>
        <v>0</v>
      </c>
    </row>
    <row r="1768" spans="1:7" x14ac:dyDescent="0.25">
      <c r="A1768" s="2" t="s">
        <v>555</v>
      </c>
      <c r="B1768" s="13">
        <v>52614.879999999997</v>
      </c>
      <c r="C1768" s="3">
        <v>45291</v>
      </c>
      <c r="D1768" s="3">
        <v>45287</v>
      </c>
      <c r="E1768" s="11">
        <f t="shared" si="81"/>
        <v>-4</v>
      </c>
      <c r="F1768" s="13">
        <f t="shared" si="82"/>
        <v>-210459.51999999999</v>
      </c>
      <c r="G1768" s="1">
        <f t="shared" si="83"/>
        <v>0</v>
      </c>
    </row>
    <row r="1769" spans="1:7" x14ac:dyDescent="0.25">
      <c r="A1769" s="2" t="s">
        <v>516</v>
      </c>
      <c r="B1769" s="13">
        <v>1089.22</v>
      </c>
      <c r="C1769" s="3">
        <v>45176</v>
      </c>
      <c r="D1769" s="3">
        <v>45201</v>
      </c>
      <c r="E1769" s="11">
        <f t="shared" si="81"/>
        <v>25</v>
      </c>
      <c r="F1769" s="13">
        <f t="shared" si="82"/>
        <v>27230.5</v>
      </c>
      <c r="G1769" s="1">
        <f t="shared" si="83"/>
        <v>1</v>
      </c>
    </row>
    <row r="1770" spans="1:7" x14ac:dyDescent="0.25">
      <c r="A1770" s="2" t="s">
        <v>516</v>
      </c>
      <c r="B1770" s="13">
        <v>1089.22</v>
      </c>
      <c r="C1770" s="3">
        <v>45205</v>
      </c>
      <c r="D1770" s="3">
        <v>45232</v>
      </c>
      <c r="E1770" s="11">
        <f t="shared" si="81"/>
        <v>27</v>
      </c>
      <c r="F1770" s="13">
        <f t="shared" si="82"/>
        <v>29408.940000000002</v>
      </c>
      <c r="G1770" s="1">
        <f t="shared" si="83"/>
        <v>0</v>
      </c>
    </row>
    <row r="1771" spans="1:7" x14ac:dyDescent="0.25">
      <c r="A1771" s="2" t="s">
        <v>516</v>
      </c>
      <c r="B1771" s="13">
        <v>1089.22</v>
      </c>
      <c r="C1771" s="3">
        <v>45239</v>
      </c>
      <c r="D1771" s="3">
        <v>45261</v>
      </c>
      <c r="E1771" s="11">
        <f t="shared" si="81"/>
        <v>22</v>
      </c>
      <c r="F1771" s="13">
        <f t="shared" si="82"/>
        <v>23962.84</v>
      </c>
      <c r="G1771" s="1">
        <f t="shared" si="83"/>
        <v>0</v>
      </c>
    </row>
    <row r="1772" spans="1:7" x14ac:dyDescent="0.25">
      <c r="A1772" s="2" t="s">
        <v>556</v>
      </c>
      <c r="B1772" s="13">
        <v>4026</v>
      </c>
      <c r="C1772" s="3">
        <v>45260</v>
      </c>
      <c r="D1772" s="3">
        <v>45215</v>
      </c>
      <c r="E1772" s="11">
        <f t="shared" si="81"/>
        <v>-45</v>
      </c>
      <c r="F1772" s="13">
        <f t="shared" si="82"/>
        <v>-181170</v>
      </c>
      <c r="G1772" s="1">
        <f t="shared" si="83"/>
        <v>1</v>
      </c>
    </row>
    <row r="1773" spans="1:7" x14ac:dyDescent="0.25">
      <c r="A1773" s="2" t="s">
        <v>556</v>
      </c>
      <c r="B1773" s="13">
        <v>-4026</v>
      </c>
      <c r="C1773" s="3">
        <v>45215</v>
      </c>
      <c r="D1773" s="3">
        <v>45215</v>
      </c>
      <c r="E1773" s="11">
        <f t="shared" si="81"/>
        <v>0</v>
      </c>
      <c r="F1773" s="13">
        <f t="shared" si="82"/>
        <v>0</v>
      </c>
      <c r="G1773" s="1">
        <f t="shared" si="83"/>
        <v>0</v>
      </c>
    </row>
    <row r="1774" spans="1:7" x14ac:dyDescent="0.25">
      <c r="A1774" s="2" t="s">
        <v>556</v>
      </c>
      <c r="B1774" s="13">
        <v>3300</v>
      </c>
      <c r="C1774" s="3">
        <v>45230</v>
      </c>
      <c r="D1774" s="3">
        <v>45247</v>
      </c>
      <c r="E1774" s="11">
        <f t="shared" si="81"/>
        <v>17</v>
      </c>
      <c r="F1774" s="13">
        <f t="shared" si="82"/>
        <v>56100</v>
      </c>
      <c r="G1774" s="1">
        <f t="shared" si="83"/>
        <v>0</v>
      </c>
    </row>
    <row r="1775" spans="1:7" x14ac:dyDescent="0.25">
      <c r="A1775" s="2" t="s">
        <v>557</v>
      </c>
      <c r="B1775" s="13">
        <v>300</v>
      </c>
      <c r="C1775" s="3">
        <v>45230</v>
      </c>
      <c r="D1775" s="3">
        <v>45232</v>
      </c>
      <c r="E1775" s="11">
        <f t="shared" si="81"/>
        <v>2</v>
      </c>
      <c r="F1775" s="13">
        <f t="shared" si="82"/>
        <v>600</v>
      </c>
      <c r="G1775" s="1">
        <f t="shared" si="83"/>
        <v>1</v>
      </c>
    </row>
    <row r="1776" spans="1:7" x14ac:dyDescent="0.25">
      <c r="A1776" s="2" t="s">
        <v>558</v>
      </c>
      <c r="B1776" s="13">
        <v>3932.5</v>
      </c>
      <c r="C1776" s="3">
        <v>45199</v>
      </c>
      <c r="D1776" s="3">
        <v>45208</v>
      </c>
      <c r="E1776" s="11">
        <f t="shared" si="81"/>
        <v>9</v>
      </c>
      <c r="F1776" s="13">
        <f t="shared" si="82"/>
        <v>35392.5</v>
      </c>
      <c r="G1776" s="1">
        <f t="shared" si="83"/>
        <v>1</v>
      </c>
    </row>
    <row r="1777" spans="1:7" x14ac:dyDescent="0.25">
      <c r="A1777" s="2" t="s">
        <v>517</v>
      </c>
      <c r="B1777" s="13">
        <v>38</v>
      </c>
      <c r="C1777" s="3">
        <v>45199</v>
      </c>
      <c r="D1777" s="3">
        <v>45201</v>
      </c>
      <c r="E1777" s="11">
        <f t="shared" si="81"/>
        <v>2</v>
      </c>
      <c r="F1777" s="13">
        <f t="shared" si="82"/>
        <v>76</v>
      </c>
      <c r="G1777" s="1">
        <f t="shared" si="83"/>
        <v>1</v>
      </c>
    </row>
    <row r="1778" spans="1:7" x14ac:dyDescent="0.25">
      <c r="A1778" s="2" t="s">
        <v>517</v>
      </c>
      <c r="B1778" s="13">
        <v>90</v>
      </c>
      <c r="C1778" s="3">
        <v>45229</v>
      </c>
      <c r="D1778" s="3">
        <v>45230</v>
      </c>
      <c r="E1778" s="11">
        <f t="shared" si="81"/>
        <v>1</v>
      </c>
      <c r="F1778" s="13">
        <f t="shared" si="82"/>
        <v>90</v>
      </c>
      <c r="G1778" s="1">
        <f t="shared" si="83"/>
        <v>0</v>
      </c>
    </row>
    <row r="1779" spans="1:7" x14ac:dyDescent="0.25">
      <c r="A1779" s="2" t="s">
        <v>517</v>
      </c>
      <c r="B1779" s="13">
        <v>19.899999999999999</v>
      </c>
      <c r="C1779" s="3">
        <v>45260</v>
      </c>
      <c r="D1779" s="3">
        <v>45261</v>
      </c>
      <c r="E1779" s="11">
        <f t="shared" si="81"/>
        <v>1</v>
      </c>
      <c r="F1779" s="13">
        <f t="shared" si="82"/>
        <v>19.899999999999999</v>
      </c>
      <c r="G1779" s="1">
        <f t="shared" si="83"/>
        <v>0</v>
      </c>
    </row>
    <row r="1780" spans="1:7" x14ac:dyDescent="0.25">
      <c r="A1780" s="2" t="s">
        <v>517</v>
      </c>
      <c r="B1780" s="13">
        <v>72.69</v>
      </c>
      <c r="C1780" s="3">
        <v>45260</v>
      </c>
      <c r="D1780" s="3">
        <v>45261</v>
      </c>
      <c r="E1780" s="11">
        <f t="shared" si="81"/>
        <v>1</v>
      </c>
      <c r="F1780" s="13">
        <f t="shared" si="82"/>
        <v>72.69</v>
      </c>
      <c r="G1780" s="1">
        <f t="shared" si="83"/>
        <v>0</v>
      </c>
    </row>
    <row r="1781" spans="1:7" x14ac:dyDescent="0.25">
      <c r="A1781" s="2" t="s">
        <v>517</v>
      </c>
      <c r="B1781" s="13">
        <v>10.91</v>
      </c>
      <c r="C1781" s="3">
        <v>45261</v>
      </c>
      <c r="D1781" s="3">
        <v>45261</v>
      </c>
      <c r="E1781" s="11">
        <f t="shared" si="81"/>
        <v>0</v>
      </c>
      <c r="F1781" s="13">
        <f t="shared" si="82"/>
        <v>0</v>
      </c>
      <c r="G1781" s="1">
        <f t="shared" si="83"/>
        <v>0</v>
      </c>
    </row>
    <row r="1782" spans="1:7" x14ac:dyDescent="0.25">
      <c r="A1782" s="2" t="s">
        <v>517</v>
      </c>
      <c r="B1782" s="13">
        <v>23.31</v>
      </c>
      <c r="C1782" s="3">
        <v>45262</v>
      </c>
      <c r="D1782" s="3">
        <v>45262</v>
      </c>
      <c r="E1782" s="11">
        <f t="shared" si="81"/>
        <v>0</v>
      </c>
      <c r="F1782" s="13">
        <f t="shared" si="82"/>
        <v>0</v>
      </c>
      <c r="G1782" s="1">
        <f t="shared" si="83"/>
        <v>0</v>
      </c>
    </row>
    <row r="1783" spans="1:7" x14ac:dyDescent="0.25">
      <c r="A1783" s="2" t="s">
        <v>517</v>
      </c>
      <c r="B1783" s="13">
        <v>16.399999999999999</v>
      </c>
      <c r="C1783" s="3">
        <v>45262</v>
      </c>
      <c r="D1783" s="3">
        <v>45262</v>
      </c>
      <c r="E1783" s="11">
        <f t="shared" si="81"/>
        <v>0</v>
      </c>
      <c r="F1783" s="13">
        <f t="shared" si="82"/>
        <v>0</v>
      </c>
      <c r="G1783" s="1">
        <f t="shared" si="83"/>
        <v>0</v>
      </c>
    </row>
    <row r="1784" spans="1:7" x14ac:dyDescent="0.25">
      <c r="A1784" s="2" t="s">
        <v>517</v>
      </c>
      <c r="B1784" s="13">
        <v>10.1</v>
      </c>
      <c r="C1784" s="3">
        <v>45262</v>
      </c>
      <c r="D1784" s="3">
        <v>45262</v>
      </c>
      <c r="E1784" s="11">
        <f t="shared" si="81"/>
        <v>0</v>
      </c>
      <c r="F1784" s="13">
        <f t="shared" si="82"/>
        <v>0</v>
      </c>
      <c r="G1784" s="1">
        <f t="shared" si="83"/>
        <v>0</v>
      </c>
    </row>
    <row r="1785" spans="1:7" x14ac:dyDescent="0.25">
      <c r="A1785" s="2" t="s">
        <v>517</v>
      </c>
      <c r="B1785" s="13">
        <v>22.88</v>
      </c>
      <c r="C1785" s="3">
        <v>45263</v>
      </c>
      <c r="D1785" s="3">
        <v>45263</v>
      </c>
      <c r="E1785" s="11">
        <f t="shared" si="81"/>
        <v>0</v>
      </c>
      <c r="F1785" s="13">
        <f t="shared" si="82"/>
        <v>0</v>
      </c>
      <c r="G1785" s="1">
        <f t="shared" si="83"/>
        <v>0</v>
      </c>
    </row>
    <row r="1786" spans="1:7" x14ac:dyDescent="0.25">
      <c r="A1786" s="2" t="s">
        <v>517</v>
      </c>
      <c r="B1786" s="13">
        <v>20.97</v>
      </c>
      <c r="C1786" s="3">
        <v>45269</v>
      </c>
      <c r="D1786" s="3">
        <v>45269</v>
      </c>
      <c r="E1786" s="11">
        <f t="shared" si="81"/>
        <v>0</v>
      </c>
      <c r="F1786" s="13">
        <f t="shared" si="82"/>
        <v>0</v>
      </c>
      <c r="G1786" s="1">
        <f t="shared" si="83"/>
        <v>0</v>
      </c>
    </row>
    <row r="1787" spans="1:7" x14ac:dyDescent="0.25">
      <c r="A1787" s="2" t="s">
        <v>517</v>
      </c>
      <c r="B1787" s="13">
        <v>5.27</v>
      </c>
      <c r="C1787" s="3">
        <v>45272</v>
      </c>
      <c r="D1787" s="3">
        <v>45272</v>
      </c>
      <c r="E1787" s="11">
        <f t="shared" si="81"/>
        <v>0</v>
      </c>
      <c r="F1787" s="13">
        <f t="shared" si="82"/>
        <v>0</v>
      </c>
      <c r="G1787" s="1">
        <f t="shared" si="83"/>
        <v>0</v>
      </c>
    </row>
    <row r="1788" spans="1:7" x14ac:dyDescent="0.25">
      <c r="A1788" s="2" t="s">
        <v>559</v>
      </c>
      <c r="B1788" s="13">
        <v>585.6</v>
      </c>
      <c r="C1788" s="3">
        <v>45191</v>
      </c>
      <c r="D1788" s="3">
        <v>45203</v>
      </c>
      <c r="E1788" s="11">
        <f t="shared" si="81"/>
        <v>12</v>
      </c>
      <c r="F1788" s="13">
        <f t="shared" si="82"/>
        <v>7027.2000000000007</v>
      </c>
      <c r="G1788" s="1">
        <f t="shared" si="83"/>
        <v>1</v>
      </c>
    </row>
    <row r="1789" spans="1:7" x14ac:dyDescent="0.25">
      <c r="A1789" s="2" t="s">
        <v>560</v>
      </c>
      <c r="B1789" s="13">
        <v>28684.86</v>
      </c>
      <c r="C1789" s="3">
        <v>45291</v>
      </c>
      <c r="D1789" s="3">
        <v>45216</v>
      </c>
      <c r="E1789" s="11">
        <f t="shared" si="81"/>
        <v>-75</v>
      </c>
      <c r="F1789" s="13">
        <f t="shared" si="82"/>
        <v>-2151364.5</v>
      </c>
      <c r="G1789" s="1">
        <f t="shared" si="83"/>
        <v>1</v>
      </c>
    </row>
    <row r="1790" spans="1:7" x14ac:dyDescent="0.25">
      <c r="A1790" s="2" t="s">
        <v>560</v>
      </c>
      <c r="B1790" s="13">
        <v>80107.100000000006</v>
      </c>
      <c r="C1790" s="3">
        <v>45291</v>
      </c>
      <c r="D1790" s="3">
        <v>45217</v>
      </c>
      <c r="E1790" s="11">
        <f t="shared" si="81"/>
        <v>-74</v>
      </c>
      <c r="F1790" s="13">
        <f t="shared" si="82"/>
        <v>-5927925.4000000004</v>
      </c>
      <c r="G1790" s="1">
        <f t="shared" si="83"/>
        <v>0</v>
      </c>
    </row>
    <row r="1791" spans="1:7" x14ac:dyDescent="0.25">
      <c r="A1791" s="2" t="s">
        <v>560</v>
      </c>
      <c r="B1791" s="13">
        <v>80107.09</v>
      </c>
      <c r="C1791" s="3">
        <v>45291</v>
      </c>
      <c r="D1791" s="3">
        <v>45225</v>
      </c>
      <c r="E1791" s="11">
        <f t="shared" si="81"/>
        <v>-66</v>
      </c>
      <c r="F1791" s="13">
        <f t="shared" si="82"/>
        <v>-5287067.9399999995</v>
      </c>
      <c r="G1791" s="1">
        <f t="shared" si="83"/>
        <v>0</v>
      </c>
    </row>
    <row r="1792" spans="1:7" x14ac:dyDescent="0.25">
      <c r="A1792" s="2" t="s">
        <v>560</v>
      </c>
      <c r="B1792" s="13">
        <v>28684.87</v>
      </c>
      <c r="C1792" s="3">
        <v>45291</v>
      </c>
      <c r="D1792" s="3">
        <v>45225</v>
      </c>
      <c r="E1792" s="11">
        <f t="shared" si="81"/>
        <v>-66</v>
      </c>
      <c r="F1792" s="13">
        <f t="shared" si="82"/>
        <v>-1893201.42</v>
      </c>
      <c r="G1792" s="1">
        <f t="shared" si="83"/>
        <v>0</v>
      </c>
    </row>
    <row r="1793" spans="1:7" x14ac:dyDescent="0.25">
      <c r="A1793" s="2" t="s">
        <v>560</v>
      </c>
      <c r="B1793" s="13">
        <v>-108791.96</v>
      </c>
      <c r="C1793" s="3">
        <v>45291</v>
      </c>
      <c r="D1793" s="3">
        <v>45225</v>
      </c>
      <c r="E1793" s="11">
        <f t="shared" si="81"/>
        <v>-66</v>
      </c>
      <c r="F1793" s="13">
        <f t="shared" si="82"/>
        <v>7180269.3600000003</v>
      </c>
      <c r="G1793" s="1">
        <f t="shared" si="83"/>
        <v>0</v>
      </c>
    </row>
    <row r="1794" spans="1:7" x14ac:dyDescent="0.25">
      <c r="A1794" s="2" t="s">
        <v>561</v>
      </c>
      <c r="B1794" s="13">
        <v>763.64</v>
      </c>
      <c r="C1794" s="3">
        <v>45230</v>
      </c>
      <c r="D1794" s="3">
        <v>45233</v>
      </c>
      <c r="E1794" s="11">
        <f t="shared" si="81"/>
        <v>3</v>
      </c>
      <c r="F1794" s="13">
        <f t="shared" si="82"/>
        <v>2290.92</v>
      </c>
      <c r="G1794" s="1">
        <f t="shared" si="83"/>
        <v>1</v>
      </c>
    </row>
    <row r="1795" spans="1:7" x14ac:dyDescent="0.25">
      <c r="A1795" s="2" t="s">
        <v>562</v>
      </c>
      <c r="B1795" s="13">
        <v>816</v>
      </c>
      <c r="C1795" s="3">
        <v>45291</v>
      </c>
      <c r="D1795" s="3">
        <v>45287</v>
      </c>
      <c r="E1795" s="11">
        <f t="shared" si="81"/>
        <v>-4</v>
      </c>
      <c r="F1795" s="13">
        <f t="shared" si="82"/>
        <v>-3264</v>
      </c>
      <c r="G1795" s="1">
        <f t="shared" si="83"/>
        <v>1</v>
      </c>
    </row>
    <row r="1796" spans="1:7" x14ac:dyDescent="0.25">
      <c r="A1796" s="2" t="s">
        <v>563</v>
      </c>
      <c r="B1796" s="13">
        <v>46462.05</v>
      </c>
      <c r="C1796" s="3">
        <v>45322</v>
      </c>
      <c r="D1796" s="3">
        <v>45282</v>
      </c>
      <c r="E1796" s="11">
        <f t="shared" si="81"/>
        <v>-40</v>
      </c>
      <c r="F1796" s="13">
        <f t="shared" si="82"/>
        <v>-1858482</v>
      </c>
      <c r="G1796" s="1">
        <f t="shared" si="83"/>
        <v>1</v>
      </c>
    </row>
    <row r="1797" spans="1:7" x14ac:dyDescent="0.25">
      <c r="A1797" s="2" t="s">
        <v>564</v>
      </c>
      <c r="B1797" s="13">
        <v>387.82</v>
      </c>
      <c r="C1797" s="3">
        <v>45203</v>
      </c>
      <c r="D1797" s="3">
        <v>45205</v>
      </c>
      <c r="E1797" s="11">
        <f t="shared" si="81"/>
        <v>2</v>
      </c>
      <c r="F1797" s="13">
        <f t="shared" si="82"/>
        <v>775.64</v>
      </c>
      <c r="G1797" s="1">
        <f t="shared" si="83"/>
        <v>1</v>
      </c>
    </row>
    <row r="1798" spans="1:7" x14ac:dyDescent="0.25">
      <c r="A1798" s="2" t="s">
        <v>565</v>
      </c>
      <c r="B1798" s="13">
        <v>66000</v>
      </c>
      <c r="C1798" s="3">
        <v>45291</v>
      </c>
      <c r="D1798" s="3">
        <v>45232</v>
      </c>
      <c r="E1798" s="11">
        <f t="shared" ref="E1798:E1803" si="84">D1798-C1798</f>
        <v>-59</v>
      </c>
      <c r="F1798" s="13">
        <f t="shared" ref="F1798:F1803" si="85">E1798*B1798</f>
        <v>-3894000</v>
      </c>
      <c r="G1798" s="1">
        <f t="shared" ref="G1798:G1803" si="86">IF(A1798=A1797,0,1)</f>
        <v>1</v>
      </c>
    </row>
    <row r="1799" spans="1:7" x14ac:dyDescent="0.25">
      <c r="A1799" s="2" t="s">
        <v>565</v>
      </c>
      <c r="B1799" s="13">
        <v>-66000</v>
      </c>
      <c r="C1799" s="3">
        <v>45291</v>
      </c>
      <c r="D1799" s="3">
        <v>45232</v>
      </c>
      <c r="E1799" s="11">
        <f t="shared" si="84"/>
        <v>-59</v>
      </c>
      <c r="F1799" s="13">
        <f t="shared" si="85"/>
        <v>3894000</v>
      </c>
      <c r="G1799" s="1">
        <f t="shared" si="86"/>
        <v>0</v>
      </c>
    </row>
    <row r="1800" spans="1:7" x14ac:dyDescent="0.25">
      <c r="A1800" s="2" t="s">
        <v>566</v>
      </c>
      <c r="B1800" s="13">
        <v>14886</v>
      </c>
      <c r="C1800" s="3">
        <v>45260</v>
      </c>
      <c r="D1800" s="3">
        <v>45278</v>
      </c>
      <c r="E1800" s="11">
        <f t="shared" si="84"/>
        <v>18</v>
      </c>
      <c r="F1800" s="13">
        <f t="shared" si="85"/>
        <v>267948</v>
      </c>
      <c r="G1800" s="1">
        <f t="shared" si="86"/>
        <v>1</v>
      </c>
    </row>
    <row r="1801" spans="1:7" x14ac:dyDescent="0.25">
      <c r="A1801" s="2" t="s">
        <v>567</v>
      </c>
      <c r="B1801" s="13">
        <v>82</v>
      </c>
      <c r="C1801" s="3">
        <v>45243</v>
      </c>
      <c r="D1801" s="3">
        <v>45240</v>
      </c>
      <c r="E1801" s="11">
        <f t="shared" si="84"/>
        <v>-3</v>
      </c>
      <c r="F1801" s="13">
        <f t="shared" si="85"/>
        <v>-246</v>
      </c>
      <c r="G1801" s="1">
        <f t="shared" si="86"/>
        <v>1</v>
      </c>
    </row>
    <row r="1802" spans="1:7" x14ac:dyDescent="0.25">
      <c r="A1802" s="2" t="s">
        <v>568</v>
      </c>
      <c r="B1802" s="13">
        <v>3460</v>
      </c>
      <c r="C1802" s="3">
        <v>45322</v>
      </c>
      <c r="D1802" s="3">
        <v>45278</v>
      </c>
      <c r="E1802" s="11">
        <f t="shared" si="84"/>
        <v>-44</v>
      </c>
      <c r="F1802" s="13">
        <f t="shared" si="85"/>
        <v>-152240</v>
      </c>
      <c r="G1802" s="1">
        <f t="shared" si="86"/>
        <v>1</v>
      </c>
    </row>
    <row r="1803" spans="1:7" x14ac:dyDescent="0.25">
      <c r="A1803" s="2" t="s">
        <v>519</v>
      </c>
      <c r="B1803" s="13">
        <v>18176.18</v>
      </c>
      <c r="C1803" s="3">
        <v>45260</v>
      </c>
      <c r="D1803" s="3">
        <v>45264</v>
      </c>
      <c r="E1803" s="11">
        <f t="shared" si="84"/>
        <v>4</v>
      </c>
      <c r="F1803" s="13">
        <f t="shared" si="85"/>
        <v>72704.72</v>
      </c>
      <c r="G1803" s="1">
        <f t="shared" si="86"/>
        <v>1</v>
      </c>
    </row>
    <row r="1804" spans="1:7" x14ac:dyDescent="0.25">
      <c r="A1804" s="2"/>
      <c r="B1804" s="13"/>
      <c r="C1804" s="3"/>
      <c r="D1804" s="3"/>
      <c r="E1804" s="11"/>
      <c r="F1804" s="13"/>
    </row>
    <row r="1805" spans="1:7" x14ac:dyDescent="0.25">
      <c r="A1805" s="2"/>
      <c r="B1805" s="13"/>
      <c r="C1805" s="3"/>
      <c r="D1805" s="3"/>
      <c r="E1805" s="11"/>
      <c r="F1805" s="13"/>
    </row>
    <row r="1806" spans="1:7" x14ac:dyDescent="0.25">
      <c r="A1806" s="2"/>
      <c r="B1806" s="13"/>
      <c r="C1806" s="3"/>
      <c r="D1806" s="3"/>
      <c r="E1806" s="11"/>
      <c r="F1806" s="13"/>
    </row>
    <row r="1807" spans="1:7" x14ac:dyDescent="0.25">
      <c r="A1807" s="2"/>
      <c r="B1807" s="13"/>
      <c r="C1807" s="3"/>
      <c r="D1807" s="3"/>
      <c r="E1807" s="11"/>
      <c r="F1807" s="13"/>
    </row>
    <row r="1808" spans="1:7" x14ac:dyDescent="0.25">
      <c r="A1808" s="2"/>
      <c r="B1808" s="13"/>
      <c r="C1808" s="3"/>
      <c r="D1808" s="3"/>
      <c r="E1808" s="11"/>
      <c r="F1808" s="13"/>
    </row>
    <row r="1809" spans="1:6" x14ac:dyDescent="0.25">
      <c r="A1809" s="2"/>
      <c r="B1809" s="13"/>
      <c r="C1809" s="3"/>
      <c r="D1809" s="3"/>
      <c r="E1809" s="11"/>
      <c r="F1809" s="13"/>
    </row>
    <row r="1810" spans="1:6" x14ac:dyDescent="0.25">
      <c r="A1810" s="2"/>
      <c r="B1810" s="13"/>
      <c r="C1810" s="3"/>
      <c r="D1810" s="3"/>
      <c r="E1810" s="11"/>
      <c r="F1810" s="13"/>
    </row>
    <row r="1811" spans="1:6" x14ac:dyDescent="0.25">
      <c r="A1811" s="2"/>
      <c r="B1811" s="13"/>
      <c r="C1811" s="3"/>
      <c r="D1811" s="3"/>
      <c r="E1811" s="11"/>
      <c r="F1811" s="13"/>
    </row>
    <row r="1812" spans="1:6" x14ac:dyDescent="0.25">
      <c r="A1812" s="2"/>
      <c r="B1812" s="13"/>
      <c r="C1812" s="3"/>
      <c r="D1812" s="3"/>
      <c r="E1812" s="11"/>
      <c r="F1812" s="13"/>
    </row>
    <row r="1813" spans="1:6" x14ac:dyDescent="0.25">
      <c r="A1813" s="2"/>
      <c r="B1813" s="13"/>
      <c r="C1813" s="3"/>
      <c r="D1813" s="3"/>
      <c r="E1813" s="11"/>
      <c r="F1813" s="13"/>
    </row>
    <row r="1814" spans="1:6" x14ac:dyDescent="0.25">
      <c r="A1814" s="2"/>
      <c r="B1814" s="13"/>
      <c r="C1814" s="3"/>
      <c r="D1814" s="3"/>
      <c r="E1814" s="11"/>
      <c r="F1814" s="13"/>
    </row>
    <row r="1815" spans="1:6" x14ac:dyDescent="0.25">
      <c r="A1815" s="2"/>
      <c r="B1815" s="13"/>
      <c r="C1815" s="3"/>
      <c r="D1815" s="3"/>
      <c r="E1815" s="11"/>
      <c r="F1815" s="13"/>
    </row>
    <row r="1816" spans="1:6" x14ac:dyDescent="0.25">
      <c r="A1816" s="2"/>
      <c r="B1816" s="13"/>
      <c r="C1816" s="3"/>
      <c r="D1816" s="3"/>
      <c r="E1816" s="11"/>
      <c r="F1816" s="13"/>
    </row>
    <row r="1817" spans="1:6" x14ac:dyDescent="0.25">
      <c r="A1817" s="2"/>
      <c r="B1817" s="13"/>
      <c r="C1817" s="3"/>
      <c r="D1817" s="3"/>
      <c r="E1817" s="11"/>
      <c r="F1817" s="13"/>
    </row>
    <row r="1818" spans="1:6" x14ac:dyDescent="0.25">
      <c r="A1818" s="2"/>
      <c r="B1818" s="13"/>
      <c r="C1818" s="3"/>
      <c r="D1818" s="3"/>
      <c r="E1818" s="11"/>
      <c r="F1818" s="13"/>
    </row>
    <row r="1819" spans="1:6" x14ac:dyDescent="0.25">
      <c r="A1819" s="2"/>
      <c r="B1819" s="13"/>
      <c r="C1819" s="3"/>
      <c r="D1819" s="3"/>
      <c r="E1819" s="11"/>
      <c r="F1819" s="13"/>
    </row>
    <row r="1820" spans="1:6" x14ac:dyDescent="0.25">
      <c r="A1820" s="2"/>
      <c r="B1820" s="13"/>
      <c r="C1820" s="3"/>
      <c r="D1820" s="3"/>
      <c r="E1820" s="11"/>
      <c r="F1820" s="13"/>
    </row>
    <row r="1821" spans="1:6" x14ac:dyDescent="0.25">
      <c r="A1821" s="2"/>
      <c r="B1821" s="13"/>
      <c r="C1821" s="3"/>
      <c r="D1821" s="3"/>
      <c r="E1821" s="11"/>
      <c r="F1821" s="13"/>
    </row>
    <row r="1822" spans="1:6" x14ac:dyDescent="0.25">
      <c r="A1822" s="2"/>
      <c r="B1822" s="13"/>
      <c r="C1822" s="3"/>
      <c r="D1822" s="3"/>
      <c r="E1822" s="11"/>
      <c r="F1822" s="13"/>
    </row>
    <row r="1823" spans="1:6" x14ac:dyDescent="0.25">
      <c r="A1823" s="2"/>
      <c r="B1823" s="13"/>
      <c r="C1823" s="3"/>
      <c r="D1823" s="3"/>
      <c r="E1823" s="11"/>
      <c r="F1823" s="13"/>
    </row>
    <row r="1824" spans="1:6" x14ac:dyDescent="0.25">
      <c r="A1824" s="2"/>
      <c r="B1824" s="13"/>
      <c r="C1824" s="3"/>
      <c r="D1824" s="3"/>
      <c r="E1824" s="11"/>
      <c r="F1824" s="13"/>
    </row>
    <row r="1825" spans="1:6" x14ac:dyDescent="0.25">
      <c r="A1825" s="2"/>
      <c r="B1825" s="13"/>
      <c r="C1825" s="3"/>
      <c r="D1825" s="3"/>
      <c r="E1825" s="11"/>
      <c r="F1825" s="13"/>
    </row>
    <row r="1826" spans="1:6" x14ac:dyDescent="0.25">
      <c r="A1826" s="2"/>
      <c r="B1826" s="13"/>
      <c r="C1826" s="3"/>
      <c r="D1826" s="3"/>
      <c r="E1826" s="11"/>
      <c r="F1826" s="13"/>
    </row>
    <row r="1827" spans="1:6" x14ac:dyDescent="0.25">
      <c r="A1827" s="2"/>
      <c r="B1827" s="13"/>
      <c r="C1827" s="3"/>
      <c r="D1827" s="3"/>
      <c r="E1827" s="11"/>
      <c r="F1827" s="13"/>
    </row>
    <row r="1828" spans="1:6" x14ac:dyDescent="0.25">
      <c r="A1828" s="2"/>
      <c r="B1828" s="13"/>
      <c r="C1828" s="3"/>
      <c r="D1828" s="3"/>
      <c r="E1828" s="11"/>
      <c r="F1828" s="13"/>
    </row>
    <row r="1829" spans="1:6" x14ac:dyDescent="0.25">
      <c r="A1829" s="2"/>
      <c r="B1829" s="13"/>
      <c r="C1829" s="3"/>
      <c r="D1829" s="3"/>
      <c r="E1829" s="11"/>
      <c r="F1829" s="13"/>
    </row>
    <row r="1830" spans="1:6" x14ac:dyDescent="0.25">
      <c r="A1830" s="2"/>
      <c r="B1830" s="13"/>
      <c r="C1830" s="3"/>
      <c r="D1830" s="3"/>
      <c r="E1830" s="11"/>
      <c r="F1830" s="13"/>
    </row>
    <row r="1831" spans="1:6" x14ac:dyDescent="0.25">
      <c r="A1831" s="2"/>
      <c r="B1831" s="13"/>
      <c r="C1831" s="3"/>
      <c r="D1831" s="3"/>
      <c r="E1831" s="11"/>
      <c r="F1831" s="13"/>
    </row>
    <row r="1832" spans="1:6" x14ac:dyDescent="0.25">
      <c r="A1832" s="2"/>
      <c r="B1832" s="13"/>
      <c r="C1832" s="3"/>
      <c r="D1832" s="3"/>
      <c r="E1832" s="11"/>
      <c r="F1832" s="13"/>
    </row>
    <row r="1833" spans="1:6" x14ac:dyDescent="0.25">
      <c r="A1833" s="2"/>
      <c r="B1833" s="13"/>
      <c r="C1833" s="3"/>
      <c r="D1833" s="3"/>
      <c r="E1833" s="11"/>
      <c r="F1833" s="13"/>
    </row>
    <row r="1834" spans="1:6" x14ac:dyDescent="0.25">
      <c r="A1834" s="2"/>
      <c r="B1834" s="13"/>
      <c r="C1834" s="3"/>
      <c r="D1834" s="3"/>
      <c r="E1834" s="11"/>
      <c r="F183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Anna Gasperini</cp:lastModifiedBy>
  <cp:lastPrinted>2023-06-22T14:18:14Z</cp:lastPrinted>
  <dcterms:created xsi:type="dcterms:W3CDTF">2023-06-22T09:54:55Z</dcterms:created>
  <dcterms:modified xsi:type="dcterms:W3CDTF">2025-07-09T07:05:35Z</dcterms:modified>
</cp:coreProperties>
</file>