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254\Ragioneria\TRASPARENZA\"/>
    </mc:Choice>
  </mc:AlternateContent>
  <xr:revisionPtr revIDLastSave="0" documentId="13_ncr:1_{68D73004-E1A0-4747-90A1-FC0370C0429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ice" sheetId="7" r:id="rId1"/>
    <sheet name="Trimestre 1" sheetId="3" r:id="rId2"/>
    <sheet name="Trimestre 2" sheetId="4" r:id="rId3"/>
    <sheet name="Trimestre 3" sheetId="5" r:id="rId4"/>
    <sheet name="Trimestre 4" sheetId="6" r:id="rId5"/>
  </sheets>
  <definedNames>
    <definedName name="_TOTALE_GENERALE_">#REF!</definedName>
    <definedName name="BODY">#REF!</definedName>
    <definedName name="ENDBODY">#REF!</definedName>
    <definedName name="Expr_fsm6ycwn5l">#REF!</definedName>
    <definedName name="Expr_l8r8ncjtnx">#REF!</definedName>
    <definedName name="Expr_xsd0uczsnl">#REF!</definedName>
    <definedName name="FormatMsg_Elaborato_il_1_Format_DateTime_DD_MM_YYYY_hh_mm_ss_">#REF!</definedName>
    <definedName name="gscg_qvisincpags_c_CCCODIBA">#REF!</definedName>
    <definedName name="gscg_qvisincpags_c_CCDESCRI">#REF!</definedName>
    <definedName name="gscg_qvisincpags_c_DATREGORI">#REF!</definedName>
    <definedName name="gscg_qvisincpags_c_DIFFGG">#REF!</definedName>
    <definedName name="gscg_qvisincpags_c_KSTIPSOGgscg_qvisincpags_c_KSCODSOGgscg_qvisincpags_c_KSDESCRI">#REF!</definedName>
    <definedName name="gscg_qvisincpags_c_PNDATREG">#REF!</definedName>
    <definedName name="gscg_qvisincpags_c_PNNUMPRO">#REF!</definedName>
    <definedName name="gscg_qvisincpags_c_PTDATSCA">#REF!</definedName>
    <definedName name="gscg_qvisincpags_c_PTTOTIMP">#REF!</definedName>
    <definedName name="gscg_qvisincpags_c_TIPODOC">#REF!</definedName>
    <definedName name="gscg_qvisincpags_c_TPDESPAG">#REF!</definedName>
    <definedName name="w_ImportoEff">#REF!</definedName>
    <definedName name="w_TotaleCli">#REF!</definedName>
    <definedName name="w_TotaleG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7" l="1"/>
  <c r="A6" i="7"/>
  <c r="E6" i="7"/>
  <c r="D13" i="7"/>
  <c r="D12" i="7"/>
  <c r="D11" i="7"/>
  <c r="D10" i="7"/>
  <c r="C13" i="7"/>
  <c r="C12" i="7"/>
  <c r="C11" i="7"/>
  <c r="C10" i="7"/>
  <c r="B13" i="7"/>
  <c r="B12" i="7"/>
  <c r="B11" i="7"/>
  <c r="B10" i="7"/>
  <c r="F1" i="6"/>
  <c r="C1" i="6"/>
  <c r="B1" i="6"/>
  <c r="E5" i="6"/>
  <c r="F5" i="6" s="1"/>
  <c r="E6" i="6"/>
  <c r="F6" i="6"/>
  <c r="E7" i="6"/>
  <c r="F7" i="6"/>
  <c r="E8" i="6"/>
  <c r="F8" i="6" s="1"/>
  <c r="E9" i="6"/>
  <c r="F9" i="6" s="1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/>
  <c r="E19" i="6"/>
  <c r="F19" i="6"/>
  <c r="E20" i="6"/>
  <c r="F20" i="6" s="1"/>
  <c r="E21" i="6"/>
  <c r="F21" i="6" s="1"/>
  <c r="E22" i="6"/>
  <c r="F22" i="6"/>
  <c r="E23" i="6"/>
  <c r="F23" i="6"/>
  <c r="E24" i="6"/>
  <c r="F24" i="6" s="1"/>
  <c r="E25" i="6"/>
  <c r="F25" i="6" s="1"/>
  <c r="E26" i="6"/>
  <c r="F26" i="6"/>
  <c r="E27" i="6"/>
  <c r="F27" i="6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/>
  <c r="E37" i="6"/>
  <c r="F37" i="6" s="1"/>
  <c r="E38" i="6"/>
  <c r="F38" i="6" s="1"/>
  <c r="E39" i="6"/>
  <c r="F39" i="6"/>
  <c r="E40" i="6"/>
  <c r="F40" i="6" s="1"/>
  <c r="E41" i="6"/>
  <c r="F41" i="6" s="1"/>
  <c r="E42" i="6"/>
  <c r="F42" i="6" s="1"/>
  <c r="E43" i="6"/>
  <c r="F43" i="6"/>
  <c r="E44" i="6"/>
  <c r="F44" i="6" s="1"/>
  <c r="E45" i="6"/>
  <c r="F45" i="6" s="1"/>
  <c r="E46" i="6"/>
  <c r="F46" i="6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/>
  <c r="E53" i="6"/>
  <c r="F53" i="6" s="1"/>
  <c r="E54" i="6"/>
  <c r="F54" i="6" s="1"/>
  <c r="E55" i="6"/>
  <c r="F55" i="6" s="1"/>
  <c r="E56" i="6"/>
  <c r="F56" i="6" s="1"/>
  <c r="E57" i="6"/>
  <c r="F57" i="6" s="1"/>
  <c r="E58" i="6"/>
  <c r="F58" i="6"/>
  <c r="E59" i="6"/>
  <c r="F59" i="6" s="1"/>
  <c r="E60" i="6"/>
  <c r="F60" i="6" s="1"/>
  <c r="E61" i="6"/>
  <c r="F61" i="6" s="1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 s="1"/>
  <c r="E69" i="6"/>
  <c r="F69" i="6" s="1"/>
  <c r="E70" i="6"/>
  <c r="F70" i="6" s="1"/>
  <c r="E71" i="6"/>
  <c r="F71" i="6"/>
  <c r="E72" i="6"/>
  <c r="F72" i="6" s="1"/>
  <c r="E73" i="6"/>
  <c r="F73" i="6" s="1"/>
  <c r="E74" i="6"/>
  <c r="F74" i="6" s="1"/>
  <c r="E75" i="6"/>
  <c r="F75" i="6" s="1"/>
  <c r="E76" i="6"/>
  <c r="F76" i="6"/>
  <c r="E77" i="6"/>
  <c r="F77" i="6" s="1"/>
  <c r="E78" i="6"/>
  <c r="F78" i="6"/>
  <c r="E79" i="6"/>
  <c r="F79" i="6" s="1"/>
  <c r="E80" i="6"/>
  <c r="F80" i="6" s="1"/>
  <c r="E81" i="6"/>
  <c r="F81" i="6" s="1"/>
  <c r="E82" i="6"/>
  <c r="F82" i="6" s="1"/>
  <c r="E83" i="6"/>
  <c r="F83" i="6" s="1"/>
  <c r="E84" i="6"/>
  <c r="F84" i="6" s="1"/>
  <c r="E85" i="6"/>
  <c r="F85" i="6" s="1"/>
  <c r="E86" i="6"/>
  <c r="F86" i="6"/>
  <c r="E87" i="6"/>
  <c r="F87" i="6"/>
  <c r="E88" i="6"/>
  <c r="F88" i="6" s="1"/>
  <c r="E89" i="6"/>
  <c r="F89" i="6" s="1"/>
  <c r="E90" i="6"/>
  <c r="F90" i="6" s="1"/>
  <c r="E91" i="6"/>
  <c r="F91" i="6" s="1"/>
  <c r="E92" i="6"/>
  <c r="F92" i="6" s="1"/>
  <c r="E93" i="6"/>
  <c r="F93" i="6" s="1"/>
  <c r="E94" i="6"/>
  <c r="F94" i="6"/>
  <c r="E95" i="6"/>
  <c r="F95" i="6" s="1"/>
  <c r="E96" i="6"/>
  <c r="F96" i="6" s="1"/>
  <c r="E97" i="6"/>
  <c r="F97" i="6" s="1"/>
  <c r="E98" i="6"/>
  <c r="F98" i="6" s="1"/>
  <c r="E99" i="6"/>
  <c r="F99" i="6" s="1"/>
  <c r="E100" i="6"/>
  <c r="F100" i="6" s="1"/>
  <c r="E101" i="6"/>
  <c r="F101" i="6" s="1"/>
  <c r="E102" i="6"/>
  <c r="F102" i="6" s="1"/>
  <c r="E103" i="6"/>
  <c r="F103" i="6" s="1"/>
  <c r="E104" i="6"/>
  <c r="F104" i="6" s="1"/>
  <c r="E105" i="6"/>
  <c r="F105" i="6" s="1"/>
  <c r="E106" i="6"/>
  <c r="F106" i="6"/>
  <c r="E107" i="6"/>
  <c r="F107" i="6" s="1"/>
  <c r="E108" i="6"/>
  <c r="F108" i="6" s="1"/>
  <c r="E109" i="6"/>
  <c r="F109" i="6" s="1"/>
  <c r="E110" i="6"/>
  <c r="F110" i="6" s="1"/>
  <c r="E111" i="6"/>
  <c r="F111" i="6" s="1"/>
  <c r="E112" i="6"/>
  <c r="F112" i="6" s="1"/>
  <c r="E113" i="6"/>
  <c r="F113" i="6" s="1"/>
  <c r="E114" i="6"/>
  <c r="F114" i="6" s="1"/>
  <c r="E115" i="6"/>
  <c r="F115" i="6" s="1"/>
  <c r="E116" i="6"/>
  <c r="F116" i="6" s="1"/>
  <c r="E117" i="6"/>
  <c r="F117" i="6" s="1"/>
  <c r="E118" i="6"/>
  <c r="F118" i="6" s="1"/>
  <c r="E119" i="6"/>
  <c r="F119" i="6" s="1"/>
  <c r="E120" i="6"/>
  <c r="F120" i="6" s="1"/>
  <c r="E121" i="6"/>
  <c r="F121" i="6" s="1"/>
  <c r="E122" i="6"/>
  <c r="F122" i="6" s="1"/>
  <c r="E123" i="6"/>
  <c r="F123" i="6" s="1"/>
  <c r="E124" i="6"/>
  <c r="F124" i="6" s="1"/>
  <c r="E125" i="6"/>
  <c r="F125" i="6" s="1"/>
  <c r="E126" i="6"/>
  <c r="F126" i="6" s="1"/>
  <c r="E127" i="6"/>
  <c r="F127" i="6" s="1"/>
  <c r="E128" i="6"/>
  <c r="F128" i="6" s="1"/>
  <c r="E129" i="6"/>
  <c r="F129" i="6" s="1"/>
  <c r="E130" i="6"/>
  <c r="F130" i="6"/>
  <c r="E131" i="6"/>
  <c r="F131" i="6" s="1"/>
  <c r="E132" i="6"/>
  <c r="F132" i="6" s="1"/>
  <c r="E133" i="6"/>
  <c r="F133" i="6" s="1"/>
  <c r="E134" i="6"/>
  <c r="F134" i="6"/>
  <c r="E135" i="6"/>
  <c r="F135" i="6" s="1"/>
  <c r="E136" i="6"/>
  <c r="F136" i="6" s="1"/>
  <c r="E137" i="6"/>
  <c r="F137" i="6" s="1"/>
  <c r="E138" i="6"/>
  <c r="F138" i="6"/>
  <c r="E139" i="6"/>
  <c r="F139" i="6" s="1"/>
  <c r="E140" i="6"/>
  <c r="F140" i="6" s="1"/>
  <c r="E141" i="6"/>
  <c r="F141" i="6" s="1"/>
  <c r="E142" i="6"/>
  <c r="F142" i="6" s="1"/>
  <c r="E143" i="6"/>
  <c r="F143" i="6" s="1"/>
  <c r="E144" i="6"/>
  <c r="F144" i="6" s="1"/>
  <c r="E145" i="6"/>
  <c r="F145" i="6" s="1"/>
  <c r="E146" i="6"/>
  <c r="F146" i="6" s="1"/>
  <c r="E147" i="6"/>
  <c r="F147" i="6" s="1"/>
  <c r="E148" i="6"/>
  <c r="F148" i="6" s="1"/>
  <c r="E149" i="6"/>
  <c r="F149" i="6" s="1"/>
  <c r="E150" i="6"/>
  <c r="F150" i="6" s="1"/>
  <c r="E151" i="6"/>
  <c r="F151" i="6" s="1"/>
  <c r="E152" i="6"/>
  <c r="F152" i="6" s="1"/>
  <c r="E153" i="6"/>
  <c r="F153" i="6" s="1"/>
  <c r="E154" i="6"/>
  <c r="F154" i="6" s="1"/>
  <c r="E155" i="6"/>
  <c r="F155" i="6" s="1"/>
  <c r="E156" i="6"/>
  <c r="F156" i="6" s="1"/>
  <c r="E157" i="6"/>
  <c r="F157" i="6" s="1"/>
  <c r="E158" i="6"/>
  <c r="F158" i="6" s="1"/>
  <c r="E159" i="6"/>
  <c r="F159" i="6" s="1"/>
  <c r="E160" i="6"/>
  <c r="F160" i="6" s="1"/>
  <c r="E161" i="6"/>
  <c r="F161" i="6" s="1"/>
  <c r="E162" i="6"/>
  <c r="F162" i="6" s="1"/>
  <c r="E163" i="6"/>
  <c r="F163" i="6" s="1"/>
  <c r="E164" i="6"/>
  <c r="F164" i="6" s="1"/>
  <c r="E165" i="6"/>
  <c r="F165" i="6" s="1"/>
  <c r="E166" i="6"/>
  <c r="F166" i="6" s="1"/>
  <c r="E167" i="6"/>
  <c r="F167" i="6" s="1"/>
  <c r="E168" i="6"/>
  <c r="F168" i="6" s="1"/>
  <c r="E169" i="6"/>
  <c r="F169" i="6" s="1"/>
  <c r="E170" i="6"/>
  <c r="F170" i="6"/>
  <c r="E171" i="6"/>
  <c r="F171" i="6" s="1"/>
  <c r="E172" i="6"/>
  <c r="F172" i="6" s="1"/>
  <c r="E173" i="6"/>
  <c r="F173" i="6" s="1"/>
  <c r="E174" i="6"/>
  <c r="F174" i="6"/>
  <c r="E175" i="6"/>
  <c r="F175" i="6" s="1"/>
  <c r="E176" i="6"/>
  <c r="F176" i="6" s="1"/>
  <c r="E177" i="6"/>
  <c r="F177" i="6" s="1"/>
  <c r="E178" i="6"/>
  <c r="F178" i="6"/>
  <c r="E179" i="6"/>
  <c r="F179" i="6" s="1"/>
  <c r="E180" i="6"/>
  <c r="F180" i="6" s="1"/>
  <c r="E181" i="6"/>
  <c r="F181" i="6" s="1"/>
  <c r="E182" i="6"/>
  <c r="F182" i="6" s="1"/>
  <c r="E183" i="6"/>
  <c r="F183" i="6" s="1"/>
  <c r="E184" i="6"/>
  <c r="F184" i="6" s="1"/>
  <c r="E185" i="6"/>
  <c r="F185" i="6" s="1"/>
  <c r="E186" i="6"/>
  <c r="F186" i="6" s="1"/>
  <c r="E187" i="6"/>
  <c r="F187" i="6" s="1"/>
  <c r="E188" i="6"/>
  <c r="F188" i="6" s="1"/>
  <c r="E189" i="6"/>
  <c r="F189" i="6" s="1"/>
  <c r="E190" i="6"/>
  <c r="F190" i="6" s="1"/>
  <c r="E191" i="6"/>
  <c r="F191" i="6" s="1"/>
  <c r="E192" i="6"/>
  <c r="F192" i="6" s="1"/>
  <c r="E193" i="6"/>
  <c r="F193" i="6" s="1"/>
  <c r="E194" i="6"/>
  <c r="F194" i="6" s="1"/>
  <c r="E195" i="6"/>
  <c r="F195" i="6" s="1"/>
  <c r="E196" i="6"/>
  <c r="F196" i="6" s="1"/>
  <c r="E197" i="6"/>
  <c r="F197" i="6" s="1"/>
  <c r="E198" i="6"/>
  <c r="F198" i="6"/>
  <c r="E199" i="6"/>
  <c r="F199" i="6" s="1"/>
  <c r="E200" i="6"/>
  <c r="F200" i="6" s="1"/>
  <c r="E201" i="6"/>
  <c r="F201" i="6" s="1"/>
  <c r="E202" i="6"/>
  <c r="F202" i="6" s="1"/>
  <c r="E203" i="6"/>
  <c r="F203" i="6" s="1"/>
  <c r="E204" i="6"/>
  <c r="F204" i="6" s="1"/>
  <c r="E205" i="6"/>
  <c r="F205" i="6" s="1"/>
  <c r="E206" i="6"/>
  <c r="F206" i="6" s="1"/>
  <c r="E207" i="6"/>
  <c r="F207" i="6" s="1"/>
  <c r="E208" i="6"/>
  <c r="F208" i="6" s="1"/>
  <c r="E209" i="6"/>
  <c r="F209" i="6" s="1"/>
  <c r="E210" i="6"/>
  <c r="F210" i="6"/>
  <c r="E211" i="6"/>
  <c r="F211" i="6" s="1"/>
  <c r="E212" i="6"/>
  <c r="F212" i="6" s="1"/>
  <c r="E213" i="6"/>
  <c r="F213" i="6" s="1"/>
  <c r="E214" i="6"/>
  <c r="F214" i="6" s="1"/>
  <c r="E215" i="6"/>
  <c r="F215" i="6" s="1"/>
  <c r="E216" i="6"/>
  <c r="F216" i="6" s="1"/>
  <c r="E217" i="6"/>
  <c r="F217" i="6" s="1"/>
  <c r="E218" i="6"/>
  <c r="F218" i="6" s="1"/>
  <c r="E219" i="6"/>
  <c r="F219" i="6" s="1"/>
  <c r="E220" i="6"/>
  <c r="F220" i="6" s="1"/>
  <c r="E221" i="6"/>
  <c r="F221" i="6" s="1"/>
  <c r="E222" i="6"/>
  <c r="F222" i="6" s="1"/>
  <c r="E223" i="6"/>
  <c r="F223" i="6" s="1"/>
  <c r="E224" i="6"/>
  <c r="F224" i="6" s="1"/>
  <c r="E225" i="6"/>
  <c r="F225" i="6" s="1"/>
  <c r="E226" i="6"/>
  <c r="F226" i="6" s="1"/>
  <c r="E227" i="6"/>
  <c r="F227" i="6" s="1"/>
  <c r="E228" i="6"/>
  <c r="F228" i="6" s="1"/>
  <c r="E229" i="6"/>
  <c r="F229" i="6" s="1"/>
  <c r="E230" i="6"/>
  <c r="F230" i="6" s="1"/>
  <c r="E231" i="6"/>
  <c r="F231" i="6" s="1"/>
  <c r="E232" i="6"/>
  <c r="F232" i="6" s="1"/>
  <c r="E233" i="6"/>
  <c r="F233" i="6" s="1"/>
  <c r="E234" i="6"/>
  <c r="F234" i="6"/>
  <c r="E235" i="6"/>
  <c r="F235" i="6" s="1"/>
  <c r="E236" i="6"/>
  <c r="F236" i="6" s="1"/>
  <c r="E237" i="6"/>
  <c r="F237" i="6" s="1"/>
  <c r="E238" i="6"/>
  <c r="F238" i="6" s="1"/>
  <c r="E239" i="6"/>
  <c r="F239" i="6" s="1"/>
  <c r="E240" i="6"/>
  <c r="F240" i="6" s="1"/>
  <c r="E241" i="6"/>
  <c r="F241" i="6" s="1"/>
  <c r="E242" i="6"/>
  <c r="F242" i="6"/>
  <c r="E243" i="6"/>
  <c r="F243" i="6" s="1"/>
  <c r="E244" i="6"/>
  <c r="F244" i="6" s="1"/>
  <c r="E245" i="6"/>
  <c r="F245" i="6" s="1"/>
  <c r="E246" i="6"/>
  <c r="F246" i="6" s="1"/>
  <c r="E247" i="6"/>
  <c r="F247" i="6" s="1"/>
  <c r="E248" i="6"/>
  <c r="F248" i="6" s="1"/>
  <c r="E249" i="6"/>
  <c r="F249" i="6" s="1"/>
  <c r="E250" i="6"/>
  <c r="F250" i="6" s="1"/>
  <c r="E251" i="6"/>
  <c r="F251" i="6" s="1"/>
  <c r="E252" i="6"/>
  <c r="F252" i="6" s="1"/>
  <c r="E253" i="6"/>
  <c r="F253" i="6" s="1"/>
  <c r="E254" i="6"/>
  <c r="F254" i="6"/>
  <c r="E255" i="6"/>
  <c r="F255" i="6" s="1"/>
  <c r="E256" i="6"/>
  <c r="F256" i="6" s="1"/>
  <c r="E257" i="6"/>
  <c r="F257" i="6" s="1"/>
  <c r="E258" i="6"/>
  <c r="F258" i="6"/>
  <c r="E259" i="6"/>
  <c r="F259" i="6" s="1"/>
  <c r="E260" i="6"/>
  <c r="F260" i="6" s="1"/>
  <c r="E261" i="6"/>
  <c r="F261" i="6" s="1"/>
  <c r="E262" i="6"/>
  <c r="F262" i="6" s="1"/>
  <c r="E263" i="6"/>
  <c r="F263" i="6" s="1"/>
  <c r="E264" i="6"/>
  <c r="F264" i="6" s="1"/>
  <c r="E265" i="6"/>
  <c r="F265" i="6" s="1"/>
  <c r="E266" i="6"/>
  <c r="F266" i="6" s="1"/>
  <c r="E267" i="6"/>
  <c r="F267" i="6" s="1"/>
  <c r="E268" i="6"/>
  <c r="F268" i="6" s="1"/>
  <c r="E269" i="6"/>
  <c r="F269" i="6" s="1"/>
  <c r="E270" i="6"/>
  <c r="F270" i="6" s="1"/>
  <c r="E271" i="6"/>
  <c r="F271" i="6" s="1"/>
  <c r="E272" i="6"/>
  <c r="F272" i="6" s="1"/>
  <c r="E273" i="6"/>
  <c r="F273" i="6" s="1"/>
  <c r="E274" i="6"/>
  <c r="F274" i="6" s="1"/>
  <c r="E275" i="6"/>
  <c r="F275" i="6" s="1"/>
  <c r="E276" i="6"/>
  <c r="F276" i="6" s="1"/>
  <c r="E277" i="6"/>
  <c r="F277" i="6" s="1"/>
  <c r="E278" i="6"/>
  <c r="F278" i="6" s="1"/>
  <c r="E279" i="6"/>
  <c r="F279" i="6" s="1"/>
  <c r="E280" i="6"/>
  <c r="F280" i="6" s="1"/>
  <c r="E281" i="6"/>
  <c r="F281" i="6" s="1"/>
  <c r="E282" i="6"/>
  <c r="F282" i="6" s="1"/>
  <c r="E283" i="6"/>
  <c r="F283" i="6" s="1"/>
  <c r="E284" i="6"/>
  <c r="F284" i="6" s="1"/>
  <c r="E285" i="6"/>
  <c r="F285" i="6" s="1"/>
  <c r="E286" i="6"/>
  <c r="F286" i="6" s="1"/>
  <c r="E287" i="6"/>
  <c r="F287" i="6" s="1"/>
  <c r="E288" i="6"/>
  <c r="F288" i="6" s="1"/>
  <c r="E289" i="6"/>
  <c r="F289" i="6" s="1"/>
  <c r="E290" i="6"/>
  <c r="F290" i="6" s="1"/>
  <c r="E291" i="6"/>
  <c r="F291" i="6" s="1"/>
  <c r="E292" i="6"/>
  <c r="F292" i="6" s="1"/>
  <c r="E293" i="6"/>
  <c r="F293" i="6" s="1"/>
  <c r="E294" i="6"/>
  <c r="F294" i="6" s="1"/>
  <c r="E295" i="6"/>
  <c r="F295" i="6" s="1"/>
  <c r="E296" i="6"/>
  <c r="F296" i="6" s="1"/>
  <c r="E297" i="6"/>
  <c r="F297" i="6" s="1"/>
  <c r="E298" i="6"/>
  <c r="F298" i="6"/>
  <c r="E299" i="6"/>
  <c r="F299" i="6" s="1"/>
  <c r="E300" i="6"/>
  <c r="F300" i="6" s="1"/>
  <c r="E301" i="6"/>
  <c r="F301" i="6" s="1"/>
  <c r="E302" i="6"/>
  <c r="F302" i="6" s="1"/>
  <c r="E303" i="6"/>
  <c r="F303" i="6" s="1"/>
  <c r="E304" i="6"/>
  <c r="F304" i="6" s="1"/>
  <c r="E305" i="6"/>
  <c r="F305" i="6" s="1"/>
  <c r="E306" i="6"/>
  <c r="F306" i="6" s="1"/>
  <c r="E307" i="6"/>
  <c r="F307" i="6" s="1"/>
  <c r="E308" i="6"/>
  <c r="F308" i="6" s="1"/>
  <c r="E309" i="6"/>
  <c r="F309" i="6" s="1"/>
  <c r="E310" i="6"/>
  <c r="F310" i="6" s="1"/>
  <c r="E311" i="6"/>
  <c r="F311" i="6" s="1"/>
  <c r="E312" i="6"/>
  <c r="F312" i="6" s="1"/>
  <c r="E313" i="6"/>
  <c r="F313" i="6" s="1"/>
  <c r="E314" i="6"/>
  <c r="F314" i="6" s="1"/>
  <c r="E315" i="6"/>
  <c r="F315" i="6" s="1"/>
  <c r="E316" i="6"/>
  <c r="F316" i="6" s="1"/>
  <c r="E317" i="6"/>
  <c r="F317" i="6" s="1"/>
  <c r="E318" i="6"/>
  <c r="F318" i="6" s="1"/>
  <c r="E319" i="6"/>
  <c r="F319" i="6" s="1"/>
  <c r="E320" i="6"/>
  <c r="F320" i="6" s="1"/>
  <c r="E321" i="6"/>
  <c r="F321" i="6" s="1"/>
  <c r="E322" i="6"/>
  <c r="F322" i="6"/>
  <c r="E323" i="6"/>
  <c r="F323" i="6" s="1"/>
  <c r="E324" i="6"/>
  <c r="F324" i="6" s="1"/>
  <c r="E325" i="6"/>
  <c r="F325" i="6" s="1"/>
  <c r="E326" i="6"/>
  <c r="F326" i="6" s="1"/>
  <c r="E327" i="6"/>
  <c r="F327" i="6" s="1"/>
  <c r="E328" i="6"/>
  <c r="F328" i="6" s="1"/>
  <c r="E329" i="6"/>
  <c r="F329" i="6" s="1"/>
  <c r="E330" i="6"/>
  <c r="F330" i="6" s="1"/>
  <c r="E331" i="6"/>
  <c r="F331" i="6" s="1"/>
  <c r="E332" i="6"/>
  <c r="F332" i="6" s="1"/>
  <c r="E333" i="6"/>
  <c r="F333" i="6" s="1"/>
  <c r="E334" i="6"/>
  <c r="F334" i="6" s="1"/>
  <c r="E335" i="6"/>
  <c r="F335" i="6" s="1"/>
  <c r="E336" i="6"/>
  <c r="F336" i="6" s="1"/>
  <c r="E337" i="6"/>
  <c r="F337" i="6" s="1"/>
  <c r="E338" i="6"/>
  <c r="F338" i="6" s="1"/>
  <c r="E339" i="6"/>
  <c r="F339" i="6" s="1"/>
  <c r="E340" i="6"/>
  <c r="F340" i="6" s="1"/>
  <c r="E341" i="6"/>
  <c r="F341" i="6" s="1"/>
  <c r="E342" i="6"/>
  <c r="F342" i="6" s="1"/>
  <c r="E343" i="6"/>
  <c r="F343" i="6" s="1"/>
  <c r="E344" i="6"/>
  <c r="F344" i="6" s="1"/>
  <c r="E345" i="6"/>
  <c r="F345" i="6" s="1"/>
  <c r="E346" i="6"/>
  <c r="F346" i="6" s="1"/>
  <c r="E347" i="6"/>
  <c r="F347" i="6" s="1"/>
  <c r="E348" i="6"/>
  <c r="F348" i="6"/>
  <c r="E349" i="6"/>
  <c r="F349" i="6" s="1"/>
  <c r="E350" i="6"/>
  <c r="F350" i="6" s="1"/>
  <c r="E351" i="6"/>
  <c r="F351" i="6" s="1"/>
  <c r="E352" i="6"/>
  <c r="F352" i="6" s="1"/>
  <c r="E353" i="6"/>
  <c r="F353" i="6"/>
  <c r="E354" i="6"/>
  <c r="F354" i="6"/>
  <c r="E355" i="6"/>
  <c r="F355" i="6" s="1"/>
  <c r="E356" i="6"/>
  <c r="F356" i="6" s="1"/>
  <c r="E357" i="6"/>
  <c r="F357" i="6"/>
  <c r="E358" i="6"/>
  <c r="F358" i="6" s="1"/>
  <c r="E359" i="6"/>
  <c r="F359" i="6" s="1"/>
  <c r="E360" i="6"/>
  <c r="F360" i="6" s="1"/>
  <c r="E361" i="6"/>
  <c r="F361" i="6" s="1"/>
  <c r="E362" i="6"/>
  <c r="F362" i="6"/>
  <c r="E363" i="6"/>
  <c r="F363" i="6" s="1"/>
  <c r="E364" i="6"/>
  <c r="F364" i="6" s="1"/>
  <c r="E365" i="6"/>
  <c r="F365" i="6" s="1"/>
  <c r="E366" i="6"/>
  <c r="F366" i="6"/>
  <c r="E367" i="6"/>
  <c r="F367" i="6" s="1"/>
  <c r="E368" i="6"/>
  <c r="F368" i="6"/>
  <c r="E369" i="6"/>
  <c r="F369" i="6" s="1"/>
  <c r="E370" i="6"/>
  <c r="F370" i="6" s="1"/>
  <c r="E371" i="6"/>
  <c r="F371" i="6" s="1"/>
  <c r="E372" i="6"/>
  <c r="F372" i="6" s="1"/>
  <c r="E373" i="6"/>
  <c r="F373" i="6" s="1"/>
  <c r="E374" i="6"/>
  <c r="F374" i="6" s="1"/>
  <c r="E375" i="6"/>
  <c r="F375" i="6" s="1"/>
  <c r="E376" i="6"/>
  <c r="F376" i="6"/>
  <c r="E377" i="6"/>
  <c r="F377" i="6"/>
  <c r="E378" i="6"/>
  <c r="F378" i="6"/>
  <c r="E379" i="6"/>
  <c r="F379" i="6" s="1"/>
  <c r="E380" i="6"/>
  <c r="F380" i="6"/>
  <c r="E381" i="6"/>
  <c r="F381" i="6" s="1"/>
  <c r="E382" i="6"/>
  <c r="F382" i="6" s="1"/>
  <c r="E383" i="6"/>
  <c r="F383" i="6" s="1"/>
  <c r="E384" i="6"/>
  <c r="F384" i="6" s="1"/>
  <c r="E385" i="6"/>
  <c r="F385" i="6"/>
  <c r="E386" i="6"/>
  <c r="F386" i="6"/>
  <c r="E387" i="6"/>
  <c r="F387" i="6" s="1"/>
  <c r="E388" i="6"/>
  <c r="F388" i="6" s="1"/>
  <c r="E389" i="6"/>
  <c r="F389" i="6"/>
  <c r="E390" i="6"/>
  <c r="F390" i="6" s="1"/>
  <c r="E391" i="6"/>
  <c r="F391" i="6" s="1"/>
  <c r="E392" i="6"/>
  <c r="F392" i="6" s="1"/>
  <c r="E393" i="6"/>
  <c r="F393" i="6" s="1"/>
  <c r="E394" i="6"/>
  <c r="F394" i="6"/>
  <c r="E395" i="6"/>
  <c r="F395" i="6" s="1"/>
  <c r="E396" i="6"/>
  <c r="F396" i="6" s="1"/>
  <c r="E397" i="6"/>
  <c r="F397" i="6" s="1"/>
  <c r="E398" i="6"/>
  <c r="F398" i="6"/>
  <c r="E399" i="6"/>
  <c r="F399" i="6" s="1"/>
  <c r="E400" i="6"/>
  <c r="F400" i="6"/>
  <c r="E401" i="6"/>
  <c r="F401" i="6" s="1"/>
  <c r="E402" i="6"/>
  <c r="F402" i="6" s="1"/>
  <c r="E403" i="6"/>
  <c r="F403" i="6" s="1"/>
  <c r="E404" i="6"/>
  <c r="F404" i="6" s="1"/>
  <c r="E405" i="6"/>
  <c r="F405" i="6" s="1"/>
  <c r="E406" i="6"/>
  <c r="F406" i="6" s="1"/>
  <c r="E407" i="6"/>
  <c r="F407" i="6" s="1"/>
  <c r="E408" i="6"/>
  <c r="F408" i="6"/>
  <c r="E409" i="6"/>
  <c r="F409" i="6"/>
  <c r="E410" i="6"/>
  <c r="F410" i="6" s="1"/>
  <c r="E411" i="6"/>
  <c r="F411" i="6" s="1"/>
  <c r="E412" i="6"/>
  <c r="F412" i="6"/>
  <c r="E413" i="6"/>
  <c r="F413" i="6" s="1"/>
  <c r="E414" i="6"/>
  <c r="F414" i="6" s="1"/>
  <c r="E415" i="6"/>
  <c r="F415" i="6" s="1"/>
  <c r="E416" i="6"/>
  <c r="F416" i="6" s="1"/>
  <c r="E417" i="6"/>
  <c r="F417" i="6"/>
  <c r="E418" i="6"/>
  <c r="F418" i="6"/>
  <c r="E419" i="6"/>
  <c r="F419" i="6" s="1"/>
  <c r="E420" i="6"/>
  <c r="F420" i="6" s="1"/>
  <c r="E421" i="6"/>
  <c r="F421" i="6"/>
  <c r="E422" i="6"/>
  <c r="F422" i="6" s="1"/>
  <c r="E423" i="6"/>
  <c r="F423" i="6" s="1"/>
  <c r="E424" i="6"/>
  <c r="F424" i="6" s="1"/>
  <c r="E425" i="6"/>
  <c r="F425" i="6" s="1"/>
  <c r="E426" i="6"/>
  <c r="F426" i="6"/>
  <c r="E427" i="6"/>
  <c r="F427" i="6" s="1"/>
  <c r="E428" i="6"/>
  <c r="F428" i="6" s="1"/>
  <c r="E429" i="6"/>
  <c r="F429" i="6" s="1"/>
  <c r="E430" i="6"/>
  <c r="F430" i="6"/>
  <c r="E431" i="6"/>
  <c r="F431" i="6" s="1"/>
  <c r="E432" i="6"/>
  <c r="F432" i="6"/>
  <c r="E433" i="6"/>
  <c r="F433" i="6" s="1"/>
  <c r="E434" i="6"/>
  <c r="F434" i="6" s="1"/>
  <c r="E435" i="6"/>
  <c r="F435" i="6" s="1"/>
  <c r="E436" i="6"/>
  <c r="F436" i="6" s="1"/>
  <c r="E437" i="6"/>
  <c r="F437" i="6" s="1"/>
  <c r="E438" i="6"/>
  <c r="F438" i="6" s="1"/>
  <c r="E439" i="6"/>
  <c r="F439" i="6" s="1"/>
  <c r="E440" i="6"/>
  <c r="F440" i="6"/>
  <c r="E441" i="6"/>
  <c r="F441" i="6"/>
  <c r="E442" i="6"/>
  <c r="F442" i="6" s="1"/>
  <c r="E443" i="6"/>
  <c r="F443" i="6" s="1"/>
  <c r="E444" i="6"/>
  <c r="F444" i="6"/>
  <c r="E445" i="6"/>
  <c r="F445" i="6" s="1"/>
  <c r="E446" i="6"/>
  <c r="F446" i="6" s="1"/>
  <c r="E447" i="6"/>
  <c r="F447" i="6" s="1"/>
  <c r="E448" i="6"/>
  <c r="F448" i="6" s="1"/>
  <c r="E449" i="6"/>
  <c r="F449" i="6"/>
  <c r="E450" i="6"/>
  <c r="F450" i="6"/>
  <c r="E451" i="6"/>
  <c r="F451" i="6" s="1"/>
  <c r="E452" i="6"/>
  <c r="F452" i="6" s="1"/>
  <c r="E453" i="6"/>
  <c r="F453" i="6"/>
  <c r="E454" i="6"/>
  <c r="F454" i="6" s="1"/>
  <c r="E455" i="6"/>
  <c r="F455" i="6" s="1"/>
  <c r="E456" i="6"/>
  <c r="F456" i="6" s="1"/>
  <c r="E457" i="6"/>
  <c r="F457" i="6" s="1"/>
  <c r="E458" i="6"/>
  <c r="F458" i="6"/>
  <c r="E459" i="6"/>
  <c r="F459" i="6" s="1"/>
  <c r="E460" i="6"/>
  <c r="F460" i="6" s="1"/>
  <c r="E461" i="6"/>
  <c r="F461" i="6" s="1"/>
  <c r="E462" i="6"/>
  <c r="F462" i="6"/>
  <c r="E463" i="6"/>
  <c r="F463" i="6" s="1"/>
  <c r="E464" i="6"/>
  <c r="F464" i="6"/>
  <c r="E465" i="6"/>
  <c r="F465" i="6" s="1"/>
  <c r="E466" i="6"/>
  <c r="F466" i="6" s="1"/>
  <c r="E467" i="6"/>
  <c r="F467" i="6" s="1"/>
  <c r="E468" i="6"/>
  <c r="F468" i="6" s="1"/>
  <c r="E469" i="6"/>
  <c r="F469" i="6" s="1"/>
  <c r="E470" i="6"/>
  <c r="F470" i="6" s="1"/>
  <c r="E471" i="6"/>
  <c r="F471" i="6" s="1"/>
  <c r="E472" i="6"/>
  <c r="F472" i="6"/>
  <c r="E473" i="6"/>
  <c r="F473" i="6"/>
  <c r="E474" i="6"/>
  <c r="F474" i="6" s="1"/>
  <c r="E475" i="6"/>
  <c r="F475" i="6" s="1"/>
  <c r="E476" i="6"/>
  <c r="F476" i="6"/>
  <c r="E477" i="6"/>
  <c r="F477" i="6" s="1"/>
  <c r="E478" i="6"/>
  <c r="F478" i="6" s="1"/>
  <c r="E479" i="6"/>
  <c r="F479" i="6" s="1"/>
  <c r="E480" i="6"/>
  <c r="F480" i="6" s="1"/>
  <c r="E481" i="6"/>
  <c r="F481" i="6"/>
  <c r="E482" i="6"/>
  <c r="F482" i="6"/>
  <c r="E483" i="6"/>
  <c r="F483" i="6" s="1"/>
  <c r="E484" i="6"/>
  <c r="F484" i="6"/>
  <c r="E485" i="6"/>
  <c r="F485" i="6"/>
  <c r="E486" i="6"/>
  <c r="F486" i="6" s="1"/>
  <c r="E487" i="6"/>
  <c r="F487" i="6" s="1"/>
  <c r="E488" i="6"/>
  <c r="F488" i="6" s="1"/>
  <c r="E489" i="6"/>
  <c r="F489" i="6" s="1"/>
  <c r="E490" i="6"/>
  <c r="F490" i="6"/>
  <c r="E491" i="6"/>
  <c r="F491" i="6" s="1"/>
  <c r="E492" i="6"/>
  <c r="F492" i="6" s="1"/>
  <c r="E493" i="6"/>
  <c r="F493" i="6"/>
  <c r="E494" i="6"/>
  <c r="F494" i="6"/>
  <c r="E495" i="6"/>
  <c r="F495" i="6" s="1"/>
  <c r="E496" i="6"/>
  <c r="F496" i="6" s="1"/>
  <c r="E497" i="6"/>
  <c r="F497" i="6" s="1"/>
  <c r="E498" i="6"/>
  <c r="F498" i="6" s="1"/>
  <c r="E499" i="6"/>
  <c r="F499" i="6" s="1"/>
  <c r="E500" i="6"/>
  <c r="F500" i="6" s="1"/>
  <c r="E501" i="6"/>
  <c r="F501" i="6"/>
  <c r="E502" i="6"/>
  <c r="F502" i="6" s="1"/>
  <c r="E503" i="6"/>
  <c r="F503" i="6" s="1"/>
  <c r="E504" i="6"/>
  <c r="F504" i="6" s="1"/>
  <c r="E505" i="6"/>
  <c r="F505" i="6" s="1"/>
  <c r="E506" i="6"/>
  <c r="F506" i="6" s="1"/>
  <c r="E507" i="6"/>
  <c r="F507" i="6" s="1"/>
  <c r="E508" i="6"/>
  <c r="F508" i="6" s="1"/>
  <c r="E509" i="6"/>
  <c r="F509" i="6" s="1"/>
  <c r="E510" i="6"/>
  <c r="F510" i="6" s="1"/>
  <c r="E511" i="6"/>
  <c r="F511" i="6"/>
  <c r="E512" i="6"/>
  <c r="F512" i="6" s="1"/>
  <c r="E513" i="6"/>
  <c r="F513" i="6"/>
  <c r="E514" i="6"/>
  <c r="F514" i="6" s="1"/>
  <c r="E515" i="6"/>
  <c r="F515" i="6" s="1"/>
  <c r="E516" i="6"/>
  <c r="F516" i="6" s="1"/>
  <c r="E517" i="6"/>
  <c r="F517" i="6"/>
  <c r="E518" i="6"/>
  <c r="F518" i="6" s="1"/>
  <c r="E519" i="6"/>
  <c r="F519" i="6"/>
  <c r="E520" i="6"/>
  <c r="F520" i="6" s="1"/>
  <c r="E521" i="6"/>
  <c r="F521" i="6" s="1"/>
  <c r="E522" i="6"/>
  <c r="F522" i="6" s="1"/>
  <c r="E523" i="6"/>
  <c r="F523" i="6" s="1"/>
  <c r="E524" i="6"/>
  <c r="F524" i="6" s="1"/>
  <c r="E525" i="6"/>
  <c r="F525" i="6"/>
  <c r="E526" i="6"/>
  <c r="F526" i="6" s="1"/>
  <c r="E527" i="6"/>
  <c r="F527" i="6" s="1"/>
  <c r="E528" i="6"/>
  <c r="F528" i="6" s="1"/>
  <c r="E529" i="6"/>
  <c r="F529" i="6" s="1"/>
  <c r="E530" i="6"/>
  <c r="F530" i="6" s="1"/>
  <c r="E531" i="6"/>
  <c r="F531" i="6" s="1"/>
  <c r="E532" i="6"/>
  <c r="F532" i="6" s="1"/>
  <c r="E533" i="6"/>
  <c r="F533" i="6" s="1"/>
  <c r="E534" i="6"/>
  <c r="F534" i="6" s="1"/>
  <c r="E535" i="6"/>
  <c r="F535" i="6" s="1"/>
  <c r="E536" i="6"/>
  <c r="F536" i="6" s="1"/>
  <c r="E537" i="6"/>
  <c r="F537" i="6" s="1"/>
  <c r="E538" i="6"/>
  <c r="F538" i="6" s="1"/>
  <c r="E539" i="6"/>
  <c r="F539" i="6" s="1"/>
  <c r="E540" i="6"/>
  <c r="F540" i="6" s="1"/>
  <c r="E541" i="6"/>
  <c r="F541" i="6" s="1"/>
  <c r="E542" i="6"/>
  <c r="F542" i="6" s="1"/>
  <c r="E543" i="6"/>
  <c r="F543" i="6"/>
  <c r="E544" i="6"/>
  <c r="F544" i="6" s="1"/>
  <c r="E545" i="6"/>
  <c r="F545" i="6" s="1"/>
  <c r="E546" i="6"/>
  <c r="F546" i="6" s="1"/>
  <c r="E547" i="6"/>
  <c r="F547" i="6" s="1"/>
  <c r="E548" i="6"/>
  <c r="F548" i="6" s="1"/>
  <c r="E549" i="6"/>
  <c r="F549" i="6"/>
  <c r="E550" i="6"/>
  <c r="F550" i="6" s="1"/>
  <c r="E551" i="6"/>
  <c r="F551" i="6" s="1"/>
  <c r="E552" i="6"/>
  <c r="F552" i="6" s="1"/>
  <c r="E553" i="6"/>
  <c r="F553" i="6" s="1"/>
  <c r="E554" i="6"/>
  <c r="F554" i="6" s="1"/>
  <c r="E555" i="6"/>
  <c r="F555" i="6" s="1"/>
  <c r="E556" i="6"/>
  <c r="F556" i="6" s="1"/>
  <c r="E557" i="6"/>
  <c r="F557" i="6"/>
  <c r="E558" i="6"/>
  <c r="F558" i="6"/>
  <c r="E559" i="6"/>
  <c r="F559" i="6" s="1"/>
  <c r="E560" i="6"/>
  <c r="F560" i="6" s="1"/>
  <c r="E561" i="6"/>
  <c r="F561" i="6" s="1"/>
  <c r="E562" i="6"/>
  <c r="F562" i="6" s="1"/>
  <c r="E563" i="6"/>
  <c r="F563" i="6" s="1"/>
  <c r="E564" i="6"/>
  <c r="F564" i="6" s="1"/>
  <c r="E565" i="6"/>
  <c r="F565" i="6"/>
  <c r="E566" i="6"/>
  <c r="F566" i="6" s="1"/>
  <c r="E567" i="6"/>
  <c r="F567" i="6" s="1"/>
  <c r="E568" i="6"/>
  <c r="F568" i="6" s="1"/>
  <c r="E569" i="6"/>
  <c r="F569" i="6" s="1"/>
  <c r="E570" i="6"/>
  <c r="F570" i="6" s="1"/>
  <c r="E571" i="6"/>
  <c r="F571" i="6" s="1"/>
  <c r="E572" i="6"/>
  <c r="F572" i="6" s="1"/>
  <c r="E573" i="6"/>
  <c r="F573" i="6" s="1"/>
  <c r="E574" i="6"/>
  <c r="F574" i="6" s="1"/>
  <c r="E575" i="6"/>
  <c r="F575" i="6"/>
  <c r="E576" i="6"/>
  <c r="F576" i="6" s="1"/>
  <c r="E577" i="6"/>
  <c r="F577" i="6" s="1"/>
  <c r="E578" i="6"/>
  <c r="F578" i="6" s="1"/>
  <c r="E579" i="6"/>
  <c r="F579" i="6" s="1"/>
  <c r="E580" i="6"/>
  <c r="F580" i="6" s="1"/>
  <c r="E581" i="6"/>
  <c r="F581" i="6"/>
  <c r="E582" i="6"/>
  <c r="F582" i="6" s="1"/>
  <c r="E583" i="6"/>
  <c r="F583" i="6"/>
  <c r="E584" i="6"/>
  <c r="F584" i="6" s="1"/>
  <c r="E585" i="6"/>
  <c r="F585" i="6" s="1"/>
  <c r="E586" i="6"/>
  <c r="F586" i="6" s="1"/>
  <c r="E587" i="6"/>
  <c r="F587" i="6" s="1"/>
  <c r="E588" i="6"/>
  <c r="F588" i="6" s="1"/>
  <c r="E589" i="6"/>
  <c r="F589" i="6" s="1"/>
  <c r="E590" i="6"/>
  <c r="F590" i="6" s="1"/>
  <c r="E591" i="6"/>
  <c r="F591" i="6" s="1"/>
  <c r="E592" i="6"/>
  <c r="F592" i="6" s="1"/>
  <c r="E593" i="6"/>
  <c r="F593" i="6" s="1"/>
  <c r="E594" i="6"/>
  <c r="F594" i="6" s="1"/>
  <c r="E595" i="6"/>
  <c r="F595" i="6" s="1"/>
  <c r="E596" i="6"/>
  <c r="F596" i="6" s="1"/>
  <c r="E597" i="6"/>
  <c r="F597" i="6" s="1"/>
  <c r="E598" i="6"/>
  <c r="F598" i="6"/>
  <c r="E599" i="6"/>
  <c r="F599" i="6"/>
  <c r="E600" i="6"/>
  <c r="F600" i="6" s="1"/>
  <c r="E601" i="6"/>
  <c r="F601" i="6" s="1"/>
  <c r="E602" i="6"/>
  <c r="F602" i="6" s="1"/>
  <c r="E603" i="6"/>
  <c r="F603" i="6" s="1"/>
  <c r="E604" i="6"/>
  <c r="F604" i="6" s="1"/>
  <c r="E605" i="6"/>
  <c r="F605" i="6" s="1"/>
  <c r="E606" i="6"/>
  <c r="F606" i="6"/>
  <c r="E607" i="6"/>
  <c r="F607" i="6"/>
  <c r="E608" i="6"/>
  <c r="F608" i="6" s="1"/>
  <c r="E609" i="6"/>
  <c r="F609" i="6" s="1"/>
  <c r="E610" i="6"/>
  <c r="F610" i="6" s="1"/>
  <c r="E611" i="6"/>
  <c r="F611" i="6" s="1"/>
  <c r="E612" i="6"/>
  <c r="F612" i="6" s="1"/>
  <c r="E613" i="6"/>
  <c r="F613" i="6" s="1"/>
  <c r="E614" i="6"/>
  <c r="F614" i="6" s="1"/>
  <c r="E615" i="6"/>
  <c r="F615" i="6"/>
  <c r="E616" i="6"/>
  <c r="F616" i="6" s="1"/>
  <c r="E617" i="6"/>
  <c r="F617" i="6" s="1"/>
  <c r="E618" i="6"/>
  <c r="F618" i="6"/>
  <c r="E619" i="6"/>
  <c r="F619" i="6" s="1"/>
  <c r="E620" i="6"/>
  <c r="F620" i="6" s="1"/>
  <c r="E621" i="6"/>
  <c r="F621" i="6" s="1"/>
  <c r="E622" i="6"/>
  <c r="F622" i="6" s="1"/>
  <c r="E623" i="6"/>
  <c r="F623" i="6" s="1"/>
  <c r="E624" i="6"/>
  <c r="F624" i="6" s="1"/>
  <c r="E625" i="6"/>
  <c r="F625" i="6" s="1"/>
  <c r="E626" i="6"/>
  <c r="F626" i="6" s="1"/>
  <c r="E627" i="6"/>
  <c r="F627" i="6" s="1"/>
  <c r="E628" i="6"/>
  <c r="F628" i="6" s="1"/>
  <c r="E629" i="6"/>
  <c r="F629" i="6" s="1"/>
  <c r="E630" i="6"/>
  <c r="F630" i="6"/>
  <c r="E631" i="6"/>
  <c r="F631" i="6"/>
  <c r="E632" i="6"/>
  <c r="F632" i="6" s="1"/>
  <c r="E633" i="6"/>
  <c r="F633" i="6" s="1"/>
  <c r="E634" i="6"/>
  <c r="F634" i="6" s="1"/>
  <c r="E635" i="6"/>
  <c r="F635" i="6" s="1"/>
  <c r="E636" i="6"/>
  <c r="F636" i="6" s="1"/>
  <c r="E637" i="6"/>
  <c r="F637" i="6" s="1"/>
  <c r="E638" i="6"/>
  <c r="F638" i="6"/>
  <c r="E639" i="6"/>
  <c r="F639" i="6" s="1"/>
  <c r="E640" i="6"/>
  <c r="F640" i="6" s="1"/>
  <c r="E641" i="6"/>
  <c r="F641" i="6"/>
  <c r="E642" i="6"/>
  <c r="F642" i="6" s="1"/>
  <c r="E643" i="6"/>
  <c r="F643" i="6" s="1"/>
  <c r="E644" i="6"/>
  <c r="F644" i="6" s="1"/>
  <c r="E645" i="6"/>
  <c r="F645" i="6" s="1"/>
  <c r="E646" i="6"/>
  <c r="F646" i="6" s="1"/>
  <c r="E647" i="6"/>
  <c r="F647" i="6"/>
  <c r="E648" i="6"/>
  <c r="F648" i="6" s="1"/>
  <c r="E649" i="6"/>
  <c r="F649" i="6" s="1"/>
  <c r="E650" i="6"/>
  <c r="F650" i="6" s="1"/>
  <c r="E651" i="6"/>
  <c r="F651" i="6" s="1"/>
  <c r="E652" i="6"/>
  <c r="F652" i="6" s="1"/>
  <c r="E653" i="6"/>
  <c r="F653" i="6" s="1"/>
  <c r="E654" i="6"/>
  <c r="F654" i="6"/>
  <c r="E655" i="6"/>
  <c r="F655" i="6" s="1"/>
  <c r="E656" i="6"/>
  <c r="F656" i="6" s="1"/>
  <c r="E657" i="6"/>
  <c r="F657" i="6" s="1"/>
  <c r="E658" i="6"/>
  <c r="F658" i="6" s="1"/>
  <c r="E659" i="6"/>
  <c r="F659" i="6" s="1"/>
  <c r="E660" i="6"/>
  <c r="F660" i="6" s="1"/>
  <c r="E661" i="6"/>
  <c r="F661" i="6" s="1"/>
  <c r="E662" i="6"/>
  <c r="F662" i="6" s="1"/>
  <c r="E663" i="6"/>
  <c r="F663" i="6" s="1"/>
  <c r="E664" i="6"/>
  <c r="F664" i="6" s="1"/>
  <c r="E665" i="6"/>
  <c r="F665" i="6" s="1"/>
  <c r="E666" i="6"/>
  <c r="F666" i="6" s="1"/>
  <c r="E667" i="6"/>
  <c r="F667" i="6" s="1"/>
  <c r="E668" i="6"/>
  <c r="F668" i="6" s="1"/>
  <c r="E669" i="6"/>
  <c r="F669" i="6" s="1"/>
  <c r="E670" i="6"/>
  <c r="F670" i="6" s="1"/>
  <c r="E671" i="6"/>
  <c r="F671" i="6"/>
  <c r="E672" i="6"/>
  <c r="F672" i="6" s="1"/>
  <c r="E673" i="6"/>
  <c r="F673" i="6" s="1"/>
  <c r="E674" i="6"/>
  <c r="F674" i="6" s="1"/>
  <c r="E675" i="6"/>
  <c r="F675" i="6" s="1"/>
  <c r="E676" i="6"/>
  <c r="F676" i="6" s="1"/>
  <c r="E677" i="6"/>
  <c r="F677" i="6" s="1"/>
  <c r="E678" i="6"/>
  <c r="F678" i="6" s="1"/>
  <c r="E679" i="6"/>
  <c r="F679" i="6" s="1"/>
  <c r="E680" i="6"/>
  <c r="F680" i="6" s="1"/>
  <c r="E681" i="6"/>
  <c r="F681" i="6" s="1"/>
  <c r="E682" i="6"/>
  <c r="F682" i="6" s="1"/>
  <c r="E683" i="6"/>
  <c r="F683" i="6" s="1"/>
  <c r="E684" i="6"/>
  <c r="F684" i="6" s="1"/>
  <c r="E685" i="6"/>
  <c r="F685" i="6" s="1"/>
  <c r="E686" i="6"/>
  <c r="F686" i="6" s="1"/>
  <c r="E687" i="6"/>
  <c r="F687" i="6" s="1"/>
  <c r="E688" i="6"/>
  <c r="F688" i="6" s="1"/>
  <c r="E689" i="6"/>
  <c r="F689" i="6" s="1"/>
  <c r="E690" i="6"/>
  <c r="F690" i="6" s="1"/>
  <c r="E691" i="6"/>
  <c r="F691" i="6" s="1"/>
  <c r="E692" i="6"/>
  <c r="F692" i="6" s="1"/>
  <c r="E693" i="6"/>
  <c r="F693" i="6" s="1"/>
  <c r="E694" i="6"/>
  <c r="F694" i="6" s="1"/>
  <c r="E695" i="6"/>
  <c r="F695" i="6"/>
  <c r="E696" i="6"/>
  <c r="F696" i="6" s="1"/>
  <c r="E697" i="6"/>
  <c r="F697" i="6" s="1"/>
  <c r="E698" i="6"/>
  <c r="F698" i="6" s="1"/>
  <c r="E699" i="6"/>
  <c r="F699" i="6" s="1"/>
  <c r="E700" i="6"/>
  <c r="F700" i="6" s="1"/>
  <c r="E701" i="6"/>
  <c r="F701" i="6" s="1"/>
  <c r="E702" i="6"/>
  <c r="F702" i="6"/>
  <c r="E703" i="6"/>
  <c r="F703" i="6" s="1"/>
  <c r="E704" i="6"/>
  <c r="F704" i="6" s="1"/>
  <c r="E705" i="6"/>
  <c r="F705" i="6" s="1"/>
  <c r="E706" i="6"/>
  <c r="F706" i="6" s="1"/>
  <c r="E707" i="6"/>
  <c r="F707" i="6" s="1"/>
  <c r="E708" i="6"/>
  <c r="F708" i="6" s="1"/>
  <c r="E709" i="6"/>
  <c r="F709" i="6" s="1"/>
  <c r="E710" i="6"/>
  <c r="F710" i="6" s="1"/>
  <c r="E711" i="6"/>
  <c r="F711" i="6" s="1"/>
  <c r="E712" i="6"/>
  <c r="F712" i="6" s="1"/>
  <c r="E713" i="6"/>
  <c r="F713" i="6" s="1"/>
  <c r="E714" i="6"/>
  <c r="F714" i="6" s="1"/>
  <c r="E715" i="6"/>
  <c r="F715" i="6" s="1"/>
  <c r="E716" i="6"/>
  <c r="F716" i="6" s="1"/>
  <c r="E717" i="6"/>
  <c r="F717" i="6" s="1"/>
  <c r="E718" i="6"/>
  <c r="F718" i="6"/>
  <c r="E719" i="6"/>
  <c r="F719" i="6" s="1"/>
  <c r="E720" i="6"/>
  <c r="F720" i="6" s="1"/>
  <c r="E721" i="6"/>
  <c r="F721" i="6" s="1"/>
  <c r="E722" i="6"/>
  <c r="F722" i="6" s="1"/>
  <c r="E723" i="6"/>
  <c r="F723" i="6" s="1"/>
  <c r="E724" i="6"/>
  <c r="F724" i="6" s="1"/>
  <c r="E725" i="6"/>
  <c r="F725" i="6" s="1"/>
  <c r="E726" i="6"/>
  <c r="F726" i="6"/>
  <c r="E727" i="6"/>
  <c r="F727" i="6"/>
  <c r="E728" i="6"/>
  <c r="F728" i="6" s="1"/>
  <c r="E729" i="6"/>
  <c r="F729" i="6" s="1"/>
  <c r="E730" i="6"/>
  <c r="F730" i="6" s="1"/>
  <c r="E731" i="6"/>
  <c r="F731" i="6" s="1"/>
  <c r="E732" i="6"/>
  <c r="F732" i="6" s="1"/>
  <c r="E733" i="6"/>
  <c r="F733" i="6" s="1"/>
  <c r="E734" i="6"/>
  <c r="F734" i="6"/>
  <c r="E735" i="6"/>
  <c r="F735" i="6" s="1"/>
  <c r="E736" i="6"/>
  <c r="F736" i="6" s="1"/>
  <c r="E737" i="6"/>
  <c r="F737" i="6" s="1"/>
  <c r="E738" i="6"/>
  <c r="F738" i="6" s="1"/>
  <c r="E739" i="6"/>
  <c r="F739" i="6" s="1"/>
  <c r="E740" i="6"/>
  <c r="F740" i="6" s="1"/>
  <c r="E741" i="6"/>
  <c r="F741" i="6" s="1"/>
  <c r="E742" i="6"/>
  <c r="F742" i="6" s="1"/>
  <c r="E743" i="6"/>
  <c r="F743" i="6" s="1"/>
  <c r="E744" i="6"/>
  <c r="F744" i="6" s="1"/>
  <c r="E745" i="6"/>
  <c r="F745" i="6" s="1"/>
  <c r="E746" i="6"/>
  <c r="F746" i="6"/>
  <c r="E747" i="6"/>
  <c r="F747" i="6" s="1"/>
  <c r="E748" i="6"/>
  <c r="F748" i="6" s="1"/>
  <c r="E749" i="6"/>
  <c r="F749" i="6"/>
  <c r="E750" i="6"/>
  <c r="F750" i="6"/>
  <c r="E751" i="6"/>
  <c r="F751" i="6" s="1"/>
  <c r="E752" i="6"/>
  <c r="F752" i="6" s="1"/>
  <c r="E753" i="6"/>
  <c r="F753" i="6" s="1"/>
  <c r="E754" i="6"/>
  <c r="F754" i="6" s="1"/>
  <c r="E755" i="6"/>
  <c r="F755" i="6" s="1"/>
  <c r="E756" i="6"/>
  <c r="F756" i="6" s="1"/>
  <c r="E757" i="6"/>
  <c r="F757" i="6"/>
  <c r="E758" i="6"/>
  <c r="F758" i="6"/>
  <c r="E759" i="6"/>
  <c r="F759" i="6"/>
  <c r="E760" i="6"/>
  <c r="F760" i="6" s="1"/>
  <c r="E761" i="6"/>
  <c r="F761" i="6" s="1"/>
  <c r="E762" i="6"/>
  <c r="F762" i="6" s="1"/>
  <c r="E763" i="6"/>
  <c r="F763" i="6" s="1"/>
  <c r="E764" i="6"/>
  <c r="F764" i="6" s="1"/>
  <c r="E765" i="6"/>
  <c r="F765" i="6" s="1"/>
  <c r="E766" i="6"/>
  <c r="F766" i="6"/>
  <c r="E767" i="6"/>
  <c r="F767" i="6" s="1"/>
  <c r="E768" i="6"/>
  <c r="F768" i="6" s="1"/>
  <c r="E769" i="6"/>
  <c r="F769" i="6" s="1"/>
  <c r="E770" i="6"/>
  <c r="F770" i="6" s="1"/>
  <c r="E771" i="6"/>
  <c r="F771" i="6" s="1"/>
  <c r="E772" i="6"/>
  <c r="F772" i="6" s="1"/>
  <c r="E773" i="6"/>
  <c r="F773" i="6" s="1"/>
  <c r="E774" i="6"/>
  <c r="F774" i="6" s="1"/>
  <c r="E775" i="6"/>
  <c r="F775" i="6" s="1"/>
  <c r="E776" i="6"/>
  <c r="F776" i="6" s="1"/>
  <c r="E777" i="6"/>
  <c r="F777" i="6" s="1"/>
  <c r="E778" i="6"/>
  <c r="F778" i="6" s="1"/>
  <c r="E779" i="6"/>
  <c r="F779" i="6" s="1"/>
  <c r="E780" i="6"/>
  <c r="F780" i="6" s="1"/>
  <c r="E781" i="6"/>
  <c r="F781" i="6"/>
  <c r="E782" i="6"/>
  <c r="F782" i="6"/>
  <c r="E783" i="6"/>
  <c r="F783" i="6" s="1"/>
  <c r="E784" i="6"/>
  <c r="F784" i="6" s="1"/>
  <c r="E785" i="6"/>
  <c r="F785" i="6" s="1"/>
  <c r="E786" i="6"/>
  <c r="F786" i="6" s="1"/>
  <c r="E787" i="6"/>
  <c r="F787" i="6"/>
  <c r="E788" i="6"/>
  <c r="F788" i="6" s="1"/>
  <c r="E789" i="6"/>
  <c r="F789" i="6" s="1"/>
  <c r="E790" i="6"/>
  <c r="F790" i="6"/>
  <c r="E791" i="6"/>
  <c r="F791" i="6"/>
  <c r="E792" i="6"/>
  <c r="F792" i="6" s="1"/>
  <c r="E793" i="6"/>
  <c r="F793" i="6" s="1"/>
  <c r="E794" i="6"/>
  <c r="F794" i="6" s="1"/>
  <c r="E795" i="6"/>
  <c r="F795" i="6" s="1"/>
  <c r="E796" i="6"/>
  <c r="F796" i="6" s="1"/>
  <c r="E797" i="6"/>
  <c r="F797" i="6" s="1"/>
  <c r="E798" i="6"/>
  <c r="F798" i="6"/>
  <c r="E799" i="6"/>
  <c r="F799" i="6" s="1"/>
  <c r="E800" i="6"/>
  <c r="F800" i="6" s="1"/>
  <c r="E801" i="6"/>
  <c r="F801" i="6" s="1"/>
  <c r="E802" i="6"/>
  <c r="F802" i="6" s="1"/>
  <c r="E803" i="6"/>
  <c r="F803" i="6" s="1"/>
  <c r="E804" i="6"/>
  <c r="F804" i="6" s="1"/>
  <c r="E805" i="6"/>
  <c r="F805" i="6" s="1"/>
  <c r="E806" i="6"/>
  <c r="F806" i="6" s="1"/>
  <c r="E807" i="6"/>
  <c r="F807" i="6"/>
  <c r="E808" i="6"/>
  <c r="F808" i="6" s="1"/>
  <c r="E809" i="6"/>
  <c r="F809" i="6" s="1"/>
  <c r="E810" i="6"/>
  <c r="F810" i="6"/>
  <c r="E811" i="6"/>
  <c r="F811" i="6" s="1"/>
  <c r="E812" i="6"/>
  <c r="F812" i="6" s="1"/>
  <c r="E813" i="6"/>
  <c r="F813" i="6"/>
  <c r="E814" i="6"/>
  <c r="F814" i="6" s="1"/>
  <c r="E815" i="6"/>
  <c r="F815" i="6" s="1"/>
  <c r="E816" i="6"/>
  <c r="F816" i="6" s="1"/>
  <c r="E817" i="6"/>
  <c r="F817" i="6" s="1"/>
  <c r="E818" i="6"/>
  <c r="F818" i="6" s="1"/>
  <c r="E819" i="6"/>
  <c r="F819" i="6"/>
  <c r="E820" i="6"/>
  <c r="F820" i="6" s="1"/>
  <c r="E821" i="6"/>
  <c r="F821" i="6"/>
  <c r="E822" i="6"/>
  <c r="F822" i="6" s="1"/>
  <c r="E823" i="6"/>
  <c r="F823" i="6" s="1"/>
  <c r="E824" i="6"/>
  <c r="F824" i="6" s="1"/>
  <c r="E825" i="6"/>
  <c r="F825" i="6" s="1"/>
  <c r="E826" i="6"/>
  <c r="F826" i="6" s="1"/>
  <c r="E827" i="6"/>
  <c r="F827" i="6" s="1"/>
  <c r="E828" i="6"/>
  <c r="F828" i="6" s="1"/>
  <c r="E829" i="6"/>
  <c r="F829" i="6" s="1"/>
  <c r="E830" i="6"/>
  <c r="F830" i="6" s="1"/>
  <c r="E831" i="6"/>
  <c r="F831" i="6"/>
  <c r="E832" i="6"/>
  <c r="F832" i="6" s="1"/>
  <c r="E833" i="6"/>
  <c r="F833" i="6"/>
  <c r="E834" i="6"/>
  <c r="F834" i="6"/>
  <c r="E835" i="6"/>
  <c r="F835" i="6" s="1"/>
  <c r="E836" i="6"/>
  <c r="F836" i="6" s="1"/>
  <c r="E837" i="6"/>
  <c r="F837" i="6" s="1"/>
  <c r="E838" i="6"/>
  <c r="F838" i="6" s="1"/>
  <c r="E839" i="6"/>
  <c r="F839" i="6" s="1"/>
  <c r="E840" i="6"/>
  <c r="F840" i="6" s="1"/>
  <c r="E841" i="6"/>
  <c r="F841" i="6" s="1"/>
  <c r="E842" i="6"/>
  <c r="F842" i="6" s="1"/>
  <c r="E843" i="6"/>
  <c r="F843" i="6" s="1"/>
  <c r="E844" i="6"/>
  <c r="F844" i="6" s="1"/>
  <c r="E845" i="6"/>
  <c r="F845" i="6" s="1"/>
  <c r="E846" i="6"/>
  <c r="F846" i="6" s="1"/>
  <c r="E847" i="6"/>
  <c r="F847" i="6" s="1"/>
  <c r="E848" i="6"/>
  <c r="F848" i="6" s="1"/>
  <c r="E849" i="6"/>
  <c r="F849" i="6" s="1"/>
  <c r="E850" i="6"/>
  <c r="F850" i="6" s="1"/>
  <c r="E851" i="6"/>
  <c r="F851" i="6" s="1"/>
  <c r="E852" i="6"/>
  <c r="F852" i="6" s="1"/>
  <c r="E853" i="6"/>
  <c r="F853" i="6" s="1"/>
  <c r="E854" i="6"/>
  <c r="F854" i="6"/>
  <c r="E855" i="6"/>
  <c r="F855" i="6"/>
  <c r="E856" i="6"/>
  <c r="F856" i="6" s="1"/>
  <c r="E857" i="6"/>
  <c r="F857" i="6" s="1"/>
  <c r="E858" i="6"/>
  <c r="F858" i="6" s="1"/>
  <c r="E859" i="6"/>
  <c r="F859" i="6" s="1"/>
  <c r="E860" i="6"/>
  <c r="F860" i="6" s="1"/>
  <c r="E861" i="6"/>
  <c r="F861" i="6" s="1"/>
  <c r="E862" i="6"/>
  <c r="F862" i="6"/>
  <c r="E863" i="6"/>
  <c r="F863" i="6"/>
  <c r="E864" i="6"/>
  <c r="F864" i="6" s="1"/>
  <c r="E865" i="6"/>
  <c r="F865" i="6" s="1"/>
  <c r="E866" i="6"/>
  <c r="F866" i="6"/>
  <c r="E867" i="6"/>
  <c r="F867" i="6" s="1"/>
  <c r="E868" i="6"/>
  <c r="F868" i="6" s="1"/>
  <c r="E869" i="6"/>
  <c r="F869" i="6" s="1"/>
  <c r="E870" i="6"/>
  <c r="F870" i="6" s="1"/>
  <c r="E871" i="6"/>
  <c r="F871" i="6" s="1"/>
  <c r="E872" i="6"/>
  <c r="F872" i="6" s="1"/>
  <c r="E873" i="6"/>
  <c r="F873" i="6"/>
  <c r="E874" i="6"/>
  <c r="F874" i="6" s="1"/>
  <c r="E875" i="6"/>
  <c r="F875" i="6" s="1"/>
  <c r="E876" i="6"/>
  <c r="F876" i="6" s="1"/>
  <c r="E877" i="6"/>
  <c r="F877" i="6" s="1"/>
  <c r="E878" i="6"/>
  <c r="F878" i="6"/>
  <c r="E879" i="6"/>
  <c r="F879" i="6" s="1"/>
  <c r="E880" i="6"/>
  <c r="F880" i="6" s="1"/>
  <c r="E881" i="6"/>
  <c r="F881" i="6" s="1"/>
  <c r="E882" i="6"/>
  <c r="F882" i="6" s="1"/>
  <c r="E883" i="6"/>
  <c r="F883" i="6"/>
  <c r="E884" i="6"/>
  <c r="F884" i="6" s="1"/>
  <c r="E885" i="6"/>
  <c r="F885" i="6" s="1"/>
  <c r="E886" i="6"/>
  <c r="F886" i="6" s="1"/>
  <c r="E887" i="6"/>
  <c r="F887" i="6" s="1"/>
  <c r="E888" i="6"/>
  <c r="F888" i="6" s="1"/>
  <c r="E889" i="6"/>
  <c r="F889" i="6" s="1"/>
  <c r="E890" i="6"/>
  <c r="F890" i="6" s="1"/>
  <c r="E891" i="6"/>
  <c r="F891" i="6" s="1"/>
  <c r="E892" i="6"/>
  <c r="F892" i="6" s="1"/>
  <c r="E893" i="6"/>
  <c r="F893" i="6"/>
  <c r="E894" i="6"/>
  <c r="F894" i="6" s="1"/>
  <c r="E895" i="6"/>
  <c r="F895" i="6"/>
  <c r="E896" i="6"/>
  <c r="F896" i="6" s="1"/>
  <c r="E897" i="6"/>
  <c r="F897" i="6"/>
  <c r="E898" i="6"/>
  <c r="F898" i="6" s="1"/>
  <c r="E899" i="6"/>
  <c r="F899" i="6" s="1"/>
  <c r="E900" i="6"/>
  <c r="F900" i="6" s="1"/>
  <c r="E901" i="6"/>
  <c r="F901" i="6" s="1"/>
  <c r="E902" i="6"/>
  <c r="F902" i="6"/>
  <c r="E903" i="6"/>
  <c r="F903" i="6" s="1"/>
  <c r="E904" i="6"/>
  <c r="F904" i="6" s="1"/>
  <c r="E905" i="6"/>
  <c r="F905" i="6" s="1"/>
  <c r="E906" i="6"/>
  <c r="F906" i="6" s="1"/>
  <c r="E907" i="6"/>
  <c r="F907" i="6" s="1"/>
  <c r="E908" i="6"/>
  <c r="F908" i="6" s="1"/>
  <c r="E909" i="6"/>
  <c r="F909" i="6" s="1"/>
  <c r="E910" i="6"/>
  <c r="F910" i="6" s="1"/>
  <c r="E911" i="6"/>
  <c r="F911" i="6" s="1"/>
  <c r="E912" i="6"/>
  <c r="F912" i="6" s="1"/>
  <c r="E913" i="6"/>
  <c r="F913" i="6"/>
  <c r="E914" i="6"/>
  <c r="F914" i="6" s="1"/>
  <c r="E915" i="6"/>
  <c r="F915" i="6" s="1"/>
  <c r="E916" i="6"/>
  <c r="F916" i="6" s="1"/>
  <c r="E917" i="6"/>
  <c r="F917" i="6"/>
  <c r="E918" i="6"/>
  <c r="F918" i="6" s="1"/>
  <c r="E919" i="6"/>
  <c r="F919" i="6" s="1"/>
  <c r="E920" i="6"/>
  <c r="F920" i="6" s="1"/>
  <c r="E921" i="6"/>
  <c r="F921" i="6" s="1"/>
  <c r="E922" i="6"/>
  <c r="F922" i="6"/>
  <c r="E923" i="6"/>
  <c r="F923" i="6" s="1"/>
  <c r="E924" i="6"/>
  <c r="F924" i="6" s="1"/>
  <c r="E925" i="6"/>
  <c r="F925" i="6" s="1"/>
  <c r="E926" i="6"/>
  <c r="F926" i="6" s="1"/>
  <c r="E927" i="6"/>
  <c r="F927" i="6" s="1"/>
  <c r="E928" i="6"/>
  <c r="F928" i="6" s="1"/>
  <c r="E929" i="6"/>
  <c r="F929" i="6" s="1"/>
  <c r="E930" i="6"/>
  <c r="F930" i="6"/>
  <c r="E931" i="6"/>
  <c r="F931" i="6" s="1"/>
  <c r="E932" i="6"/>
  <c r="F932" i="6" s="1"/>
  <c r="E933" i="6"/>
  <c r="F933" i="6" s="1"/>
  <c r="E934" i="6"/>
  <c r="F934" i="6" s="1"/>
  <c r="E935" i="6"/>
  <c r="F935" i="6" s="1"/>
  <c r="E936" i="6"/>
  <c r="F936" i="6" s="1"/>
  <c r="E937" i="6"/>
  <c r="F937" i="6" s="1"/>
  <c r="E938" i="6"/>
  <c r="F938" i="6" s="1"/>
  <c r="E939" i="6"/>
  <c r="F939" i="6" s="1"/>
  <c r="E940" i="6"/>
  <c r="F940" i="6" s="1"/>
  <c r="E941" i="6"/>
  <c r="F941" i="6" s="1"/>
  <c r="E942" i="6"/>
  <c r="F942" i="6" s="1"/>
  <c r="E943" i="6"/>
  <c r="F943" i="6" s="1"/>
  <c r="E944" i="6"/>
  <c r="F944" i="6" s="1"/>
  <c r="E945" i="6"/>
  <c r="F945" i="6" s="1"/>
  <c r="E946" i="6"/>
  <c r="F946" i="6"/>
  <c r="E947" i="6"/>
  <c r="F947" i="6"/>
  <c r="E948" i="6"/>
  <c r="F948" i="6" s="1"/>
  <c r="E949" i="6"/>
  <c r="F949" i="6" s="1"/>
  <c r="E950" i="6"/>
  <c r="F950" i="6" s="1"/>
  <c r="E951" i="6"/>
  <c r="F951" i="6" s="1"/>
  <c r="E952" i="6"/>
  <c r="F952" i="6" s="1"/>
  <c r="E953" i="6"/>
  <c r="F953" i="6" s="1"/>
  <c r="E954" i="6"/>
  <c r="F954" i="6" s="1"/>
  <c r="E955" i="6"/>
  <c r="F955" i="6" s="1"/>
  <c r="E956" i="6"/>
  <c r="F956" i="6" s="1"/>
  <c r="E957" i="6"/>
  <c r="F957" i="6" s="1"/>
  <c r="E958" i="6"/>
  <c r="F958" i="6"/>
  <c r="E959" i="6"/>
  <c r="F959" i="6" s="1"/>
  <c r="E960" i="6"/>
  <c r="F960" i="6" s="1"/>
  <c r="E961" i="6"/>
  <c r="F961" i="6" s="1"/>
  <c r="E962" i="6"/>
  <c r="F962" i="6" s="1"/>
  <c r="E963" i="6"/>
  <c r="F963" i="6" s="1"/>
  <c r="E964" i="6"/>
  <c r="F964" i="6" s="1"/>
  <c r="E965" i="6"/>
  <c r="F965" i="6" s="1"/>
  <c r="E966" i="6"/>
  <c r="F966" i="6" s="1"/>
  <c r="E967" i="6"/>
  <c r="F967" i="6" s="1"/>
  <c r="E968" i="6"/>
  <c r="F968" i="6" s="1"/>
  <c r="E969" i="6"/>
  <c r="F969" i="6" s="1"/>
  <c r="E970" i="6"/>
  <c r="F970" i="6"/>
  <c r="E971" i="6"/>
  <c r="F971" i="6" s="1"/>
  <c r="E972" i="6"/>
  <c r="F972" i="6" s="1"/>
  <c r="E973" i="6"/>
  <c r="F973" i="6" s="1"/>
  <c r="E974" i="6"/>
  <c r="F974" i="6" s="1"/>
  <c r="E975" i="6"/>
  <c r="F975" i="6" s="1"/>
  <c r="E976" i="6"/>
  <c r="F976" i="6" s="1"/>
  <c r="E977" i="6"/>
  <c r="F977" i="6" s="1"/>
  <c r="E978" i="6"/>
  <c r="F978" i="6" s="1"/>
  <c r="E979" i="6"/>
  <c r="F979" i="6" s="1"/>
  <c r="E980" i="6"/>
  <c r="F980" i="6" s="1"/>
  <c r="E981" i="6"/>
  <c r="F981" i="6" s="1"/>
  <c r="E982" i="6"/>
  <c r="F982" i="6"/>
  <c r="E983" i="6"/>
  <c r="F983" i="6" s="1"/>
  <c r="E984" i="6"/>
  <c r="F984" i="6" s="1"/>
  <c r="E985" i="6"/>
  <c r="F985" i="6" s="1"/>
  <c r="E986" i="6"/>
  <c r="F986" i="6"/>
  <c r="E987" i="6"/>
  <c r="F987" i="6" s="1"/>
  <c r="E988" i="6"/>
  <c r="F988" i="6" s="1"/>
  <c r="E989" i="6"/>
  <c r="F989" i="6" s="1"/>
  <c r="E990" i="6"/>
  <c r="F990" i="6" s="1"/>
  <c r="E991" i="6"/>
  <c r="F991" i="6" s="1"/>
  <c r="E992" i="6"/>
  <c r="F992" i="6" s="1"/>
  <c r="E993" i="6"/>
  <c r="F993" i="6" s="1"/>
  <c r="E994" i="6"/>
  <c r="F994" i="6" s="1"/>
  <c r="E995" i="6"/>
  <c r="F995" i="6" s="1"/>
  <c r="E996" i="6"/>
  <c r="F996" i="6" s="1"/>
  <c r="E997" i="6"/>
  <c r="F997" i="6"/>
  <c r="E998" i="6"/>
  <c r="F998" i="6"/>
  <c r="E999" i="6"/>
  <c r="F999" i="6" s="1"/>
  <c r="E1000" i="6"/>
  <c r="F1000" i="6" s="1"/>
  <c r="E1001" i="6"/>
  <c r="F1001" i="6"/>
  <c r="E1002" i="6"/>
  <c r="F1002" i="6"/>
  <c r="E1003" i="6"/>
  <c r="F1003" i="6" s="1"/>
  <c r="E1004" i="6"/>
  <c r="F1004" i="6" s="1"/>
  <c r="E1005" i="6"/>
  <c r="F1005" i="6" s="1"/>
  <c r="E1006" i="6"/>
  <c r="F1006" i="6" s="1"/>
  <c r="E1007" i="6"/>
  <c r="F1007" i="6" s="1"/>
  <c r="E1008" i="6"/>
  <c r="F1008" i="6" s="1"/>
  <c r="E1009" i="6"/>
  <c r="F1009" i="6"/>
  <c r="E1010" i="6"/>
  <c r="F1010" i="6" s="1"/>
  <c r="E1011" i="6"/>
  <c r="F1011" i="6" s="1"/>
  <c r="E1012" i="6"/>
  <c r="F1012" i="6" s="1"/>
  <c r="E1013" i="6"/>
  <c r="F1013" i="6"/>
  <c r="E1014" i="6"/>
  <c r="F1014" i="6" s="1"/>
  <c r="E1015" i="6"/>
  <c r="F1015" i="6" s="1"/>
  <c r="E1016" i="6"/>
  <c r="F1016" i="6" s="1"/>
  <c r="E1017" i="6"/>
  <c r="F1017" i="6" s="1"/>
  <c r="E1018" i="6"/>
  <c r="F1018" i="6" s="1"/>
  <c r="E1019" i="6"/>
  <c r="F1019" i="6" s="1"/>
  <c r="E1020" i="6"/>
  <c r="F1020" i="6" s="1"/>
  <c r="E1021" i="6"/>
  <c r="F1021" i="6" s="1"/>
  <c r="E1022" i="6"/>
  <c r="F1022" i="6" s="1"/>
  <c r="E1023" i="6"/>
  <c r="F1023" i="6" s="1"/>
  <c r="E1024" i="6"/>
  <c r="F1024" i="6" s="1"/>
  <c r="E1025" i="6"/>
  <c r="F1025" i="6" s="1"/>
  <c r="E1026" i="6"/>
  <c r="F1026" i="6" s="1"/>
  <c r="E1027" i="6"/>
  <c r="F1027" i="6" s="1"/>
  <c r="E1028" i="6"/>
  <c r="F1028" i="6" s="1"/>
  <c r="E1029" i="6"/>
  <c r="F1029" i="6" s="1"/>
  <c r="E1030" i="6"/>
  <c r="F1030" i="6" s="1"/>
  <c r="E1031" i="6"/>
  <c r="F1031" i="6" s="1"/>
  <c r="E1032" i="6"/>
  <c r="F1032" i="6" s="1"/>
  <c r="E1033" i="6"/>
  <c r="F1033" i="6"/>
  <c r="E1034" i="6"/>
  <c r="F1034" i="6"/>
  <c r="E1035" i="6"/>
  <c r="F1035" i="6" s="1"/>
  <c r="E1036" i="6"/>
  <c r="F1036" i="6" s="1"/>
  <c r="E1037" i="6"/>
  <c r="F1037" i="6" s="1"/>
  <c r="E1038" i="6"/>
  <c r="F1038" i="6" s="1"/>
  <c r="E1039" i="6"/>
  <c r="F1039" i="6" s="1"/>
  <c r="E1040" i="6"/>
  <c r="F1040" i="6" s="1"/>
  <c r="E1041" i="6"/>
  <c r="F1041" i="6" s="1"/>
  <c r="E1042" i="6"/>
  <c r="F1042" i="6" s="1"/>
  <c r="E1043" i="6"/>
  <c r="F1043" i="6" s="1"/>
  <c r="E1044" i="6"/>
  <c r="F1044" i="6" s="1"/>
  <c r="E1045" i="6"/>
  <c r="F1045" i="6"/>
  <c r="E1046" i="6"/>
  <c r="F1046" i="6" s="1"/>
  <c r="E1047" i="6"/>
  <c r="F1047" i="6" s="1"/>
  <c r="E1048" i="6"/>
  <c r="F1048" i="6" s="1"/>
  <c r="E1049" i="6"/>
  <c r="F1049" i="6" s="1"/>
  <c r="E1050" i="6"/>
  <c r="F1050" i="6" s="1"/>
  <c r="E1051" i="6"/>
  <c r="F1051" i="6" s="1"/>
  <c r="E1052" i="6"/>
  <c r="F1052" i="6" s="1"/>
  <c r="E1053" i="6"/>
  <c r="F1053" i="6" s="1"/>
  <c r="E1054" i="6"/>
  <c r="F1054" i="6" s="1"/>
  <c r="E1055" i="6"/>
  <c r="F1055" i="6" s="1"/>
  <c r="E1056" i="6"/>
  <c r="F1056" i="6" s="1"/>
  <c r="E1057" i="6"/>
  <c r="F1057" i="6" s="1"/>
  <c r="E1058" i="6"/>
  <c r="F1058" i="6" s="1"/>
  <c r="E1059" i="6"/>
  <c r="F1059" i="6"/>
  <c r="E1060" i="6"/>
  <c r="F1060" i="6" s="1"/>
  <c r="E1061" i="6"/>
  <c r="F1061" i="6" s="1"/>
  <c r="E1062" i="6"/>
  <c r="F1062" i="6" s="1"/>
  <c r="E1063" i="6"/>
  <c r="F1063" i="6" s="1"/>
  <c r="E1064" i="6"/>
  <c r="F1064" i="6" s="1"/>
  <c r="E1065" i="6"/>
  <c r="F1065" i="6"/>
  <c r="E1066" i="6"/>
  <c r="F1066" i="6" s="1"/>
  <c r="E1067" i="6"/>
  <c r="F1067" i="6" s="1"/>
  <c r="E1068" i="6"/>
  <c r="F1068" i="6" s="1"/>
  <c r="E1069" i="6"/>
  <c r="F1069" i="6" s="1"/>
  <c r="E1070" i="6"/>
  <c r="F1070" i="6" s="1"/>
  <c r="E1071" i="6"/>
  <c r="F1071" i="6" s="1"/>
  <c r="E1072" i="6"/>
  <c r="F1072" i="6" s="1"/>
  <c r="E1073" i="6"/>
  <c r="F1073" i="6" s="1"/>
  <c r="E1074" i="6"/>
  <c r="F1074" i="6" s="1"/>
  <c r="E1075" i="6"/>
  <c r="F1075" i="6"/>
  <c r="E1076" i="6"/>
  <c r="F1076" i="6" s="1"/>
  <c r="E1077" i="6"/>
  <c r="F1077" i="6" s="1"/>
  <c r="E1078" i="6"/>
  <c r="F1078" i="6" s="1"/>
  <c r="E1079" i="6"/>
  <c r="F1079" i="6" s="1"/>
  <c r="E1080" i="6"/>
  <c r="F1080" i="6" s="1"/>
  <c r="E1081" i="6"/>
  <c r="F1081" i="6" s="1"/>
  <c r="E1082" i="6"/>
  <c r="F1082" i="6" s="1"/>
  <c r="E1083" i="6"/>
  <c r="F1083" i="6" s="1"/>
  <c r="E1084" i="6"/>
  <c r="F1084" i="6" s="1"/>
  <c r="E1085" i="6"/>
  <c r="F1085" i="6"/>
  <c r="E1086" i="6"/>
  <c r="F1086" i="6" s="1"/>
  <c r="E1087" i="6"/>
  <c r="F1087" i="6" s="1"/>
  <c r="E1088" i="6"/>
  <c r="F1088" i="6" s="1"/>
  <c r="E1089" i="6"/>
  <c r="F1089" i="6" s="1"/>
  <c r="E1090" i="6"/>
  <c r="F1090" i="6" s="1"/>
  <c r="E1091" i="6"/>
  <c r="F1091" i="6"/>
  <c r="E1092" i="6"/>
  <c r="F1092" i="6" s="1"/>
  <c r="E1093" i="6"/>
  <c r="F1093" i="6" s="1"/>
  <c r="E1094" i="6"/>
  <c r="F1094" i="6" s="1"/>
  <c r="E1095" i="6"/>
  <c r="F1095" i="6" s="1"/>
  <c r="E1096" i="6"/>
  <c r="F1096" i="6" s="1"/>
  <c r="E1097" i="6"/>
  <c r="F1097" i="6" s="1"/>
  <c r="E1098" i="6"/>
  <c r="F1098" i="6"/>
  <c r="E1099" i="6"/>
  <c r="F1099" i="6" s="1"/>
  <c r="E1100" i="6"/>
  <c r="F1100" i="6" s="1"/>
  <c r="E1101" i="6"/>
  <c r="F1101" i="6" s="1"/>
  <c r="E1102" i="6"/>
  <c r="F1102" i="6" s="1"/>
  <c r="E1103" i="6"/>
  <c r="F1103" i="6" s="1"/>
  <c r="E1104" i="6"/>
  <c r="F1104" i="6" s="1"/>
  <c r="E1105" i="6"/>
  <c r="F1105" i="6" s="1"/>
  <c r="E1106" i="6"/>
  <c r="F1106" i="6" s="1"/>
  <c r="E1107" i="6"/>
  <c r="F1107" i="6" s="1"/>
  <c r="E1108" i="6"/>
  <c r="F1108" i="6" s="1"/>
  <c r="E1109" i="6"/>
  <c r="F1109" i="6" s="1"/>
  <c r="E1110" i="6"/>
  <c r="F1110" i="6" s="1"/>
  <c r="E1111" i="6"/>
  <c r="F1111" i="6" s="1"/>
  <c r="E1112" i="6"/>
  <c r="F1112" i="6" s="1"/>
  <c r="E1113" i="6"/>
  <c r="F1113" i="6" s="1"/>
  <c r="E1114" i="6"/>
  <c r="F1114" i="6" s="1"/>
  <c r="E1115" i="6"/>
  <c r="F1115" i="6" s="1"/>
  <c r="E1116" i="6"/>
  <c r="F1116" i="6" s="1"/>
  <c r="E1117" i="6"/>
  <c r="F1117" i="6"/>
  <c r="E1118" i="6"/>
  <c r="F1118" i="6" s="1"/>
  <c r="E1119" i="6"/>
  <c r="F1119" i="6" s="1"/>
  <c r="E1120" i="6"/>
  <c r="F1120" i="6" s="1"/>
  <c r="E1121" i="6"/>
  <c r="F1121" i="6" s="1"/>
  <c r="E1122" i="6"/>
  <c r="F1122" i="6" s="1"/>
  <c r="E1123" i="6"/>
  <c r="F1123" i="6" s="1"/>
  <c r="E1124" i="6"/>
  <c r="F1124" i="6" s="1"/>
  <c r="E1125" i="6"/>
  <c r="F1125" i="6" s="1"/>
  <c r="E1126" i="6"/>
  <c r="F1126" i="6" s="1"/>
  <c r="E1127" i="6"/>
  <c r="F1127" i="6" s="1"/>
  <c r="E1128" i="6"/>
  <c r="F1128" i="6" s="1"/>
  <c r="E1129" i="6"/>
  <c r="F1129" i="6" s="1"/>
  <c r="E1130" i="6"/>
  <c r="F1130" i="6"/>
  <c r="E1131" i="6"/>
  <c r="F1131" i="6" s="1"/>
  <c r="E1132" i="6"/>
  <c r="F1132" i="6" s="1"/>
  <c r="E1133" i="6"/>
  <c r="F1133" i="6" s="1"/>
  <c r="E1134" i="6"/>
  <c r="F1134" i="6" s="1"/>
  <c r="E1135" i="6"/>
  <c r="F1135" i="6" s="1"/>
  <c r="E1136" i="6"/>
  <c r="F1136" i="6" s="1"/>
  <c r="E1137" i="6"/>
  <c r="F1137" i="6" s="1"/>
  <c r="E1138" i="6"/>
  <c r="F1138" i="6" s="1"/>
  <c r="E1139" i="6"/>
  <c r="F1139" i="6" s="1"/>
  <c r="E1140" i="6"/>
  <c r="F1140" i="6" s="1"/>
  <c r="E1141" i="6"/>
  <c r="F1141" i="6" s="1"/>
  <c r="E1142" i="6"/>
  <c r="F1142" i="6" s="1"/>
  <c r="E1143" i="6"/>
  <c r="F1143" i="6" s="1"/>
  <c r="E1144" i="6"/>
  <c r="F1144" i="6" s="1"/>
  <c r="E1145" i="6"/>
  <c r="F1145" i="6" s="1"/>
  <c r="E1146" i="6"/>
  <c r="F1146" i="6" s="1"/>
  <c r="E1147" i="6"/>
  <c r="F1147" i="6" s="1"/>
  <c r="E1148" i="6"/>
  <c r="F1148" i="6" s="1"/>
  <c r="E1149" i="6"/>
  <c r="F1149" i="6" s="1"/>
  <c r="E1150" i="6"/>
  <c r="F1150" i="6" s="1"/>
  <c r="E1151" i="6"/>
  <c r="F1151" i="6" s="1"/>
  <c r="E1152" i="6"/>
  <c r="F1152" i="6" s="1"/>
  <c r="E1153" i="6"/>
  <c r="F1153" i="6" s="1"/>
  <c r="E1154" i="6"/>
  <c r="F1154" i="6" s="1"/>
  <c r="E1155" i="6"/>
  <c r="F1155" i="6" s="1"/>
  <c r="E1156" i="6"/>
  <c r="F1156" i="6" s="1"/>
  <c r="E1157" i="6"/>
  <c r="F1157" i="6" s="1"/>
  <c r="E1158" i="6"/>
  <c r="F1158" i="6" s="1"/>
  <c r="E1159" i="6"/>
  <c r="F1159" i="6" s="1"/>
  <c r="E1160" i="6"/>
  <c r="F1160" i="6" s="1"/>
  <c r="E1161" i="6"/>
  <c r="F1161" i="6" s="1"/>
  <c r="E1162" i="6"/>
  <c r="F1162" i="6"/>
  <c r="E1163" i="6"/>
  <c r="F1163" i="6" s="1"/>
  <c r="E1164" i="6"/>
  <c r="F1164" i="6" s="1"/>
  <c r="E1165" i="6"/>
  <c r="F1165" i="6" s="1"/>
  <c r="E1166" i="6"/>
  <c r="F1166" i="6" s="1"/>
  <c r="E1167" i="6"/>
  <c r="F1167" i="6" s="1"/>
  <c r="E1168" i="6"/>
  <c r="F1168" i="6" s="1"/>
  <c r="E1169" i="6"/>
  <c r="F1169" i="6" s="1"/>
  <c r="E1170" i="6"/>
  <c r="F1170" i="6" s="1"/>
  <c r="E1171" i="6"/>
  <c r="F1171" i="6" s="1"/>
  <c r="E1172" i="6"/>
  <c r="F1172" i="6" s="1"/>
  <c r="E1173" i="6"/>
  <c r="F1173" i="6" s="1"/>
  <c r="E1174" i="6"/>
  <c r="F1174" i="6" s="1"/>
  <c r="E1175" i="6"/>
  <c r="F1175" i="6" s="1"/>
  <c r="E1176" i="6"/>
  <c r="F1176" i="6" s="1"/>
  <c r="E1177" i="6"/>
  <c r="F1177" i="6"/>
  <c r="E1178" i="6"/>
  <c r="F1178" i="6" s="1"/>
  <c r="E1179" i="6"/>
  <c r="F1179" i="6" s="1"/>
  <c r="E1180" i="6"/>
  <c r="F1180" i="6" s="1"/>
  <c r="E1181" i="6"/>
  <c r="F1181" i="6" s="1"/>
  <c r="E1182" i="6"/>
  <c r="F1182" i="6" s="1"/>
  <c r="E1183" i="6"/>
  <c r="F1183" i="6" s="1"/>
  <c r="E1184" i="6"/>
  <c r="F1184" i="6" s="1"/>
  <c r="E1185" i="6"/>
  <c r="F1185" i="6" s="1"/>
  <c r="E1186" i="6"/>
  <c r="F1186" i="6" s="1"/>
  <c r="E1187" i="6"/>
  <c r="F1187" i="6" s="1"/>
  <c r="E1188" i="6"/>
  <c r="F1188" i="6" s="1"/>
  <c r="E1189" i="6"/>
  <c r="F1189" i="6" s="1"/>
  <c r="E1190" i="6"/>
  <c r="F1190" i="6" s="1"/>
  <c r="E1191" i="6"/>
  <c r="F1191" i="6" s="1"/>
  <c r="E1192" i="6"/>
  <c r="F1192" i="6" s="1"/>
  <c r="E1193" i="6"/>
  <c r="F1193" i="6" s="1"/>
  <c r="E1194" i="6"/>
  <c r="F1194" i="6" s="1"/>
  <c r="E1195" i="6"/>
  <c r="F1195" i="6" s="1"/>
  <c r="E1196" i="6"/>
  <c r="F1196" i="6" s="1"/>
  <c r="E1197" i="6"/>
  <c r="F1197" i="6"/>
  <c r="E1198" i="6"/>
  <c r="F1198" i="6" s="1"/>
  <c r="E1199" i="6"/>
  <c r="F1199" i="6" s="1"/>
  <c r="E1200" i="6"/>
  <c r="F1200" i="6" s="1"/>
  <c r="E1201" i="6"/>
  <c r="F1201" i="6" s="1"/>
  <c r="E1202" i="6"/>
  <c r="F1202" i="6" s="1"/>
  <c r="E1203" i="6"/>
  <c r="F1203" i="6" s="1"/>
  <c r="E1204" i="6"/>
  <c r="F1204" i="6" s="1"/>
  <c r="E1205" i="6"/>
  <c r="F1205" i="6" s="1"/>
  <c r="E1206" i="6"/>
  <c r="F1206" i="6" s="1"/>
  <c r="E1207" i="6"/>
  <c r="F1207" i="6" s="1"/>
  <c r="E1208" i="6"/>
  <c r="F1208" i="6" s="1"/>
  <c r="E1209" i="6"/>
  <c r="F1209" i="6" s="1"/>
  <c r="E1210" i="6"/>
  <c r="F1210" i="6" s="1"/>
  <c r="E1211" i="6"/>
  <c r="F1211" i="6" s="1"/>
  <c r="E1212" i="6"/>
  <c r="F1212" i="6" s="1"/>
  <c r="E1213" i="6"/>
  <c r="F1213" i="6" s="1"/>
  <c r="E1214" i="6"/>
  <c r="F1214" i="6" s="1"/>
  <c r="E1215" i="6"/>
  <c r="F1215" i="6" s="1"/>
  <c r="E1216" i="6"/>
  <c r="F1216" i="6" s="1"/>
  <c r="E1217" i="6"/>
  <c r="F1217" i="6" s="1"/>
  <c r="E1218" i="6"/>
  <c r="F1218" i="6" s="1"/>
  <c r="E1219" i="6"/>
  <c r="F1219" i="6" s="1"/>
  <c r="E1220" i="6"/>
  <c r="F1220" i="6" s="1"/>
  <c r="E1221" i="6"/>
  <c r="F1221" i="6"/>
  <c r="E1222" i="6"/>
  <c r="F1222" i="6" s="1"/>
  <c r="E1223" i="6"/>
  <c r="F1223" i="6" s="1"/>
  <c r="E1224" i="6"/>
  <c r="F1224" i="6" s="1"/>
  <c r="E1225" i="6"/>
  <c r="F1225" i="6" s="1"/>
  <c r="E1226" i="6"/>
  <c r="F1226" i="6" s="1"/>
  <c r="E1227" i="6"/>
  <c r="F1227" i="6" s="1"/>
  <c r="E1228" i="6"/>
  <c r="F1228" i="6" s="1"/>
  <c r="E1229" i="6"/>
  <c r="F1229" i="6" s="1"/>
  <c r="E1230" i="6"/>
  <c r="F1230" i="6" s="1"/>
  <c r="E1231" i="6"/>
  <c r="F1231" i="6" s="1"/>
  <c r="E1232" i="6"/>
  <c r="F1232" i="6" s="1"/>
  <c r="E1233" i="6"/>
  <c r="F1233" i="6" s="1"/>
  <c r="E1234" i="6"/>
  <c r="F1234" i="6" s="1"/>
  <c r="E1235" i="6"/>
  <c r="F1235" i="6" s="1"/>
  <c r="E1236" i="6"/>
  <c r="F1236" i="6" s="1"/>
  <c r="E1237" i="6"/>
  <c r="F1237" i="6" s="1"/>
  <c r="E1238" i="6"/>
  <c r="F1238" i="6" s="1"/>
  <c r="E1239" i="6"/>
  <c r="F1239" i="6" s="1"/>
  <c r="E1240" i="6"/>
  <c r="F1240" i="6" s="1"/>
  <c r="E1241" i="6"/>
  <c r="F1241" i="6"/>
  <c r="E1242" i="6"/>
  <c r="F1242" i="6" s="1"/>
  <c r="E1243" i="6"/>
  <c r="F1243" i="6" s="1"/>
  <c r="E1244" i="6"/>
  <c r="F1244" i="6" s="1"/>
  <c r="E1245" i="6"/>
  <c r="F1245" i="6"/>
  <c r="E1246" i="6"/>
  <c r="F1246" i="6" s="1"/>
  <c r="E1247" i="6"/>
  <c r="F1247" i="6" s="1"/>
  <c r="E1248" i="6"/>
  <c r="F1248" i="6" s="1"/>
  <c r="E1249" i="6"/>
  <c r="F1249" i="6" s="1"/>
  <c r="E1250" i="6"/>
  <c r="F1250" i="6" s="1"/>
  <c r="E1251" i="6"/>
  <c r="F1251" i="6" s="1"/>
  <c r="E1252" i="6"/>
  <c r="F1252" i="6" s="1"/>
  <c r="E1253" i="6"/>
  <c r="F1253" i="6" s="1"/>
  <c r="E1254" i="6"/>
  <c r="F1254" i="6" s="1"/>
  <c r="E1255" i="6"/>
  <c r="F1255" i="6" s="1"/>
  <c r="E1256" i="6"/>
  <c r="F1256" i="6" s="1"/>
  <c r="E1257" i="6"/>
  <c r="F1257" i="6" s="1"/>
  <c r="E1258" i="6"/>
  <c r="F1258" i="6" s="1"/>
  <c r="E1259" i="6"/>
  <c r="F1259" i="6" s="1"/>
  <c r="E1260" i="6"/>
  <c r="F1260" i="6" s="1"/>
  <c r="E1261" i="6"/>
  <c r="F1261" i="6"/>
  <c r="E1262" i="6"/>
  <c r="F1262" i="6" s="1"/>
  <c r="E1263" i="6"/>
  <c r="F1263" i="6" s="1"/>
  <c r="E1264" i="6"/>
  <c r="F1264" i="6" s="1"/>
  <c r="E1265" i="6"/>
  <c r="F1265" i="6" s="1"/>
  <c r="E1266" i="6"/>
  <c r="F1266" i="6" s="1"/>
  <c r="E1267" i="6"/>
  <c r="F1267" i="6" s="1"/>
  <c r="E1268" i="6"/>
  <c r="F1268" i="6" s="1"/>
  <c r="E1269" i="6"/>
  <c r="F1269" i="6" s="1"/>
  <c r="E1270" i="6"/>
  <c r="F1270" i="6" s="1"/>
  <c r="E1271" i="6"/>
  <c r="F1271" i="6" s="1"/>
  <c r="E1272" i="6"/>
  <c r="F1272" i="6" s="1"/>
  <c r="E1273" i="6"/>
  <c r="F1273" i="6" s="1"/>
  <c r="E1274" i="6"/>
  <c r="F1274" i="6" s="1"/>
  <c r="E1275" i="6"/>
  <c r="F1275" i="6" s="1"/>
  <c r="E1276" i="6"/>
  <c r="F1276" i="6" s="1"/>
  <c r="E1277" i="6"/>
  <c r="F1277" i="6"/>
  <c r="E1278" i="6"/>
  <c r="F1278" i="6" s="1"/>
  <c r="E1279" i="6"/>
  <c r="F1279" i="6" s="1"/>
  <c r="E1280" i="6"/>
  <c r="F1280" i="6" s="1"/>
  <c r="E1281" i="6"/>
  <c r="F1281" i="6" s="1"/>
  <c r="E1282" i="6"/>
  <c r="F1282" i="6" s="1"/>
  <c r="E1283" i="6"/>
  <c r="F1283" i="6" s="1"/>
  <c r="E1284" i="6"/>
  <c r="F1284" i="6" s="1"/>
  <c r="E1285" i="6"/>
  <c r="F1285" i="6" s="1"/>
  <c r="E1286" i="6"/>
  <c r="F1286" i="6" s="1"/>
  <c r="E1287" i="6"/>
  <c r="F1287" i="6" s="1"/>
  <c r="E1288" i="6"/>
  <c r="F1288" i="6" s="1"/>
  <c r="E1289" i="6"/>
  <c r="F1289" i="6" s="1"/>
  <c r="E1290" i="6"/>
  <c r="F1290" i="6" s="1"/>
  <c r="E1291" i="6"/>
  <c r="F1291" i="6" s="1"/>
  <c r="E1292" i="6"/>
  <c r="F1292" i="6" s="1"/>
  <c r="E1293" i="6"/>
  <c r="F1293" i="6"/>
  <c r="E1294" i="6"/>
  <c r="F1294" i="6" s="1"/>
  <c r="E1295" i="6"/>
  <c r="F1295" i="6" s="1"/>
  <c r="E1296" i="6"/>
  <c r="F1296" i="6" s="1"/>
  <c r="E1297" i="6"/>
  <c r="F1297" i="6" s="1"/>
  <c r="E1298" i="6"/>
  <c r="F1298" i="6" s="1"/>
  <c r="E1299" i="6"/>
  <c r="F1299" i="6" s="1"/>
  <c r="E1300" i="6"/>
  <c r="F1300" i="6" s="1"/>
  <c r="E1301" i="6"/>
  <c r="F1301" i="6" s="1"/>
  <c r="E1302" i="6"/>
  <c r="F1302" i="6" s="1"/>
  <c r="E1303" i="6"/>
  <c r="F1303" i="6" s="1"/>
  <c r="E1304" i="6"/>
  <c r="F1304" i="6" s="1"/>
  <c r="E1305" i="6"/>
  <c r="F1305" i="6" s="1"/>
  <c r="E1306" i="6"/>
  <c r="F1306" i="6" s="1"/>
  <c r="E1307" i="6"/>
  <c r="F1307" i="6" s="1"/>
  <c r="E1308" i="6"/>
  <c r="F1308" i="6" s="1"/>
  <c r="E1309" i="6"/>
  <c r="F1309" i="6" s="1"/>
  <c r="E1310" i="6"/>
  <c r="F1310" i="6" s="1"/>
  <c r="E1311" i="6"/>
  <c r="F1311" i="6" s="1"/>
  <c r="E1312" i="6"/>
  <c r="F1312" i="6" s="1"/>
  <c r="E1313" i="6"/>
  <c r="F1313" i="6" s="1"/>
  <c r="E1314" i="6"/>
  <c r="F1314" i="6" s="1"/>
  <c r="E1315" i="6"/>
  <c r="F1315" i="6" s="1"/>
  <c r="E1316" i="6"/>
  <c r="F1316" i="6" s="1"/>
  <c r="E1317" i="6"/>
  <c r="F1317" i="6" s="1"/>
  <c r="E1318" i="6"/>
  <c r="F1318" i="6" s="1"/>
  <c r="E1319" i="6"/>
  <c r="F1319" i="6" s="1"/>
  <c r="E1320" i="6"/>
  <c r="F1320" i="6" s="1"/>
  <c r="E1321" i="6"/>
  <c r="F1321" i="6" s="1"/>
  <c r="E1322" i="6"/>
  <c r="F1322" i="6" s="1"/>
  <c r="E1323" i="6"/>
  <c r="F1323" i="6" s="1"/>
  <c r="E1324" i="6"/>
  <c r="F1324" i="6" s="1"/>
  <c r="E1325" i="6"/>
  <c r="F1325" i="6" s="1"/>
  <c r="E1326" i="6"/>
  <c r="F1326" i="6" s="1"/>
  <c r="E1327" i="6"/>
  <c r="F1327" i="6" s="1"/>
  <c r="E1328" i="6"/>
  <c r="F1328" i="6" s="1"/>
  <c r="E1329" i="6"/>
  <c r="F1329" i="6" s="1"/>
  <c r="E1330" i="6"/>
  <c r="F1330" i="6" s="1"/>
  <c r="E1331" i="6"/>
  <c r="F1331" i="6" s="1"/>
  <c r="E1332" i="6"/>
  <c r="F1332" i="6" s="1"/>
  <c r="E1333" i="6"/>
  <c r="F1333" i="6" s="1"/>
  <c r="E1334" i="6"/>
  <c r="F1334" i="6" s="1"/>
  <c r="E1335" i="6"/>
  <c r="F1335" i="6" s="1"/>
  <c r="E1336" i="6"/>
  <c r="F1336" i="6" s="1"/>
  <c r="E1337" i="6"/>
  <c r="F1337" i="6" s="1"/>
  <c r="E1338" i="6"/>
  <c r="F1338" i="6" s="1"/>
  <c r="E1339" i="6"/>
  <c r="F1339" i="6" s="1"/>
  <c r="E1340" i="6"/>
  <c r="F1340" i="6" s="1"/>
  <c r="E1341" i="6"/>
  <c r="F1341" i="6" s="1"/>
  <c r="E1342" i="6"/>
  <c r="F1342" i="6" s="1"/>
  <c r="E1343" i="6"/>
  <c r="F1343" i="6" s="1"/>
  <c r="E1344" i="6"/>
  <c r="F1344" i="6" s="1"/>
  <c r="E1345" i="6"/>
  <c r="F1345" i="6" s="1"/>
  <c r="E1346" i="6"/>
  <c r="F1346" i="6" s="1"/>
  <c r="E1347" i="6"/>
  <c r="F1347" i="6" s="1"/>
  <c r="E1348" i="6"/>
  <c r="F1348" i="6" s="1"/>
  <c r="E1349" i="6"/>
  <c r="F1349" i="6" s="1"/>
  <c r="E1350" i="6"/>
  <c r="F1350" i="6" s="1"/>
  <c r="E1351" i="6"/>
  <c r="F1351" i="6" s="1"/>
  <c r="E1352" i="6"/>
  <c r="F1352" i="6" s="1"/>
  <c r="E1353" i="6"/>
  <c r="F1353" i="6" s="1"/>
  <c r="E1354" i="6"/>
  <c r="F1354" i="6" s="1"/>
  <c r="E1355" i="6"/>
  <c r="F1355" i="6" s="1"/>
  <c r="E1356" i="6"/>
  <c r="F1356" i="6" s="1"/>
  <c r="E1357" i="6"/>
  <c r="F1357" i="6" s="1"/>
  <c r="E1358" i="6"/>
  <c r="F1358" i="6" s="1"/>
  <c r="E1359" i="6"/>
  <c r="F1359" i="6" s="1"/>
  <c r="E1360" i="6"/>
  <c r="F1360" i="6" s="1"/>
  <c r="E1361" i="6"/>
  <c r="F1361" i="6" s="1"/>
  <c r="E1362" i="6"/>
  <c r="F1362" i="6" s="1"/>
  <c r="E1363" i="6"/>
  <c r="F1363" i="6" s="1"/>
  <c r="E1364" i="6"/>
  <c r="F1364" i="6" s="1"/>
  <c r="E1365" i="6"/>
  <c r="F1365" i="6" s="1"/>
  <c r="E1366" i="6"/>
  <c r="F1366" i="6" s="1"/>
  <c r="E1367" i="6"/>
  <c r="F1367" i="6" s="1"/>
  <c r="E1368" i="6"/>
  <c r="F1368" i="6" s="1"/>
  <c r="E1369" i="6"/>
  <c r="F1369" i="6" s="1"/>
  <c r="E1370" i="6"/>
  <c r="F1370" i="6" s="1"/>
  <c r="E1371" i="6"/>
  <c r="F1371" i="6" s="1"/>
  <c r="E1372" i="6"/>
  <c r="F1372" i="6" s="1"/>
  <c r="E1373" i="6"/>
  <c r="F1373" i="6" s="1"/>
  <c r="E1374" i="6"/>
  <c r="F1374" i="6" s="1"/>
  <c r="E1375" i="6"/>
  <c r="F1375" i="6" s="1"/>
  <c r="E1376" i="6"/>
  <c r="F1376" i="6" s="1"/>
  <c r="E1377" i="6"/>
  <c r="F1377" i="6" s="1"/>
  <c r="E1378" i="6"/>
  <c r="F1378" i="6" s="1"/>
  <c r="E1379" i="6"/>
  <c r="F1379" i="6" s="1"/>
  <c r="E1380" i="6"/>
  <c r="F1380" i="6" s="1"/>
  <c r="E1381" i="6"/>
  <c r="F1381" i="6" s="1"/>
  <c r="E1382" i="6"/>
  <c r="F1382" i="6" s="1"/>
  <c r="E1383" i="6"/>
  <c r="F1383" i="6" s="1"/>
  <c r="E1384" i="6"/>
  <c r="F1384" i="6" s="1"/>
  <c r="E1385" i="6"/>
  <c r="F1385" i="6" s="1"/>
  <c r="E1386" i="6"/>
  <c r="F1386" i="6" s="1"/>
  <c r="E1387" i="6"/>
  <c r="F1387" i="6" s="1"/>
  <c r="E1388" i="6"/>
  <c r="F1388" i="6" s="1"/>
  <c r="E1389" i="6"/>
  <c r="F1389" i="6" s="1"/>
  <c r="E1390" i="6"/>
  <c r="F1390" i="6" s="1"/>
  <c r="E1391" i="6"/>
  <c r="F1391" i="6" s="1"/>
  <c r="E1392" i="6"/>
  <c r="F1392" i="6" s="1"/>
  <c r="E1393" i="6"/>
  <c r="F1393" i="6" s="1"/>
  <c r="E1394" i="6"/>
  <c r="F1394" i="6" s="1"/>
  <c r="E1395" i="6"/>
  <c r="F1395" i="6" s="1"/>
  <c r="E1396" i="6"/>
  <c r="F1396" i="6" s="1"/>
  <c r="E1397" i="6"/>
  <c r="F1397" i="6" s="1"/>
  <c r="E1398" i="6"/>
  <c r="F1398" i="6" s="1"/>
  <c r="E1399" i="6"/>
  <c r="F1399" i="6" s="1"/>
  <c r="E1400" i="6"/>
  <c r="F1400" i="6" s="1"/>
  <c r="E1401" i="6"/>
  <c r="F1401" i="6" s="1"/>
  <c r="E1402" i="6"/>
  <c r="F1402" i="6" s="1"/>
  <c r="E1403" i="6"/>
  <c r="F1403" i="6" s="1"/>
  <c r="E1404" i="6"/>
  <c r="F1404" i="6" s="1"/>
  <c r="E1405" i="6"/>
  <c r="F1405" i="6" s="1"/>
  <c r="E1406" i="6"/>
  <c r="F1406" i="6" s="1"/>
  <c r="E1407" i="6"/>
  <c r="F1407" i="6" s="1"/>
  <c r="E1408" i="6"/>
  <c r="F1408" i="6" s="1"/>
  <c r="E1409" i="6"/>
  <c r="F1409" i="6" s="1"/>
  <c r="E1410" i="6"/>
  <c r="F1410" i="6" s="1"/>
  <c r="E1411" i="6"/>
  <c r="F1411" i="6" s="1"/>
  <c r="E1412" i="6"/>
  <c r="F1412" i="6" s="1"/>
  <c r="E1413" i="6"/>
  <c r="F1413" i="6" s="1"/>
  <c r="E1414" i="6"/>
  <c r="F1414" i="6" s="1"/>
  <c r="E1415" i="6"/>
  <c r="F1415" i="6" s="1"/>
  <c r="E1416" i="6"/>
  <c r="F1416" i="6" s="1"/>
  <c r="E1417" i="6"/>
  <c r="F1417" i="6" s="1"/>
  <c r="E1418" i="6"/>
  <c r="F1418" i="6" s="1"/>
  <c r="F4" i="6"/>
  <c r="E4" i="6"/>
  <c r="E1" i="5"/>
  <c r="E1" i="4"/>
  <c r="F1" i="5"/>
  <c r="C1" i="5"/>
  <c r="B1" i="5"/>
  <c r="E5" i="5"/>
  <c r="F5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/>
  <c r="E16" i="5"/>
  <c r="F16" i="5" s="1"/>
  <c r="E17" i="5"/>
  <c r="F17" i="5" s="1"/>
  <c r="E18" i="5"/>
  <c r="F18" i="5" s="1"/>
  <c r="E19" i="5"/>
  <c r="F19" i="5"/>
  <c r="E20" i="5"/>
  <c r="F20" i="5" s="1"/>
  <c r="E21" i="5"/>
  <c r="F21" i="5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/>
  <c r="E30" i="5"/>
  <c r="F30" i="5" s="1"/>
  <c r="E31" i="5"/>
  <c r="F31" i="5"/>
  <c r="E32" i="5"/>
  <c r="F32" i="5" s="1"/>
  <c r="E33" i="5"/>
  <c r="F33" i="5" s="1"/>
  <c r="E34" i="5"/>
  <c r="F34" i="5" s="1"/>
  <c r="E35" i="5"/>
  <c r="F35" i="5"/>
  <c r="E36" i="5"/>
  <c r="F36" i="5" s="1"/>
  <c r="E37" i="5"/>
  <c r="F37" i="5"/>
  <c r="E38" i="5"/>
  <c r="F38" i="5" s="1"/>
  <c r="E39" i="5"/>
  <c r="F39" i="5" s="1"/>
  <c r="E40" i="5"/>
  <c r="F40" i="5" s="1"/>
  <c r="E41" i="5"/>
  <c r="F41" i="5"/>
  <c r="E42" i="5"/>
  <c r="F42" i="5" s="1"/>
  <c r="E43" i="5"/>
  <c r="F43" i="5" s="1"/>
  <c r="E44" i="5"/>
  <c r="F44" i="5" s="1"/>
  <c r="E45" i="5"/>
  <c r="F45" i="5" s="1"/>
  <c r="E46" i="5"/>
  <c r="F46" i="5"/>
  <c r="E47" i="5"/>
  <c r="F47" i="5" s="1"/>
  <c r="E48" i="5"/>
  <c r="F48" i="5" s="1"/>
  <c r="E49" i="5"/>
  <c r="F49" i="5"/>
  <c r="E50" i="5"/>
  <c r="F50" i="5" s="1"/>
  <c r="E51" i="5"/>
  <c r="F51" i="5" s="1"/>
  <c r="E52" i="5"/>
  <c r="F52" i="5" s="1"/>
  <c r="E53" i="5"/>
  <c r="F53" i="5" s="1"/>
  <c r="E54" i="5"/>
  <c r="F54" i="5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/>
  <c r="E67" i="5"/>
  <c r="F67" i="5" s="1"/>
  <c r="E68" i="5"/>
  <c r="F68" i="5"/>
  <c r="E69" i="5"/>
  <c r="F69" i="5" s="1"/>
  <c r="E70" i="5"/>
  <c r="F70" i="5"/>
  <c r="E71" i="5"/>
  <c r="F71" i="5" s="1"/>
  <c r="E72" i="5"/>
  <c r="F72" i="5" s="1"/>
  <c r="E73" i="5"/>
  <c r="F73" i="5"/>
  <c r="E74" i="5"/>
  <c r="F74" i="5" s="1"/>
  <c r="E75" i="5"/>
  <c r="F75" i="5" s="1"/>
  <c r="E76" i="5"/>
  <c r="F76" i="5" s="1"/>
  <c r="E77" i="5"/>
  <c r="F77" i="5" s="1"/>
  <c r="E78" i="5"/>
  <c r="F78" i="5"/>
  <c r="E79" i="5"/>
  <c r="F79" i="5" s="1"/>
  <c r="E80" i="5"/>
  <c r="F80" i="5"/>
  <c r="E81" i="5"/>
  <c r="F81" i="5" s="1"/>
  <c r="E82" i="5"/>
  <c r="F82" i="5"/>
  <c r="E83" i="5"/>
  <c r="F83" i="5" s="1"/>
  <c r="E84" i="5"/>
  <c r="F84" i="5" s="1"/>
  <c r="E85" i="5"/>
  <c r="F85" i="5"/>
  <c r="E86" i="5"/>
  <c r="F86" i="5" s="1"/>
  <c r="E87" i="5"/>
  <c r="F87" i="5" s="1"/>
  <c r="E88" i="5"/>
  <c r="F88" i="5" s="1"/>
  <c r="E89" i="5"/>
  <c r="F89" i="5" s="1"/>
  <c r="E90" i="5"/>
  <c r="F90" i="5" s="1"/>
  <c r="E91" i="5"/>
  <c r="F91" i="5" s="1"/>
  <c r="E92" i="5"/>
  <c r="F92" i="5" s="1"/>
  <c r="E93" i="5"/>
  <c r="F93" i="5" s="1"/>
  <c r="E94" i="5"/>
  <c r="F94" i="5" s="1"/>
  <c r="E95" i="5"/>
  <c r="F95" i="5"/>
  <c r="E96" i="5"/>
  <c r="F96" i="5" s="1"/>
  <c r="E97" i="5"/>
  <c r="F97" i="5"/>
  <c r="E98" i="5"/>
  <c r="F98" i="5" s="1"/>
  <c r="E99" i="5"/>
  <c r="F99" i="5" s="1"/>
  <c r="E100" i="5"/>
  <c r="F100" i="5" s="1"/>
  <c r="E101" i="5"/>
  <c r="F101" i="5" s="1"/>
  <c r="E102" i="5"/>
  <c r="F102" i="5"/>
  <c r="E103" i="5"/>
  <c r="F103" i="5" s="1"/>
  <c r="E104" i="5"/>
  <c r="F104" i="5" s="1"/>
  <c r="E105" i="5"/>
  <c r="F105" i="5" s="1"/>
  <c r="E106" i="5"/>
  <c r="F106" i="5" s="1"/>
  <c r="E107" i="5"/>
  <c r="F107" i="5" s="1"/>
  <c r="E108" i="5"/>
  <c r="F108" i="5" s="1"/>
  <c r="E109" i="5"/>
  <c r="F109" i="5"/>
  <c r="E110" i="5"/>
  <c r="F110" i="5" s="1"/>
  <c r="E111" i="5"/>
  <c r="F111" i="5" s="1"/>
  <c r="E112" i="5"/>
  <c r="F112" i="5" s="1"/>
  <c r="E113" i="5"/>
  <c r="F113" i="5" s="1"/>
  <c r="E114" i="5"/>
  <c r="F114" i="5" s="1"/>
  <c r="E115" i="5"/>
  <c r="F115" i="5" s="1"/>
  <c r="E116" i="5"/>
  <c r="F116" i="5" s="1"/>
  <c r="E117" i="5"/>
  <c r="F117" i="5" s="1"/>
  <c r="E118" i="5"/>
  <c r="F118" i="5" s="1"/>
  <c r="E119" i="5"/>
  <c r="F119" i="5" s="1"/>
  <c r="E120" i="5"/>
  <c r="F120" i="5" s="1"/>
  <c r="E121" i="5"/>
  <c r="F121" i="5"/>
  <c r="E122" i="5"/>
  <c r="F122" i="5"/>
  <c r="E123" i="5"/>
  <c r="F123" i="5" s="1"/>
  <c r="E124" i="5"/>
  <c r="F124" i="5" s="1"/>
  <c r="E125" i="5"/>
  <c r="F125" i="5" s="1"/>
  <c r="E126" i="5"/>
  <c r="F126" i="5" s="1"/>
  <c r="E127" i="5"/>
  <c r="F127" i="5" s="1"/>
  <c r="E128" i="5"/>
  <c r="F128" i="5" s="1"/>
  <c r="E129" i="5"/>
  <c r="F129" i="5"/>
  <c r="E130" i="5"/>
  <c r="F130" i="5" s="1"/>
  <c r="E131" i="5"/>
  <c r="F131" i="5" s="1"/>
  <c r="E132" i="5"/>
  <c r="F132" i="5" s="1"/>
  <c r="E133" i="5"/>
  <c r="F133" i="5" s="1"/>
  <c r="E134" i="5"/>
  <c r="F134" i="5" s="1"/>
  <c r="E135" i="5"/>
  <c r="F135" i="5"/>
  <c r="E136" i="5"/>
  <c r="F136" i="5" s="1"/>
  <c r="E137" i="5"/>
  <c r="F137" i="5" s="1"/>
  <c r="E138" i="5"/>
  <c r="F138" i="5" s="1"/>
  <c r="E139" i="5"/>
  <c r="F139" i="5"/>
  <c r="E140" i="5"/>
  <c r="F140" i="5" s="1"/>
  <c r="E141" i="5"/>
  <c r="F141" i="5" s="1"/>
  <c r="E142" i="5"/>
  <c r="F142" i="5" s="1"/>
  <c r="E143" i="5"/>
  <c r="F143" i="5" s="1"/>
  <c r="E144" i="5"/>
  <c r="F144" i="5" s="1"/>
  <c r="E145" i="5"/>
  <c r="F145" i="5"/>
  <c r="E146" i="5"/>
  <c r="F146" i="5" s="1"/>
  <c r="E147" i="5"/>
  <c r="F147" i="5" s="1"/>
  <c r="E148" i="5"/>
  <c r="F148" i="5" s="1"/>
  <c r="E149" i="5"/>
  <c r="F149" i="5" s="1"/>
  <c r="E150" i="5"/>
  <c r="F150" i="5" s="1"/>
  <c r="E151" i="5"/>
  <c r="F151" i="5" s="1"/>
  <c r="E152" i="5"/>
  <c r="F152" i="5" s="1"/>
  <c r="E153" i="5"/>
  <c r="F153" i="5"/>
  <c r="E154" i="5"/>
  <c r="F154" i="5" s="1"/>
  <c r="E155" i="5"/>
  <c r="F155" i="5" s="1"/>
  <c r="E156" i="5"/>
  <c r="F156" i="5" s="1"/>
  <c r="E157" i="5"/>
  <c r="F157" i="5" s="1"/>
  <c r="E158" i="5"/>
  <c r="F158" i="5"/>
  <c r="E159" i="5"/>
  <c r="F159" i="5" s="1"/>
  <c r="E160" i="5"/>
  <c r="F160" i="5"/>
  <c r="E161" i="5"/>
  <c r="F161" i="5" s="1"/>
  <c r="E162" i="5"/>
  <c r="F162" i="5" s="1"/>
  <c r="E163" i="5"/>
  <c r="F163" i="5" s="1"/>
  <c r="E164" i="5"/>
  <c r="F164" i="5" s="1"/>
  <c r="E165" i="5"/>
  <c r="F165" i="5" s="1"/>
  <c r="E166" i="5"/>
  <c r="F166" i="5" s="1"/>
  <c r="E167" i="5"/>
  <c r="F167" i="5" s="1"/>
  <c r="E168" i="5"/>
  <c r="F168" i="5" s="1"/>
  <c r="E169" i="5"/>
  <c r="F169" i="5" s="1"/>
  <c r="E170" i="5"/>
  <c r="F170" i="5" s="1"/>
  <c r="E171" i="5"/>
  <c r="F171" i="5" s="1"/>
  <c r="E172" i="5"/>
  <c r="F172" i="5" s="1"/>
  <c r="E173" i="5"/>
  <c r="F173" i="5"/>
  <c r="E174" i="5"/>
  <c r="F174" i="5" s="1"/>
  <c r="E175" i="5"/>
  <c r="F175" i="5" s="1"/>
  <c r="E176" i="5"/>
  <c r="F176" i="5" s="1"/>
  <c r="E177" i="5"/>
  <c r="F177" i="5"/>
  <c r="E178" i="5"/>
  <c r="F178" i="5" s="1"/>
  <c r="E179" i="5"/>
  <c r="F179" i="5"/>
  <c r="E180" i="5"/>
  <c r="F180" i="5" s="1"/>
  <c r="E181" i="5"/>
  <c r="F181" i="5"/>
  <c r="E182" i="5"/>
  <c r="F182" i="5" s="1"/>
  <c r="E183" i="5"/>
  <c r="F183" i="5" s="1"/>
  <c r="E184" i="5"/>
  <c r="F184" i="5"/>
  <c r="E185" i="5"/>
  <c r="F185" i="5" s="1"/>
  <c r="E186" i="5"/>
  <c r="F186" i="5" s="1"/>
  <c r="E187" i="5"/>
  <c r="F187" i="5" s="1"/>
  <c r="E188" i="5"/>
  <c r="F188" i="5" s="1"/>
  <c r="E189" i="5"/>
  <c r="F189" i="5" s="1"/>
  <c r="E190" i="5"/>
  <c r="F190" i="5"/>
  <c r="E191" i="5"/>
  <c r="F191" i="5" s="1"/>
  <c r="E192" i="5"/>
  <c r="F192" i="5" s="1"/>
  <c r="E193" i="5"/>
  <c r="F193" i="5" s="1"/>
  <c r="E194" i="5"/>
  <c r="F194" i="5" s="1"/>
  <c r="E195" i="5"/>
  <c r="F195" i="5" s="1"/>
  <c r="E196" i="5"/>
  <c r="F196" i="5" s="1"/>
  <c r="E197" i="5"/>
  <c r="F197" i="5"/>
  <c r="E198" i="5"/>
  <c r="F198" i="5" s="1"/>
  <c r="E199" i="5"/>
  <c r="F199" i="5" s="1"/>
  <c r="E200" i="5"/>
  <c r="F200" i="5"/>
  <c r="E201" i="5"/>
  <c r="F201" i="5" s="1"/>
  <c r="E202" i="5"/>
  <c r="F202" i="5"/>
  <c r="E203" i="5"/>
  <c r="F203" i="5" s="1"/>
  <c r="E204" i="5"/>
  <c r="F204" i="5"/>
  <c r="E205" i="5"/>
  <c r="F205" i="5"/>
  <c r="E206" i="5"/>
  <c r="F206" i="5"/>
  <c r="E207" i="5"/>
  <c r="F207" i="5" s="1"/>
  <c r="E208" i="5"/>
  <c r="F208" i="5" s="1"/>
  <c r="E209" i="5"/>
  <c r="F209" i="5"/>
  <c r="E210" i="5"/>
  <c r="F210" i="5"/>
  <c r="E211" i="5"/>
  <c r="F211" i="5" s="1"/>
  <c r="E212" i="5"/>
  <c r="F212" i="5" s="1"/>
  <c r="E213" i="5"/>
  <c r="F213" i="5" s="1"/>
  <c r="E214" i="5"/>
  <c r="F214" i="5" s="1"/>
  <c r="E215" i="5"/>
  <c r="F215" i="5" s="1"/>
  <c r="E216" i="5"/>
  <c r="F216" i="5" s="1"/>
  <c r="E217" i="5"/>
  <c r="F217" i="5" s="1"/>
  <c r="E218" i="5"/>
  <c r="F218" i="5" s="1"/>
  <c r="E219" i="5"/>
  <c r="F219" i="5" s="1"/>
  <c r="E220" i="5"/>
  <c r="F220" i="5" s="1"/>
  <c r="E221" i="5"/>
  <c r="F221" i="5" s="1"/>
  <c r="E222" i="5"/>
  <c r="F222" i="5" s="1"/>
  <c r="E223" i="5"/>
  <c r="F223" i="5" s="1"/>
  <c r="E224" i="5"/>
  <c r="F224" i="5" s="1"/>
  <c r="E225" i="5"/>
  <c r="F225" i="5" s="1"/>
  <c r="E226" i="5"/>
  <c r="F226" i="5" s="1"/>
  <c r="E227" i="5"/>
  <c r="F227" i="5" s="1"/>
  <c r="E228" i="5"/>
  <c r="F228" i="5" s="1"/>
  <c r="E229" i="5"/>
  <c r="F229" i="5" s="1"/>
  <c r="E230" i="5"/>
  <c r="F230" i="5"/>
  <c r="E231" i="5"/>
  <c r="F231" i="5" s="1"/>
  <c r="E232" i="5"/>
  <c r="F232" i="5" s="1"/>
  <c r="E233" i="5"/>
  <c r="F233" i="5" s="1"/>
  <c r="E234" i="5"/>
  <c r="F234" i="5" s="1"/>
  <c r="E235" i="5"/>
  <c r="F235" i="5" s="1"/>
  <c r="E236" i="5"/>
  <c r="F236" i="5" s="1"/>
  <c r="E237" i="5"/>
  <c r="F237" i="5" s="1"/>
  <c r="E238" i="5"/>
  <c r="F238" i="5" s="1"/>
  <c r="E239" i="5"/>
  <c r="F239" i="5" s="1"/>
  <c r="E240" i="5"/>
  <c r="F240" i="5" s="1"/>
  <c r="E241" i="5"/>
  <c r="F241" i="5" s="1"/>
  <c r="E242" i="5"/>
  <c r="F242" i="5" s="1"/>
  <c r="E243" i="5"/>
  <c r="F243" i="5" s="1"/>
  <c r="E244" i="5"/>
  <c r="F244" i="5"/>
  <c r="E245" i="5"/>
  <c r="F245" i="5" s="1"/>
  <c r="E246" i="5"/>
  <c r="F246" i="5" s="1"/>
  <c r="E247" i="5"/>
  <c r="F247" i="5" s="1"/>
  <c r="E248" i="5"/>
  <c r="F248" i="5" s="1"/>
  <c r="E249" i="5"/>
  <c r="F249" i="5" s="1"/>
  <c r="E250" i="5"/>
  <c r="F250" i="5" s="1"/>
  <c r="E251" i="5"/>
  <c r="F251" i="5" s="1"/>
  <c r="E252" i="5"/>
  <c r="F252" i="5"/>
  <c r="E253" i="5"/>
  <c r="F253" i="5" s="1"/>
  <c r="E254" i="5"/>
  <c r="F254" i="5" s="1"/>
  <c r="E255" i="5"/>
  <c r="F255" i="5" s="1"/>
  <c r="E256" i="5"/>
  <c r="F256" i="5" s="1"/>
  <c r="E257" i="5"/>
  <c r="F257" i="5" s="1"/>
  <c r="E258" i="5"/>
  <c r="F258" i="5" s="1"/>
  <c r="E259" i="5"/>
  <c r="F259" i="5" s="1"/>
  <c r="E260" i="5"/>
  <c r="F260" i="5" s="1"/>
  <c r="E261" i="5"/>
  <c r="F261" i="5" s="1"/>
  <c r="E262" i="5"/>
  <c r="F262" i="5" s="1"/>
  <c r="E263" i="5"/>
  <c r="F263" i="5" s="1"/>
  <c r="E264" i="5"/>
  <c r="F264" i="5"/>
  <c r="E265" i="5"/>
  <c r="F265" i="5" s="1"/>
  <c r="E266" i="5"/>
  <c r="F266" i="5" s="1"/>
  <c r="E267" i="5"/>
  <c r="F267" i="5" s="1"/>
  <c r="E268" i="5"/>
  <c r="F268" i="5" s="1"/>
  <c r="E269" i="5"/>
  <c r="F269" i="5" s="1"/>
  <c r="E270" i="5"/>
  <c r="F270" i="5" s="1"/>
  <c r="E271" i="5"/>
  <c r="F271" i="5" s="1"/>
  <c r="E272" i="5"/>
  <c r="F272" i="5" s="1"/>
  <c r="E273" i="5"/>
  <c r="F273" i="5" s="1"/>
  <c r="E274" i="5"/>
  <c r="F274" i="5" s="1"/>
  <c r="E275" i="5"/>
  <c r="F275" i="5" s="1"/>
  <c r="E276" i="5"/>
  <c r="F276" i="5" s="1"/>
  <c r="E277" i="5"/>
  <c r="F277" i="5" s="1"/>
  <c r="E278" i="5"/>
  <c r="F278" i="5" s="1"/>
  <c r="E279" i="5"/>
  <c r="F279" i="5" s="1"/>
  <c r="E280" i="5"/>
  <c r="F280" i="5" s="1"/>
  <c r="E281" i="5"/>
  <c r="F281" i="5" s="1"/>
  <c r="E282" i="5"/>
  <c r="F282" i="5" s="1"/>
  <c r="E283" i="5"/>
  <c r="F283" i="5" s="1"/>
  <c r="E284" i="5"/>
  <c r="F284" i="5" s="1"/>
  <c r="E285" i="5"/>
  <c r="F285" i="5" s="1"/>
  <c r="E286" i="5"/>
  <c r="F286" i="5" s="1"/>
  <c r="E287" i="5"/>
  <c r="F287" i="5" s="1"/>
  <c r="E288" i="5"/>
  <c r="F288" i="5"/>
  <c r="E289" i="5"/>
  <c r="F289" i="5" s="1"/>
  <c r="E290" i="5"/>
  <c r="F290" i="5" s="1"/>
  <c r="E291" i="5"/>
  <c r="F291" i="5" s="1"/>
  <c r="E292" i="5"/>
  <c r="F292" i="5" s="1"/>
  <c r="E293" i="5"/>
  <c r="F293" i="5" s="1"/>
  <c r="E294" i="5"/>
  <c r="F294" i="5" s="1"/>
  <c r="E295" i="5"/>
  <c r="F295" i="5" s="1"/>
  <c r="E296" i="5"/>
  <c r="F296" i="5" s="1"/>
  <c r="E297" i="5"/>
  <c r="F297" i="5" s="1"/>
  <c r="E298" i="5"/>
  <c r="F298" i="5" s="1"/>
  <c r="E299" i="5"/>
  <c r="F299" i="5" s="1"/>
  <c r="E300" i="5"/>
  <c r="F300" i="5" s="1"/>
  <c r="E301" i="5"/>
  <c r="F301" i="5" s="1"/>
  <c r="E302" i="5"/>
  <c r="F302" i="5" s="1"/>
  <c r="E303" i="5"/>
  <c r="F303" i="5" s="1"/>
  <c r="E304" i="5"/>
  <c r="F304" i="5" s="1"/>
  <c r="E305" i="5"/>
  <c r="F305" i="5" s="1"/>
  <c r="E306" i="5"/>
  <c r="F306" i="5" s="1"/>
  <c r="E307" i="5"/>
  <c r="F307" i="5" s="1"/>
  <c r="E308" i="5"/>
  <c r="F308" i="5" s="1"/>
  <c r="E309" i="5"/>
  <c r="F309" i="5" s="1"/>
  <c r="E310" i="5"/>
  <c r="F310" i="5" s="1"/>
  <c r="E311" i="5"/>
  <c r="F311" i="5" s="1"/>
  <c r="E312" i="5"/>
  <c r="F312" i="5" s="1"/>
  <c r="E313" i="5"/>
  <c r="F313" i="5" s="1"/>
  <c r="E314" i="5"/>
  <c r="F314" i="5" s="1"/>
  <c r="E315" i="5"/>
  <c r="F315" i="5" s="1"/>
  <c r="E316" i="5"/>
  <c r="F316" i="5" s="1"/>
  <c r="E317" i="5"/>
  <c r="F317" i="5" s="1"/>
  <c r="E318" i="5"/>
  <c r="F318" i="5" s="1"/>
  <c r="E319" i="5"/>
  <c r="F319" i="5" s="1"/>
  <c r="E320" i="5"/>
  <c r="F320" i="5" s="1"/>
  <c r="E321" i="5"/>
  <c r="F321" i="5" s="1"/>
  <c r="E322" i="5"/>
  <c r="F322" i="5" s="1"/>
  <c r="E323" i="5"/>
  <c r="F323" i="5" s="1"/>
  <c r="E324" i="5"/>
  <c r="F324" i="5" s="1"/>
  <c r="E325" i="5"/>
  <c r="F325" i="5" s="1"/>
  <c r="E326" i="5"/>
  <c r="F326" i="5" s="1"/>
  <c r="E327" i="5"/>
  <c r="F327" i="5" s="1"/>
  <c r="E328" i="5"/>
  <c r="F328" i="5" s="1"/>
  <c r="E329" i="5"/>
  <c r="F329" i="5" s="1"/>
  <c r="E330" i="5"/>
  <c r="F330" i="5" s="1"/>
  <c r="E331" i="5"/>
  <c r="F331" i="5" s="1"/>
  <c r="E332" i="5"/>
  <c r="F332" i="5" s="1"/>
  <c r="E333" i="5"/>
  <c r="F333" i="5" s="1"/>
  <c r="E334" i="5"/>
  <c r="F334" i="5" s="1"/>
  <c r="E335" i="5"/>
  <c r="F335" i="5" s="1"/>
  <c r="E336" i="5"/>
  <c r="F336" i="5" s="1"/>
  <c r="E337" i="5"/>
  <c r="F337" i="5"/>
  <c r="E338" i="5"/>
  <c r="F338" i="5" s="1"/>
  <c r="E339" i="5"/>
  <c r="F339" i="5" s="1"/>
  <c r="E340" i="5"/>
  <c r="F340" i="5" s="1"/>
  <c r="E341" i="5"/>
  <c r="F341" i="5"/>
  <c r="E342" i="5"/>
  <c r="F342" i="5" s="1"/>
  <c r="E343" i="5"/>
  <c r="F343" i="5" s="1"/>
  <c r="E344" i="5"/>
  <c r="F344" i="5" s="1"/>
  <c r="E345" i="5"/>
  <c r="F345" i="5" s="1"/>
  <c r="E346" i="5"/>
  <c r="F346" i="5" s="1"/>
  <c r="E347" i="5"/>
  <c r="F347" i="5" s="1"/>
  <c r="E348" i="5"/>
  <c r="F348" i="5" s="1"/>
  <c r="E349" i="5"/>
  <c r="F349" i="5" s="1"/>
  <c r="E350" i="5"/>
  <c r="F350" i="5" s="1"/>
  <c r="E351" i="5"/>
  <c r="F351" i="5" s="1"/>
  <c r="E352" i="5"/>
  <c r="F352" i="5" s="1"/>
  <c r="E353" i="5"/>
  <c r="F353" i="5" s="1"/>
  <c r="E354" i="5"/>
  <c r="F354" i="5" s="1"/>
  <c r="E355" i="5"/>
  <c r="F355" i="5" s="1"/>
  <c r="E356" i="5"/>
  <c r="F356" i="5"/>
  <c r="E357" i="5"/>
  <c r="F357" i="5" s="1"/>
  <c r="E358" i="5"/>
  <c r="F358" i="5"/>
  <c r="E359" i="5"/>
  <c r="F359" i="5" s="1"/>
  <c r="E360" i="5"/>
  <c r="F360" i="5" s="1"/>
  <c r="E361" i="5"/>
  <c r="F361" i="5" s="1"/>
  <c r="E362" i="5"/>
  <c r="F362" i="5"/>
  <c r="E363" i="5"/>
  <c r="F363" i="5" s="1"/>
  <c r="E364" i="5"/>
  <c r="F364" i="5"/>
  <c r="E365" i="5"/>
  <c r="F365" i="5" s="1"/>
  <c r="E366" i="5"/>
  <c r="F366" i="5" s="1"/>
  <c r="E367" i="5"/>
  <c r="F367" i="5" s="1"/>
  <c r="E368" i="5"/>
  <c r="F368" i="5" s="1"/>
  <c r="E369" i="5"/>
  <c r="F369" i="5" s="1"/>
  <c r="E370" i="5"/>
  <c r="F370" i="5"/>
  <c r="E371" i="5"/>
  <c r="F371" i="5" s="1"/>
  <c r="E372" i="5"/>
  <c r="F372" i="5" s="1"/>
  <c r="E373" i="5"/>
  <c r="F373" i="5" s="1"/>
  <c r="E374" i="5"/>
  <c r="F374" i="5" s="1"/>
  <c r="E375" i="5"/>
  <c r="F375" i="5" s="1"/>
  <c r="E376" i="5"/>
  <c r="F376" i="5"/>
  <c r="E377" i="5"/>
  <c r="F377" i="5" s="1"/>
  <c r="E378" i="5"/>
  <c r="F378" i="5" s="1"/>
  <c r="E379" i="5"/>
  <c r="F379" i="5" s="1"/>
  <c r="E380" i="5"/>
  <c r="F380" i="5" s="1"/>
  <c r="E381" i="5"/>
  <c r="F381" i="5" s="1"/>
  <c r="E382" i="5"/>
  <c r="F382" i="5" s="1"/>
  <c r="E383" i="5"/>
  <c r="F383" i="5" s="1"/>
  <c r="E384" i="5"/>
  <c r="F384" i="5" s="1"/>
  <c r="E385" i="5"/>
  <c r="F385" i="5" s="1"/>
  <c r="E386" i="5"/>
  <c r="F386" i="5" s="1"/>
  <c r="E387" i="5"/>
  <c r="F387" i="5" s="1"/>
  <c r="E388" i="5"/>
  <c r="F388" i="5" s="1"/>
  <c r="E389" i="5"/>
  <c r="F389" i="5" s="1"/>
  <c r="E390" i="5"/>
  <c r="F390" i="5" s="1"/>
  <c r="E391" i="5"/>
  <c r="F391" i="5" s="1"/>
  <c r="E392" i="5"/>
  <c r="F392" i="5" s="1"/>
  <c r="E393" i="5"/>
  <c r="F393" i="5" s="1"/>
  <c r="E394" i="5"/>
  <c r="F394" i="5" s="1"/>
  <c r="E395" i="5"/>
  <c r="F395" i="5" s="1"/>
  <c r="E396" i="5"/>
  <c r="F396" i="5" s="1"/>
  <c r="E397" i="5"/>
  <c r="F397" i="5" s="1"/>
  <c r="E398" i="5"/>
  <c r="F398" i="5" s="1"/>
  <c r="E399" i="5"/>
  <c r="F399" i="5" s="1"/>
  <c r="E400" i="5"/>
  <c r="F400" i="5" s="1"/>
  <c r="E401" i="5"/>
  <c r="F401" i="5" s="1"/>
  <c r="E402" i="5"/>
  <c r="F402" i="5" s="1"/>
  <c r="E403" i="5"/>
  <c r="F403" i="5" s="1"/>
  <c r="E404" i="5"/>
  <c r="F404" i="5" s="1"/>
  <c r="E405" i="5"/>
  <c r="F405" i="5" s="1"/>
  <c r="E406" i="5"/>
  <c r="F406" i="5" s="1"/>
  <c r="E407" i="5"/>
  <c r="F407" i="5" s="1"/>
  <c r="E408" i="5"/>
  <c r="F408" i="5" s="1"/>
  <c r="E409" i="5"/>
  <c r="F409" i="5" s="1"/>
  <c r="E410" i="5"/>
  <c r="F410" i="5" s="1"/>
  <c r="E411" i="5"/>
  <c r="F411" i="5" s="1"/>
  <c r="E412" i="5"/>
  <c r="F412" i="5" s="1"/>
  <c r="E413" i="5"/>
  <c r="F413" i="5" s="1"/>
  <c r="E414" i="5"/>
  <c r="F414" i="5" s="1"/>
  <c r="E415" i="5"/>
  <c r="F415" i="5" s="1"/>
  <c r="E416" i="5"/>
  <c r="F416" i="5" s="1"/>
  <c r="E417" i="5"/>
  <c r="F417" i="5" s="1"/>
  <c r="E418" i="5"/>
  <c r="F418" i="5" s="1"/>
  <c r="E419" i="5"/>
  <c r="F419" i="5" s="1"/>
  <c r="E420" i="5"/>
  <c r="F420" i="5"/>
  <c r="E421" i="5"/>
  <c r="F421" i="5" s="1"/>
  <c r="E422" i="5"/>
  <c r="F422" i="5" s="1"/>
  <c r="E423" i="5"/>
  <c r="F423" i="5" s="1"/>
  <c r="E424" i="5"/>
  <c r="F424" i="5" s="1"/>
  <c r="E425" i="5"/>
  <c r="F425" i="5" s="1"/>
  <c r="E426" i="5"/>
  <c r="F426" i="5" s="1"/>
  <c r="E427" i="5"/>
  <c r="F427" i="5" s="1"/>
  <c r="E428" i="5"/>
  <c r="F428" i="5" s="1"/>
  <c r="E429" i="5"/>
  <c r="F429" i="5" s="1"/>
  <c r="E430" i="5"/>
  <c r="F430" i="5" s="1"/>
  <c r="E431" i="5"/>
  <c r="F431" i="5" s="1"/>
  <c r="E432" i="5"/>
  <c r="F432" i="5"/>
  <c r="E433" i="5"/>
  <c r="F433" i="5" s="1"/>
  <c r="E434" i="5"/>
  <c r="F434" i="5" s="1"/>
  <c r="E435" i="5"/>
  <c r="F435" i="5" s="1"/>
  <c r="E436" i="5"/>
  <c r="F436" i="5" s="1"/>
  <c r="E437" i="5"/>
  <c r="F437" i="5" s="1"/>
  <c r="E438" i="5"/>
  <c r="F438" i="5" s="1"/>
  <c r="E439" i="5"/>
  <c r="F439" i="5"/>
  <c r="E440" i="5"/>
  <c r="F440" i="5" s="1"/>
  <c r="E441" i="5"/>
  <c r="F441" i="5"/>
  <c r="E442" i="5"/>
  <c r="F442" i="5" s="1"/>
  <c r="E443" i="5"/>
  <c r="F443" i="5" s="1"/>
  <c r="E444" i="5"/>
  <c r="F444" i="5" s="1"/>
  <c r="E445" i="5"/>
  <c r="F445" i="5" s="1"/>
  <c r="E446" i="5"/>
  <c r="F446" i="5" s="1"/>
  <c r="E447" i="5"/>
  <c r="F447" i="5" s="1"/>
  <c r="E448" i="5"/>
  <c r="F448" i="5"/>
  <c r="E449" i="5"/>
  <c r="F449" i="5" s="1"/>
  <c r="E450" i="5"/>
  <c r="F450" i="5" s="1"/>
  <c r="E451" i="5"/>
  <c r="F451" i="5" s="1"/>
  <c r="E452" i="5"/>
  <c r="F452" i="5" s="1"/>
  <c r="E453" i="5"/>
  <c r="F453" i="5" s="1"/>
  <c r="E454" i="5"/>
  <c r="F454" i="5" s="1"/>
  <c r="E455" i="5"/>
  <c r="F455" i="5" s="1"/>
  <c r="E456" i="5"/>
  <c r="F456" i="5" s="1"/>
  <c r="E457" i="5"/>
  <c r="F457" i="5" s="1"/>
  <c r="E458" i="5"/>
  <c r="F458" i="5" s="1"/>
  <c r="E459" i="5"/>
  <c r="F459" i="5"/>
  <c r="E460" i="5"/>
  <c r="F460" i="5" s="1"/>
  <c r="E461" i="5"/>
  <c r="F461" i="5"/>
  <c r="E462" i="5"/>
  <c r="F462" i="5" s="1"/>
  <c r="E463" i="5"/>
  <c r="F463" i="5" s="1"/>
  <c r="E464" i="5"/>
  <c r="F464" i="5"/>
  <c r="E465" i="5"/>
  <c r="F465" i="5" s="1"/>
  <c r="E466" i="5"/>
  <c r="F466" i="5" s="1"/>
  <c r="E467" i="5"/>
  <c r="F467" i="5" s="1"/>
  <c r="E468" i="5"/>
  <c r="F468" i="5"/>
  <c r="E469" i="5"/>
  <c r="F469" i="5" s="1"/>
  <c r="E470" i="5"/>
  <c r="F470" i="5" s="1"/>
  <c r="E471" i="5"/>
  <c r="F471" i="5"/>
  <c r="E472" i="5"/>
  <c r="F472" i="5" s="1"/>
  <c r="E473" i="5"/>
  <c r="F473" i="5"/>
  <c r="E474" i="5"/>
  <c r="F474" i="5" s="1"/>
  <c r="E475" i="5"/>
  <c r="F475" i="5" s="1"/>
  <c r="E476" i="5"/>
  <c r="F476" i="5" s="1"/>
  <c r="E477" i="5"/>
  <c r="F477" i="5"/>
  <c r="E478" i="5"/>
  <c r="F478" i="5" s="1"/>
  <c r="E479" i="5"/>
  <c r="F479" i="5" s="1"/>
  <c r="E480" i="5"/>
  <c r="F480" i="5" s="1"/>
  <c r="E481" i="5"/>
  <c r="F481" i="5" s="1"/>
  <c r="E482" i="5"/>
  <c r="F482" i="5" s="1"/>
  <c r="E483" i="5"/>
  <c r="F483" i="5" s="1"/>
  <c r="E484" i="5"/>
  <c r="F484" i="5" s="1"/>
  <c r="E485" i="5"/>
  <c r="F485" i="5" s="1"/>
  <c r="E486" i="5"/>
  <c r="F486" i="5" s="1"/>
  <c r="E487" i="5"/>
  <c r="F487" i="5" s="1"/>
  <c r="E488" i="5"/>
  <c r="F488" i="5" s="1"/>
  <c r="E489" i="5"/>
  <c r="F489" i="5"/>
  <c r="E490" i="5"/>
  <c r="F490" i="5" s="1"/>
  <c r="E491" i="5"/>
  <c r="F491" i="5" s="1"/>
  <c r="E492" i="5"/>
  <c r="F492" i="5" s="1"/>
  <c r="E493" i="5"/>
  <c r="F493" i="5" s="1"/>
  <c r="E494" i="5"/>
  <c r="F494" i="5" s="1"/>
  <c r="E495" i="5"/>
  <c r="F495" i="5"/>
  <c r="E496" i="5"/>
  <c r="F496" i="5"/>
  <c r="E497" i="5"/>
  <c r="F497" i="5" s="1"/>
  <c r="E498" i="5"/>
  <c r="F498" i="5" s="1"/>
  <c r="E499" i="5"/>
  <c r="F499" i="5" s="1"/>
  <c r="E500" i="5"/>
  <c r="F500" i="5" s="1"/>
  <c r="E501" i="5"/>
  <c r="F501" i="5" s="1"/>
  <c r="E502" i="5"/>
  <c r="F502" i="5" s="1"/>
  <c r="E503" i="5"/>
  <c r="F503" i="5"/>
  <c r="E504" i="5"/>
  <c r="F504" i="5" s="1"/>
  <c r="E505" i="5"/>
  <c r="F505" i="5"/>
  <c r="E506" i="5"/>
  <c r="F506" i="5" s="1"/>
  <c r="E507" i="5"/>
  <c r="F507" i="5" s="1"/>
  <c r="E508" i="5"/>
  <c r="F508" i="5" s="1"/>
  <c r="E509" i="5"/>
  <c r="F509" i="5" s="1"/>
  <c r="E510" i="5"/>
  <c r="F510" i="5" s="1"/>
  <c r="E511" i="5"/>
  <c r="F511" i="5" s="1"/>
  <c r="E512" i="5"/>
  <c r="F512" i="5"/>
  <c r="E513" i="5"/>
  <c r="F513" i="5" s="1"/>
  <c r="E514" i="5"/>
  <c r="F514" i="5" s="1"/>
  <c r="E515" i="5"/>
  <c r="F515" i="5" s="1"/>
  <c r="E516" i="5"/>
  <c r="F516" i="5" s="1"/>
  <c r="E517" i="5"/>
  <c r="F517" i="5" s="1"/>
  <c r="E518" i="5"/>
  <c r="F518" i="5" s="1"/>
  <c r="E519" i="5"/>
  <c r="F519" i="5" s="1"/>
  <c r="E520" i="5"/>
  <c r="F520" i="5" s="1"/>
  <c r="E521" i="5"/>
  <c r="F521" i="5" s="1"/>
  <c r="E522" i="5"/>
  <c r="F522" i="5" s="1"/>
  <c r="E523" i="5"/>
  <c r="F523" i="5" s="1"/>
  <c r="E524" i="5"/>
  <c r="F524" i="5" s="1"/>
  <c r="E525" i="5"/>
  <c r="F525" i="5" s="1"/>
  <c r="E526" i="5"/>
  <c r="F526" i="5" s="1"/>
  <c r="E527" i="5"/>
  <c r="F527" i="5" s="1"/>
  <c r="E528" i="5"/>
  <c r="F528" i="5"/>
  <c r="E529" i="5"/>
  <c r="F529" i="5" s="1"/>
  <c r="E530" i="5"/>
  <c r="F530" i="5" s="1"/>
  <c r="E531" i="5"/>
  <c r="F531" i="5" s="1"/>
  <c r="E532" i="5"/>
  <c r="F532" i="5"/>
  <c r="E533" i="5"/>
  <c r="F533" i="5" s="1"/>
  <c r="E534" i="5"/>
  <c r="F534" i="5" s="1"/>
  <c r="E535" i="5"/>
  <c r="F535" i="5"/>
  <c r="E536" i="5"/>
  <c r="F536" i="5" s="1"/>
  <c r="E537" i="5"/>
  <c r="F537" i="5"/>
  <c r="E538" i="5"/>
  <c r="F538" i="5" s="1"/>
  <c r="E539" i="5"/>
  <c r="F539" i="5" s="1"/>
  <c r="E540" i="5"/>
  <c r="F540" i="5" s="1"/>
  <c r="E541" i="5"/>
  <c r="F541" i="5" s="1"/>
  <c r="E542" i="5"/>
  <c r="F542" i="5" s="1"/>
  <c r="E543" i="5"/>
  <c r="F543" i="5" s="1"/>
  <c r="E544" i="5"/>
  <c r="F544" i="5"/>
  <c r="E545" i="5"/>
  <c r="F545" i="5" s="1"/>
  <c r="E546" i="5"/>
  <c r="F546" i="5" s="1"/>
  <c r="E547" i="5"/>
  <c r="F547" i="5" s="1"/>
  <c r="E548" i="5"/>
  <c r="F548" i="5" s="1"/>
  <c r="E549" i="5"/>
  <c r="F549" i="5" s="1"/>
  <c r="E550" i="5"/>
  <c r="F550" i="5" s="1"/>
  <c r="E551" i="5"/>
  <c r="F551" i="5" s="1"/>
  <c r="E552" i="5"/>
  <c r="F552" i="5" s="1"/>
  <c r="E553" i="5"/>
  <c r="F553" i="5"/>
  <c r="E554" i="5"/>
  <c r="F554" i="5" s="1"/>
  <c r="E555" i="5"/>
  <c r="F555" i="5"/>
  <c r="E556" i="5"/>
  <c r="F556" i="5" s="1"/>
  <c r="E557" i="5"/>
  <c r="F557" i="5"/>
  <c r="E558" i="5"/>
  <c r="F558" i="5" s="1"/>
  <c r="E559" i="5"/>
  <c r="F559" i="5" s="1"/>
  <c r="E560" i="5"/>
  <c r="F560" i="5"/>
  <c r="E561" i="5"/>
  <c r="F561" i="5" s="1"/>
  <c r="E562" i="5"/>
  <c r="F562" i="5" s="1"/>
  <c r="E563" i="5"/>
  <c r="F563" i="5" s="1"/>
  <c r="E564" i="5"/>
  <c r="F564" i="5"/>
  <c r="E565" i="5"/>
  <c r="F565" i="5" s="1"/>
  <c r="E566" i="5"/>
  <c r="F566" i="5" s="1"/>
  <c r="E567" i="5"/>
  <c r="F567" i="5"/>
  <c r="E568" i="5"/>
  <c r="F568" i="5" s="1"/>
  <c r="E569" i="5"/>
  <c r="F569" i="5"/>
  <c r="E570" i="5"/>
  <c r="F570" i="5" s="1"/>
  <c r="E571" i="5"/>
  <c r="F571" i="5" s="1"/>
  <c r="E572" i="5"/>
  <c r="F572" i="5" s="1"/>
  <c r="E573" i="5"/>
  <c r="F573" i="5" s="1"/>
  <c r="E574" i="5"/>
  <c r="F574" i="5" s="1"/>
  <c r="E575" i="5"/>
  <c r="F575" i="5" s="1"/>
  <c r="E576" i="5"/>
  <c r="F576" i="5"/>
  <c r="E577" i="5"/>
  <c r="F577" i="5" s="1"/>
  <c r="E578" i="5"/>
  <c r="F578" i="5" s="1"/>
  <c r="E579" i="5"/>
  <c r="F579" i="5" s="1"/>
  <c r="E580" i="5"/>
  <c r="F580" i="5" s="1"/>
  <c r="E581" i="5"/>
  <c r="F581" i="5" s="1"/>
  <c r="E582" i="5"/>
  <c r="F582" i="5" s="1"/>
  <c r="E583" i="5"/>
  <c r="F583" i="5" s="1"/>
  <c r="E584" i="5"/>
  <c r="F584" i="5" s="1"/>
  <c r="E585" i="5"/>
  <c r="F585" i="5" s="1"/>
  <c r="E586" i="5"/>
  <c r="F586" i="5" s="1"/>
  <c r="E587" i="5"/>
  <c r="F587" i="5" s="1"/>
  <c r="E588" i="5"/>
  <c r="F588" i="5" s="1"/>
  <c r="E589" i="5"/>
  <c r="F589" i="5" s="1"/>
  <c r="E590" i="5"/>
  <c r="F590" i="5" s="1"/>
  <c r="E591" i="5"/>
  <c r="F591" i="5" s="1"/>
  <c r="E592" i="5"/>
  <c r="F592" i="5" s="1"/>
  <c r="E593" i="5"/>
  <c r="F593" i="5" s="1"/>
  <c r="E594" i="5"/>
  <c r="F594" i="5" s="1"/>
  <c r="E595" i="5"/>
  <c r="F595" i="5" s="1"/>
  <c r="E596" i="5"/>
  <c r="F596" i="5" s="1"/>
  <c r="E597" i="5"/>
  <c r="F597" i="5" s="1"/>
  <c r="E598" i="5"/>
  <c r="F598" i="5" s="1"/>
  <c r="E599" i="5"/>
  <c r="F599" i="5" s="1"/>
  <c r="E600" i="5"/>
  <c r="F600" i="5" s="1"/>
  <c r="E601" i="5"/>
  <c r="F601" i="5"/>
  <c r="E602" i="5"/>
  <c r="F602" i="5" s="1"/>
  <c r="E603" i="5"/>
  <c r="F603" i="5"/>
  <c r="E604" i="5"/>
  <c r="F604" i="5" s="1"/>
  <c r="E605" i="5"/>
  <c r="F605" i="5"/>
  <c r="E606" i="5"/>
  <c r="F606" i="5" s="1"/>
  <c r="E607" i="5"/>
  <c r="F607" i="5" s="1"/>
  <c r="E608" i="5"/>
  <c r="F608" i="5"/>
  <c r="E609" i="5"/>
  <c r="F609" i="5" s="1"/>
  <c r="E610" i="5"/>
  <c r="F610" i="5" s="1"/>
  <c r="E611" i="5"/>
  <c r="F611" i="5" s="1"/>
  <c r="E612" i="5"/>
  <c r="F612" i="5"/>
  <c r="E613" i="5"/>
  <c r="F613" i="5" s="1"/>
  <c r="E614" i="5"/>
  <c r="F614" i="5" s="1"/>
  <c r="E615" i="5"/>
  <c r="F615" i="5"/>
  <c r="E616" i="5"/>
  <c r="F616" i="5" s="1"/>
  <c r="E617" i="5"/>
  <c r="F617" i="5"/>
  <c r="E618" i="5"/>
  <c r="F618" i="5" s="1"/>
  <c r="E619" i="5"/>
  <c r="F619" i="5" s="1"/>
  <c r="E620" i="5"/>
  <c r="F620" i="5" s="1"/>
  <c r="E621" i="5"/>
  <c r="F621" i="5" s="1"/>
  <c r="E622" i="5"/>
  <c r="F622" i="5" s="1"/>
  <c r="E623" i="5"/>
  <c r="F623" i="5" s="1"/>
  <c r="E624" i="5"/>
  <c r="F624" i="5"/>
  <c r="E625" i="5"/>
  <c r="F625" i="5" s="1"/>
  <c r="E626" i="5"/>
  <c r="F626" i="5" s="1"/>
  <c r="E627" i="5"/>
  <c r="F627" i="5" s="1"/>
  <c r="E628" i="5"/>
  <c r="F628" i="5" s="1"/>
  <c r="E629" i="5"/>
  <c r="F629" i="5" s="1"/>
  <c r="E630" i="5"/>
  <c r="F630" i="5" s="1"/>
  <c r="E631" i="5"/>
  <c r="F631" i="5" s="1"/>
  <c r="E632" i="5"/>
  <c r="F632" i="5" s="1"/>
  <c r="E633" i="5"/>
  <c r="F633" i="5" s="1"/>
  <c r="E634" i="5"/>
  <c r="F634" i="5" s="1"/>
  <c r="E635" i="5"/>
  <c r="F635" i="5"/>
  <c r="E636" i="5"/>
  <c r="F636" i="5" s="1"/>
  <c r="E637" i="5"/>
  <c r="F637" i="5"/>
  <c r="E638" i="5"/>
  <c r="F638" i="5" s="1"/>
  <c r="E639" i="5"/>
  <c r="F639" i="5" s="1"/>
  <c r="E640" i="5"/>
  <c r="F640" i="5"/>
  <c r="E641" i="5"/>
  <c r="F641" i="5" s="1"/>
  <c r="E642" i="5"/>
  <c r="F642" i="5" s="1"/>
  <c r="E643" i="5"/>
  <c r="F643" i="5" s="1"/>
  <c r="E644" i="5"/>
  <c r="F644" i="5"/>
  <c r="E645" i="5"/>
  <c r="F645" i="5" s="1"/>
  <c r="E646" i="5"/>
  <c r="F646" i="5" s="1"/>
  <c r="E647" i="5"/>
  <c r="F647" i="5"/>
  <c r="E648" i="5"/>
  <c r="F648" i="5" s="1"/>
  <c r="E649" i="5"/>
  <c r="F649" i="5"/>
  <c r="E650" i="5"/>
  <c r="F650" i="5" s="1"/>
  <c r="E651" i="5"/>
  <c r="F651" i="5" s="1"/>
  <c r="E652" i="5"/>
  <c r="F652" i="5" s="1"/>
  <c r="E653" i="5"/>
  <c r="F653" i="5"/>
  <c r="E654" i="5"/>
  <c r="F654" i="5" s="1"/>
  <c r="E655" i="5"/>
  <c r="F655" i="5" s="1"/>
  <c r="E656" i="5"/>
  <c r="F656" i="5" s="1"/>
  <c r="E657" i="5"/>
  <c r="F657" i="5" s="1"/>
  <c r="E658" i="5"/>
  <c r="F658" i="5" s="1"/>
  <c r="E659" i="5"/>
  <c r="F659" i="5" s="1"/>
  <c r="E660" i="5"/>
  <c r="F660" i="5" s="1"/>
  <c r="E661" i="5"/>
  <c r="F661" i="5" s="1"/>
  <c r="E662" i="5"/>
  <c r="F662" i="5" s="1"/>
  <c r="E663" i="5"/>
  <c r="F663" i="5" s="1"/>
  <c r="E664" i="5"/>
  <c r="F664" i="5" s="1"/>
  <c r="E665" i="5"/>
  <c r="F665" i="5"/>
  <c r="E666" i="5"/>
  <c r="F666" i="5" s="1"/>
  <c r="E667" i="5"/>
  <c r="F667" i="5" s="1"/>
  <c r="E668" i="5"/>
  <c r="F668" i="5" s="1"/>
  <c r="E669" i="5"/>
  <c r="F669" i="5" s="1"/>
  <c r="E670" i="5"/>
  <c r="F670" i="5" s="1"/>
  <c r="E671" i="5"/>
  <c r="F671" i="5" s="1"/>
  <c r="E672" i="5"/>
  <c r="F672" i="5" s="1"/>
  <c r="E673" i="5"/>
  <c r="F673" i="5" s="1"/>
  <c r="E674" i="5"/>
  <c r="F674" i="5" s="1"/>
  <c r="E675" i="5"/>
  <c r="F675" i="5" s="1"/>
  <c r="E676" i="5"/>
  <c r="F676" i="5" s="1"/>
  <c r="E677" i="5"/>
  <c r="F677" i="5"/>
  <c r="E678" i="5"/>
  <c r="F678" i="5" s="1"/>
  <c r="E679" i="5"/>
  <c r="F679" i="5"/>
  <c r="E680" i="5"/>
  <c r="F680" i="5" s="1"/>
  <c r="E681" i="5"/>
  <c r="F681" i="5"/>
  <c r="E682" i="5"/>
  <c r="F682" i="5" s="1"/>
  <c r="E683" i="5"/>
  <c r="F683" i="5" s="1"/>
  <c r="E684" i="5"/>
  <c r="F684" i="5"/>
  <c r="E685" i="5"/>
  <c r="F685" i="5" s="1"/>
  <c r="E686" i="5"/>
  <c r="F686" i="5" s="1"/>
  <c r="E687" i="5"/>
  <c r="F687" i="5" s="1"/>
  <c r="E688" i="5"/>
  <c r="F688" i="5"/>
  <c r="E689" i="5"/>
  <c r="F689" i="5" s="1"/>
  <c r="E690" i="5"/>
  <c r="F690" i="5" s="1"/>
  <c r="E691" i="5"/>
  <c r="F691" i="5"/>
  <c r="E692" i="5"/>
  <c r="F692" i="5" s="1"/>
  <c r="E693" i="5"/>
  <c r="F693" i="5"/>
  <c r="E694" i="5"/>
  <c r="F694" i="5" s="1"/>
  <c r="E695" i="5"/>
  <c r="F695" i="5" s="1"/>
  <c r="E696" i="5"/>
  <c r="F696" i="5" s="1"/>
  <c r="E697" i="5"/>
  <c r="F697" i="5" s="1"/>
  <c r="E698" i="5"/>
  <c r="F698" i="5" s="1"/>
  <c r="E699" i="5"/>
  <c r="F699" i="5" s="1"/>
  <c r="E700" i="5"/>
  <c r="F700" i="5"/>
  <c r="E701" i="5"/>
  <c r="F701" i="5" s="1"/>
  <c r="E702" i="5"/>
  <c r="F702" i="5" s="1"/>
  <c r="E703" i="5"/>
  <c r="F703" i="5" s="1"/>
  <c r="E704" i="5"/>
  <c r="F704" i="5" s="1"/>
  <c r="E705" i="5"/>
  <c r="F705" i="5" s="1"/>
  <c r="E706" i="5"/>
  <c r="F706" i="5" s="1"/>
  <c r="E707" i="5"/>
  <c r="F707" i="5" s="1"/>
  <c r="E708" i="5"/>
  <c r="F708" i="5" s="1"/>
  <c r="E709" i="5"/>
  <c r="F709" i="5" s="1"/>
  <c r="E710" i="5"/>
  <c r="F710" i="5" s="1"/>
  <c r="E711" i="5"/>
  <c r="F711" i="5"/>
  <c r="E712" i="5"/>
  <c r="F712" i="5" s="1"/>
  <c r="E713" i="5"/>
  <c r="F713" i="5"/>
  <c r="E714" i="5"/>
  <c r="F714" i="5" s="1"/>
  <c r="E715" i="5"/>
  <c r="F715" i="5" s="1"/>
  <c r="E716" i="5"/>
  <c r="F716" i="5"/>
  <c r="E717" i="5"/>
  <c r="F717" i="5" s="1"/>
  <c r="E718" i="5"/>
  <c r="F718" i="5" s="1"/>
  <c r="E719" i="5"/>
  <c r="F719" i="5" s="1"/>
  <c r="E720" i="5"/>
  <c r="F720" i="5"/>
  <c r="E721" i="5"/>
  <c r="F721" i="5" s="1"/>
  <c r="E722" i="5"/>
  <c r="F722" i="5" s="1"/>
  <c r="E723" i="5"/>
  <c r="F723" i="5"/>
  <c r="E724" i="5"/>
  <c r="F724" i="5" s="1"/>
  <c r="E725" i="5"/>
  <c r="F725" i="5"/>
  <c r="E726" i="5"/>
  <c r="F726" i="5" s="1"/>
  <c r="E727" i="5"/>
  <c r="F727" i="5" s="1"/>
  <c r="E728" i="5"/>
  <c r="F728" i="5" s="1"/>
  <c r="E729" i="5"/>
  <c r="F729" i="5" s="1"/>
  <c r="E730" i="5"/>
  <c r="F730" i="5" s="1"/>
  <c r="E731" i="5"/>
  <c r="F731" i="5" s="1"/>
  <c r="E732" i="5"/>
  <c r="F732" i="5" s="1"/>
  <c r="E733" i="5"/>
  <c r="F733" i="5" s="1"/>
  <c r="E734" i="5"/>
  <c r="F734" i="5" s="1"/>
  <c r="E735" i="5"/>
  <c r="F735" i="5"/>
  <c r="E736" i="5"/>
  <c r="F736" i="5" s="1"/>
  <c r="E737" i="5"/>
  <c r="F737" i="5"/>
  <c r="E738" i="5"/>
  <c r="F738" i="5" s="1"/>
  <c r="E739" i="5"/>
  <c r="F739" i="5" s="1"/>
  <c r="E740" i="5"/>
  <c r="F740" i="5" s="1"/>
  <c r="E741" i="5"/>
  <c r="F741" i="5"/>
  <c r="E742" i="5"/>
  <c r="F742" i="5" s="1"/>
  <c r="E743" i="5"/>
  <c r="F743" i="5" s="1"/>
  <c r="E744" i="5"/>
  <c r="F744" i="5"/>
  <c r="E745" i="5"/>
  <c r="F745" i="5" s="1"/>
  <c r="E746" i="5"/>
  <c r="F746" i="5" s="1"/>
  <c r="E747" i="5"/>
  <c r="F747" i="5" s="1"/>
  <c r="E748" i="5"/>
  <c r="F748" i="5" s="1"/>
  <c r="E749" i="5"/>
  <c r="F749" i="5" s="1"/>
  <c r="E750" i="5"/>
  <c r="F750" i="5" s="1"/>
  <c r="E751" i="5"/>
  <c r="F751" i="5" s="1"/>
  <c r="E752" i="5"/>
  <c r="F752" i="5" s="1"/>
  <c r="E753" i="5"/>
  <c r="F753" i="5" s="1"/>
  <c r="E754" i="5"/>
  <c r="F754" i="5" s="1"/>
  <c r="E755" i="5"/>
  <c r="F755" i="5" s="1"/>
  <c r="E756" i="5"/>
  <c r="F756" i="5" s="1"/>
  <c r="E757" i="5"/>
  <c r="F757" i="5" s="1"/>
  <c r="E758" i="5"/>
  <c r="F758" i="5" s="1"/>
  <c r="E759" i="5"/>
  <c r="F759" i="5" s="1"/>
  <c r="E760" i="5"/>
  <c r="F760" i="5" s="1"/>
  <c r="E761" i="5"/>
  <c r="F761" i="5"/>
  <c r="E762" i="5"/>
  <c r="F762" i="5" s="1"/>
  <c r="E763" i="5"/>
  <c r="F763" i="5" s="1"/>
  <c r="E764" i="5"/>
  <c r="F764" i="5"/>
  <c r="E765" i="5"/>
  <c r="F765" i="5" s="1"/>
  <c r="E766" i="5"/>
  <c r="F766" i="5" s="1"/>
  <c r="E767" i="5"/>
  <c r="F767" i="5" s="1"/>
  <c r="E768" i="5"/>
  <c r="F768" i="5" s="1"/>
  <c r="E769" i="5"/>
  <c r="F769" i="5" s="1"/>
  <c r="E770" i="5"/>
  <c r="F770" i="5" s="1"/>
  <c r="E771" i="5"/>
  <c r="F771" i="5" s="1"/>
  <c r="E772" i="5"/>
  <c r="F772" i="5" s="1"/>
  <c r="E773" i="5"/>
  <c r="F773" i="5"/>
  <c r="E774" i="5"/>
  <c r="F774" i="5" s="1"/>
  <c r="E775" i="5"/>
  <c r="F775" i="5" s="1"/>
  <c r="E776" i="5"/>
  <c r="F776" i="5"/>
  <c r="E777" i="5"/>
  <c r="F777" i="5" s="1"/>
  <c r="E778" i="5"/>
  <c r="F778" i="5" s="1"/>
  <c r="E779" i="5"/>
  <c r="F779" i="5" s="1"/>
  <c r="E780" i="5"/>
  <c r="F780" i="5" s="1"/>
  <c r="E781" i="5"/>
  <c r="F781" i="5"/>
  <c r="E782" i="5"/>
  <c r="F782" i="5" s="1"/>
  <c r="E783" i="5"/>
  <c r="F783" i="5" s="1"/>
  <c r="E784" i="5"/>
  <c r="F784" i="5" s="1"/>
  <c r="E785" i="5"/>
  <c r="F785" i="5" s="1"/>
  <c r="E786" i="5"/>
  <c r="F786" i="5" s="1"/>
  <c r="E787" i="5"/>
  <c r="F787" i="5" s="1"/>
  <c r="E788" i="5"/>
  <c r="F788" i="5" s="1"/>
  <c r="E789" i="5"/>
  <c r="F789" i="5" s="1"/>
  <c r="E790" i="5"/>
  <c r="F790" i="5" s="1"/>
  <c r="E791" i="5"/>
  <c r="F791" i="5" s="1"/>
  <c r="E792" i="5"/>
  <c r="F792" i="5" s="1"/>
  <c r="E793" i="5"/>
  <c r="F793" i="5"/>
  <c r="E794" i="5"/>
  <c r="F794" i="5" s="1"/>
  <c r="E795" i="5"/>
  <c r="F795" i="5" s="1"/>
  <c r="E796" i="5"/>
  <c r="F796" i="5"/>
  <c r="E797" i="5"/>
  <c r="F797" i="5" s="1"/>
  <c r="E798" i="5"/>
  <c r="F798" i="5" s="1"/>
  <c r="E799" i="5"/>
  <c r="F799" i="5" s="1"/>
  <c r="E800" i="5"/>
  <c r="F800" i="5" s="1"/>
  <c r="E801" i="5"/>
  <c r="F801" i="5" s="1"/>
  <c r="E802" i="5"/>
  <c r="F802" i="5" s="1"/>
  <c r="E803" i="5"/>
  <c r="F803" i="5" s="1"/>
  <c r="E804" i="5"/>
  <c r="F804" i="5" s="1"/>
  <c r="E805" i="5"/>
  <c r="F805" i="5" s="1"/>
  <c r="E806" i="5"/>
  <c r="F806" i="5" s="1"/>
  <c r="E807" i="5"/>
  <c r="F807" i="5" s="1"/>
  <c r="E808" i="5"/>
  <c r="F808" i="5"/>
  <c r="E809" i="5"/>
  <c r="F809" i="5" s="1"/>
  <c r="E810" i="5"/>
  <c r="F810" i="5" s="1"/>
  <c r="E811" i="5"/>
  <c r="F811" i="5" s="1"/>
  <c r="E812" i="5"/>
  <c r="F812" i="5"/>
  <c r="E813" i="5"/>
  <c r="F813" i="5"/>
  <c r="E814" i="5"/>
  <c r="F814" i="5" s="1"/>
  <c r="E815" i="5"/>
  <c r="F815" i="5" s="1"/>
  <c r="E816" i="5"/>
  <c r="F816" i="5" s="1"/>
  <c r="E817" i="5"/>
  <c r="F817" i="5" s="1"/>
  <c r="E818" i="5"/>
  <c r="F818" i="5" s="1"/>
  <c r="E819" i="5"/>
  <c r="F819" i="5" s="1"/>
  <c r="E820" i="5"/>
  <c r="F820" i="5" s="1"/>
  <c r="E821" i="5"/>
  <c r="F821" i="5" s="1"/>
  <c r="E822" i="5"/>
  <c r="F822" i="5" s="1"/>
  <c r="E823" i="5"/>
  <c r="F823" i="5" s="1"/>
  <c r="E824" i="5"/>
  <c r="F824" i="5" s="1"/>
  <c r="E825" i="5"/>
  <c r="F825" i="5"/>
  <c r="E826" i="5"/>
  <c r="F826" i="5" s="1"/>
  <c r="E827" i="5"/>
  <c r="F827" i="5" s="1"/>
  <c r="E828" i="5"/>
  <c r="F828" i="5" s="1"/>
  <c r="E829" i="5"/>
  <c r="F829" i="5" s="1"/>
  <c r="E830" i="5"/>
  <c r="F830" i="5" s="1"/>
  <c r="E831" i="5"/>
  <c r="F831" i="5" s="1"/>
  <c r="E832" i="5"/>
  <c r="F832" i="5" s="1"/>
  <c r="E833" i="5"/>
  <c r="F833" i="5"/>
  <c r="E834" i="5"/>
  <c r="F834" i="5" s="1"/>
  <c r="E835" i="5"/>
  <c r="F835" i="5" s="1"/>
  <c r="E836" i="5"/>
  <c r="F836" i="5" s="1"/>
  <c r="E837" i="5"/>
  <c r="F837" i="5" s="1"/>
  <c r="E838" i="5"/>
  <c r="F838" i="5" s="1"/>
  <c r="E839" i="5"/>
  <c r="F839" i="5" s="1"/>
  <c r="E840" i="5"/>
  <c r="F840" i="5" s="1"/>
  <c r="E841" i="5"/>
  <c r="F841" i="5" s="1"/>
  <c r="E842" i="5"/>
  <c r="F842" i="5" s="1"/>
  <c r="E843" i="5"/>
  <c r="F843" i="5" s="1"/>
  <c r="E844" i="5"/>
  <c r="F844" i="5" s="1"/>
  <c r="E845" i="5"/>
  <c r="F845" i="5"/>
  <c r="E846" i="5"/>
  <c r="F846" i="5" s="1"/>
  <c r="E847" i="5"/>
  <c r="F847" i="5" s="1"/>
  <c r="E848" i="5"/>
  <c r="F848" i="5" s="1"/>
  <c r="E849" i="5"/>
  <c r="F849" i="5" s="1"/>
  <c r="E850" i="5"/>
  <c r="F850" i="5" s="1"/>
  <c r="E851" i="5"/>
  <c r="F851" i="5" s="1"/>
  <c r="E852" i="5"/>
  <c r="F852" i="5" s="1"/>
  <c r="E853" i="5"/>
  <c r="F853" i="5" s="1"/>
  <c r="E854" i="5"/>
  <c r="F854" i="5" s="1"/>
  <c r="E855" i="5"/>
  <c r="F855" i="5" s="1"/>
  <c r="E856" i="5"/>
  <c r="F856" i="5" s="1"/>
  <c r="E857" i="5"/>
  <c r="F857" i="5" s="1"/>
  <c r="E858" i="5"/>
  <c r="F858" i="5" s="1"/>
  <c r="E859" i="5"/>
  <c r="F859" i="5" s="1"/>
  <c r="E860" i="5"/>
  <c r="F860" i="5" s="1"/>
  <c r="E861" i="5"/>
  <c r="F861" i="5"/>
  <c r="E862" i="5"/>
  <c r="F862" i="5" s="1"/>
  <c r="E863" i="5"/>
  <c r="F863" i="5" s="1"/>
  <c r="E864" i="5"/>
  <c r="F864" i="5" s="1"/>
  <c r="E865" i="5"/>
  <c r="F865" i="5"/>
  <c r="E866" i="5"/>
  <c r="F866" i="5" s="1"/>
  <c r="E867" i="5"/>
  <c r="F867" i="5" s="1"/>
  <c r="E868" i="5"/>
  <c r="F868" i="5" s="1"/>
  <c r="E869" i="5"/>
  <c r="F869" i="5" s="1"/>
  <c r="E870" i="5"/>
  <c r="F870" i="5" s="1"/>
  <c r="E871" i="5"/>
  <c r="F871" i="5" s="1"/>
  <c r="E872" i="5"/>
  <c r="F872" i="5" s="1"/>
  <c r="E873" i="5"/>
  <c r="F873" i="5" s="1"/>
  <c r="E874" i="5"/>
  <c r="F874" i="5" s="1"/>
  <c r="E875" i="5"/>
  <c r="F875" i="5" s="1"/>
  <c r="E876" i="5"/>
  <c r="F876" i="5" s="1"/>
  <c r="E877" i="5"/>
  <c r="F877" i="5" s="1"/>
  <c r="E878" i="5"/>
  <c r="F878" i="5" s="1"/>
  <c r="E879" i="5"/>
  <c r="F879" i="5" s="1"/>
  <c r="E880" i="5"/>
  <c r="F880" i="5" s="1"/>
  <c r="E881" i="5"/>
  <c r="F881" i="5" s="1"/>
  <c r="E882" i="5"/>
  <c r="F882" i="5" s="1"/>
  <c r="E883" i="5"/>
  <c r="F883" i="5" s="1"/>
  <c r="E884" i="5"/>
  <c r="F884" i="5" s="1"/>
  <c r="E885" i="5"/>
  <c r="F885" i="5" s="1"/>
  <c r="E886" i="5"/>
  <c r="F886" i="5" s="1"/>
  <c r="E887" i="5"/>
  <c r="F887" i="5" s="1"/>
  <c r="E888" i="5"/>
  <c r="F888" i="5" s="1"/>
  <c r="E889" i="5"/>
  <c r="F889" i="5"/>
  <c r="E890" i="5"/>
  <c r="F890" i="5" s="1"/>
  <c r="E891" i="5"/>
  <c r="F891" i="5" s="1"/>
  <c r="E892" i="5"/>
  <c r="F892" i="5" s="1"/>
  <c r="E893" i="5"/>
  <c r="F893" i="5"/>
  <c r="E894" i="5"/>
  <c r="F894" i="5" s="1"/>
  <c r="E895" i="5"/>
  <c r="F895" i="5" s="1"/>
  <c r="E896" i="5"/>
  <c r="F896" i="5" s="1"/>
  <c r="E897" i="5"/>
  <c r="F897" i="5" s="1"/>
  <c r="E898" i="5"/>
  <c r="F898" i="5" s="1"/>
  <c r="E899" i="5"/>
  <c r="F899" i="5" s="1"/>
  <c r="E900" i="5"/>
  <c r="F900" i="5" s="1"/>
  <c r="E901" i="5"/>
  <c r="F901" i="5" s="1"/>
  <c r="E902" i="5"/>
  <c r="F902" i="5" s="1"/>
  <c r="E903" i="5"/>
  <c r="F903" i="5" s="1"/>
  <c r="E904" i="5"/>
  <c r="F904" i="5" s="1"/>
  <c r="E905" i="5"/>
  <c r="F905" i="5" s="1"/>
  <c r="E906" i="5"/>
  <c r="F906" i="5" s="1"/>
  <c r="E907" i="5"/>
  <c r="F907" i="5" s="1"/>
  <c r="E908" i="5"/>
  <c r="F908" i="5" s="1"/>
  <c r="E909" i="5"/>
  <c r="F909" i="5" s="1"/>
  <c r="E910" i="5"/>
  <c r="F910" i="5" s="1"/>
  <c r="E911" i="5"/>
  <c r="F911" i="5" s="1"/>
  <c r="E912" i="5"/>
  <c r="F912" i="5" s="1"/>
  <c r="E913" i="5"/>
  <c r="F913" i="5"/>
  <c r="E914" i="5"/>
  <c r="F914" i="5" s="1"/>
  <c r="E915" i="5"/>
  <c r="F915" i="5" s="1"/>
  <c r="E916" i="5"/>
  <c r="F916" i="5" s="1"/>
  <c r="E917" i="5"/>
  <c r="F917" i="5" s="1"/>
  <c r="E918" i="5"/>
  <c r="F918" i="5" s="1"/>
  <c r="E919" i="5"/>
  <c r="F919" i="5" s="1"/>
  <c r="E920" i="5"/>
  <c r="F920" i="5" s="1"/>
  <c r="E921" i="5"/>
  <c r="F921" i="5"/>
  <c r="E922" i="5"/>
  <c r="F922" i="5" s="1"/>
  <c r="E923" i="5"/>
  <c r="F923" i="5" s="1"/>
  <c r="E924" i="5"/>
  <c r="F924" i="5" s="1"/>
  <c r="E925" i="5"/>
  <c r="F925" i="5" s="1"/>
  <c r="E926" i="5"/>
  <c r="F926" i="5" s="1"/>
  <c r="E927" i="5"/>
  <c r="F927" i="5" s="1"/>
  <c r="E928" i="5"/>
  <c r="F928" i="5" s="1"/>
  <c r="E929" i="5"/>
  <c r="F929" i="5" s="1"/>
  <c r="E930" i="5"/>
  <c r="F930" i="5" s="1"/>
  <c r="E931" i="5"/>
  <c r="F931" i="5" s="1"/>
  <c r="E932" i="5"/>
  <c r="F932" i="5" s="1"/>
  <c r="E933" i="5"/>
  <c r="F933" i="5" s="1"/>
  <c r="E934" i="5"/>
  <c r="F934" i="5" s="1"/>
  <c r="E935" i="5"/>
  <c r="F935" i="5" s="1"/>
  <c r="E936" i="5"/>
  <c r="F936" i="5" s="1"/>
  <c r="E937" i="5"/>
  <c r="F937" i="5" s="1"/>
  <c r="E938" i="5"/>
  <c r="F938" i="5" s="1"/>
  <c r="E939" i="5"/>
  <c r="F939" i="5" s="1"/>
  <c r="E940" i="5"/>
  <c r="F940" i="5" s="1"/>
  <c r="E941" i="5"/>
  <c r="F941" i="5"/>
  <c r="E942" i="5"/>
  <c r="F942" i="5" s="1"/>
  <c r="E943" i="5"/>
  <c r="F943" i="5" s="1"/>
  <c r="E944" i="5"/>
  <c r="F944" i="5" s="1"/>
  <c r="E945" i="5"/>
  <c r="F945" i="5"/>
  <c r="E946" i="5"/>
  <c r="F946" i="5" s="1"/>
  <c r="E947" i="5"/>
  <c r="F947" i="5" s="1"/>
  <c r="E948" i="5"/>
  <c r="F948" i="5" s="1"/>
  <c r="E949" i="5"/>
  <c r="F949" i="5" s="1"/>
  <c r="E950" i="5"/>
  <c r="F950" i="5" s="1"/>
  <c r="E951" i="5"/>
  <c r="F951" i="5" s="1"/>
  <c r="E952" i="5"/>
  <c r="F952" i="5" s="1"/>
  <c r="E953" i="5"/>
  <c r="F953" i="5" s="1"/>
  <c r="E954" i="5"/>
  <c r="F954" i="5" s="1"/>
  <c r="E955" i="5"/>
  <c r="F955" i="5" s="1"/>
  <c r="E956" i="5"/>
  <c r="F956" i="5" s="1"/>
  <c r="E957" i="5"/>
  <c r="F957" i="5" s="1"/>
  <c r="E958" i="5"/>
  <c r="F958" i="5" s="1"/>
  <c r="E959" i="5"/>
  <c r="F959" i="5" s="1"/>
  <c r="E960" i="5"/>
  <c r="F960" i="5" s="1"/>
  <c r="E961" i="5"/>
  <c r="F961" i="5"/>
  <c r="E962" i="5"/>
  <c r="F962" i="5" s="1"/>
  <c r="E963" i="5"/>
  <c r="F963" i="5" s="1"/>
  <c r="E964" i="5"/>
  <c r="F964" i="5" s="1"/>
  <c r="E965" i="5"/>
  <c r="F965" i="5" s="1"/>
  <c r="E966" i="5"/>
  <c r="F966" i="5" s="1"/>
  <c r="E967" i="5"/>
  <c r="F967" i="5" s="1"/>
  <c r="E968" i="5"/>
  <c r="F968" i="5" s="1"/>
  <c r="E969" i="5"/>
  <c r="F969" i="5" s="1"/>
  <c r="E970" i="5"/>
  <c r="F970" i="5" s="1"/>
  <c r="E971" i="5"/>
  <c r="F971" i="5" s="1"/>
  <c r="E972" i="5"/>
  <c r="F972" i="5" s="1"/>
  <c r="E973" i="5"/>
  <c r="F973" i="5"/>
  <c r="E974" i="5"/>
  <c r="F974" i="5" s="1"/>
  <c r="E975" i="5"/>
  <c r="F975" i="5" s="1"/>
  <c r="E976" i="5"/>
  <c r="F976" i="5" s="1"/>
  <c r="E977" i="5"/>
  <c r="F977" i="5"/>
  <c r="E978" i="5"/>
  <c r="F978" i="5" s="1"/>
  <c r="E979" i="5"/>
  <c r="F979" i="5" s="1"/>
  <c r="E980" i="5"/>
  <c r="F980" i="5" s="1"/>
  <c r="E981" i="5"/>
  <c r="F981" i="5" s="1"/>
  <c r="E982" i="5"/>
  <c r="F982" i="5" s="1"/>
  <c r="E983" i="5"/>
  <c r="F983" i="5" s="1"/>
  <c r="E984" i="5"/>
  <c r="F984" i="5" s="1"/>
  <c r="E985" i="5"/>
  <c r="F985" i="5" s="1"/>
  <c r="E986" i="5"/>
  <c r="F986" i="5" s="1"/>
  <c r="E987" i="5"/>
  <c r="F987" i="5" s="1"/>
  <c r="E988" i="5"/>
  <c r="F988" i="5" s="1"/>
  <c r="E989" i="5"/>
  <c r="F989" i="5" s="1"/>
  <c r="E990" i="5"/>
  <c r="F990" i="5" s="1"/>
  <c r="E991" i="5"/>
  <c r="F991" i="5" s="1"/>
  <c r="E992" i="5"/>
  <c r="F992" i="5" s="1"/>
  <c r="E993" i="5"/>
  <c r="F993" i="5" s="1"/>
  <c r="E994" i="5"/>
  <c r="F994" i="5" s="1"/>
  <c r="E995" i="5"/>
  <c r="F995" i="5" s="1"/>
  <c r="E996" i="5"/>
  <c r="F996" i="5" s="1"/>
  <c r="E997" i="5"/>
  <c r="F997" i="5" s="1"/>
  <c r="E998" i="5"/>
  <c r="F998" i="5" s="1"/>
  <c r="E999" i="5"/>
  <c r="F999" i="5" s="1"/>
  <c r="E1000" i="5"/>
  <c r="F1000" i="5" s="1"/>
  <c r="E1001" i="5"/>
  <c r="F1001" i="5"/>
  <c r="E1002" i="5"/>
  <c r="F1002" i="5" s="1"/>
  <c r="E1003" i="5"/>
  <c r="F1003" i="5" s="1"/>
  <c r="E1004" i="5"/>
  <c r="F1004" i="5" s="1"/>
  <c r="E1005" i="5"/>
  <c r="F1005" i="5" s="1"/>
  <c r="E1006" i="5"/>
  <c r="F1006" i="5" s="1"/>
  <c r="E1007" i="5"/>
  <c r="F1007" i="5" s="1"/>
  <c r="E1008" i="5"/>
  <c r="F1008" i="5" s="1"/>
  <c r="E1009" i="5"/>
  <c r="F1009" i="5" s="1"/>
  <c r="E1010" i="5"/>
  <c r="F1010" i="5" s="1"/>
  <c r="E1011" i="5"/>
  <c r="F1011" i="5" s="1"/>
  <c r="E1012" i="5"/>
  <c r="F1012" i="5" s="1"/>
  <c r="E1013" i="5"/>
  <c r="F1013" i="5" s="1"/>
  <c r="E1014" i="5"/>
  <c r="F1014" i="5" s="1"/>
  <c r="E1015" i="5"/>
  <c r="F1015" i="5" s="1"/>
  <c r="E1016" i="5"/>
  <c r="F1016" i="5" s="1"/>
  <c r="E1017" i="5"/>
  <c r="F1017" i="5" s="1"/>
  <c r="E1018" i="5"/>
  <c r="F1018" i="5" s="1"/>
  <c r="E1019" i="5"/>
  <c r="F1019" i="5" s="1"/>
  <c r="E1020" i="5"/>
  <c r="F1020" i="5" s="1"/>
  <c r="E1021" i="5"/>
  <c r="F1021" i="5" s="1"/>
  <c r="E1022" i="5"/>
  <c r="F1022" i="5" s="1"/>
  <c r="E1023" i="5"/>
  <c r="F1023" i="5" s="1"/>
  <c r="E1024" i="5"/>
  <c r="F1024" i="5" s="1"/>
  <c r="E1025" i="5"/>
  <c r="F1025" i="5" s="1"/>
  <c r="E1026" i="5"/>
  <c r="F1026" i="5" s="1"/>
  <c r="E1027" i="5"/>
  <c r="F1027" i="5" s="1"/>
  <c r="E1028" i="5"/>
  <c r="F1028" i="5" s="1"/>
  <c r="E1029" i="5"/>
  <c r="F1029" i="5" s="1"/>
  <c r="E1030" i="5"/>
  <c r="F1030" i="5"/>
  <c r="E1031" i="5"/>
  <c r="F1031" i="5" s="1"/>
  <c r="E1032" i="5"/>
  <c r="F1032" i="5" s="1"/>
  <c r="E1033" i="5"/>
  <c r="F1033" i="5" s="1"/>
  <c r="E1034" i="5"/>
  <c r="F1034" i="5" s="1"/>
  <c r="E1035" i="5"/>
  <c r="F1035" i="5" s="1"/>
  <c r="E1036" i="5"/>
  <c r="F1036" i="5" s="1"/>
  <c r="E1037" i="5"/>
  <c r="F1037" i="5" s="1"/>
  <c r="E1038" i="5"/>
  <c r="F1038" i="5" s="1"/>
  <c r="E1039" i="5"/>
  <c r="F1039" i="5" s="1"/>
  <c r="E1040" i="5"/>
  <c r="F1040" i="5" s="1"/>
  <c r="E1041" i="5"/>
  <c r="F1041" i="5" s="1"/>
  <c r="E1042" i="5"/>
  <c r="F1042" i="5" s="1"/>
  <c r="E1043" i="5"/>
  <c r="F1043" i="5" s="1"/>
  <c r="E1044" i="5"/>
  <c r="F1044" i="5" s="1"/>
  <c r="E1045" i="5"/>
  <c r="F1045" i="5" s="1"/>
  <c r="E1046" i="5"/>
  <c r="F1046" i="5" s="1"/>
  <c r="E1047" i="5"/>
  <c r="F1047" i="5" s="1"/>
  <c r="E1048" i="5"/>
  <c r="F1048" i="5" s="1"/>
  <c r="E1049" i="5"/>
  <c r="F1049" i="5" s="1"/>
  <c r="E1050" i="5"/>
  <c r="F1050" i="5" s="1"/>
  <c r="E1051" i="5"/>
  <c r="F1051" i="5" s="1"/>
  <c r="E1052" i="5"/>
  <c r="F1052" i="5" s="1"/>
  <c r="E1053" i="5"/>
  <c r="F1053" i="5" s="1"/>
  <c r="E1054" i="5"/>
  <c r="F1054" i="5"/>
  <c r="E1055" i="5"/>
  <c r="F1055" i="5" s="1"/>
  <c r="E1056" i="5"/>
  <c r="F1056" i="5" s="1"/>
  <c r="E1057" i="5"/>
  <c r="F1057" i="5"/>
  <c r="E1058" i="5"/>
  <c r="F1058" i="5" s="1"/>
  <c r="E1059" i="5"/>
  <c r="F1059" i="5" s="1"/>
  <c r="E1060" i="5"/>
  <c r="F1060" i="5" s="1"/>
  <c r="E1061" i="5"/>
  <c r="F1061" i="5" s="1"/>
  <c r="E1062" i="5"/>
  <c r="F1062" i="5" s="1"/>
  <c r="E1063" i="5"/>
  <c r="F1063" i="5" s="1"/>
  <c r="E1064" i="5"/>
  <c r="F1064" i="5" s="1"/>
  <c r="E1065" i="5"/>
  <c r="F1065" i="5" s="1"/>
  <c r="E1066" i="5"/>
  <c r="F1066" i="5"/>
  <c r="E1067" i="5"/>
  <c r="F1067" i="5" s="1"/>
  <c r="E1068" i="5"/>
  <c r="F1068" i="5" s="1"/>
  <c r="E1069" i="5"/>
  <c r="F1069" i="5" s="1"/>
  <c r="E1070" i="5"/>
  <c r="F1070" i="5" s="1"/>
  <c r="E1071" i="5"/>
  <c r="F1071" i="5" s="1"/>
  <c r="E1072" i="5"/>
  <c r="F1072" i="5" s="1"/>
  <c r="E1073" i="5"/>
  <c r="F1073" i="5" s="1"/>
  <c r="E1074" i="5"/>
  <c r="F1074" i="5"/>
  <c r="E1075" i="5"/>
  <c r="F1075" i="5" s="1"/>
  <c r="E1076" i="5"/>
  <c r="F1076" i="5" s="1"/>
  <c r="E1077" i="5"/>
  <c r="F1077" i="5"/>
  <c r="E1078" i="5"/>
  <c r="F1078" i="5" s="1"/>
  <c r="E1079" i="5"/>
  <c r="F1079" i="5" s="1"/>
  <c r="E1080" i="5"/>
  <c r="F1080" i="5" s="1"/>
  <c r="E1081" i="5"/>
  <c r="F1081" i="5" s="1"/>
  <c r="E1082" i="5"/>
  <c r="F1082" i="5" s="1"/>
  <c r="E1083" i="5"/>
  <c r="F1083" i="5" s="1"/>
  <c r="E1084" i="5"/>
  <c r="F1084" i="5"/>
  <c r="E1085" i="5"/>
  <c r="F1085" i="5" s="1"/>
  <c r="E1086" i="5"/>
  <c r="F1086" i="5" s="1"/>
  <c r="E1087" i="5"/>
  <c r="F1087" i="5" s="1"/>
  <c r="E1088" i="5"/>
  <c r="F1088" i="5" s="1"/>
  <c r="E1089" i="5"/>
  <c r="F1089" i="5"/>
  <c r="E1090" i="5"/>
  <c r="F1090" i="5"/>
  <c r="E1091" i="5"/>
  <c r="F1091" i="5" s="1"/>
  <c r="E1092" i="5"/>
  <c r="F1092" i="5"/>
  <c r="E1093" i="5"/>
  <c r="F1093" i="5" s="1"/>
  <c r="E1094" i="5"/>
  <c r="F1094" i="5"/>
  <c r="E1095" i="5"/>
  <c r="F1095" i="5" s="1"/>
  <c r="E1096" i="5"/>
  <c r="F1096" i="5" s="1"/>
  <c r="E1097" i="5"/>
  <c r="F1097" i="5"/>
  <c r="E1098" i="5"/>
  <c r="F1098" i="5" s="1"/>
  <c r="E1099" i="5"/>
  <c r="F1099" i="5" s="1"/>
  <c r="E1100" i="5"/>
  <c r="F1100" i="5" s="1"/>
  <c r="E1101" i="5"/>
  <c r="F1101" i="5" s="1"/>
  <c r="E1102" i="5"/>
  <c r="F1102" i="5" s="1"/>
  <c r="E1103" i="5"/>
  <c r="F1103" i="5" s="1"/>
  <c r="E1104" i="5"/>
  <c r="F1104" i="5"/>
  <c r="E1105" i="5"/>
  <c r="F1105" i="5" s="1"/>
  <c r="E1106" i="5"/>
  <c r="F1106" i="5" s="1"/>
  <c r="E1107" i="5"/>
  <c r="F1107" i="5" s="1"/>
  <c r="E1108" i="5"/>
  <c r="F1108" i="5"/>
  <c r="E1109" i="5"/>
  <c r="F1109" i="5" s="1"/>
  <c r="E1110" i="5"/>
  <c r="F1110" i="5" s="1"/>
  <c r="E1111" i="5"/>
  <c r="F1111" i="5" s="1"/>
  <c r="E1112" i="5"/>
  <c r="F1112" i="5" s="1"/>
  <c r="E1113" i="5"/>
  <c r="F1113" i="5" s="1"/>
  <c r="E1114" i="5"/>
  <c r="F1114" i="5"/>
  <c r="E1115" i="5"/>
  <c r="F1115" i="5" s="1"/>
  <c r="E1116" i="5"/>
  <c r="F1116" i="5" s="1"/>
  <c r="E1117" i="5"/>
  <c r="F1117" i="5" s="1"/>
  <c r="E1118" i="5"/>
  <c r="F1118" i="5" s="1"/>
  <c r="E1119" i="5"/>
  <c r="F1119" i="5" s="1"/>
  <c r="E1120" i="5"/>
  <c r="F1120" i="5"/>
  <c r="E1121" i="5"/>
  <c r="F1121" i="5" s="1"/>
  <c r="E1122" i="5"/>
  <c r="F1122" i="5"/>
  <c r="E1123" i="5"/>
  <c r="F1123" i="5" s="1"/>
  <c r="E1124" i="5"/>
  <c r="F1124" i="5" s="1"/>
  <c r="E1125" i="5"/>
  <c r="F1125" i="5" s="1"/>
  <c r="E1126" i="5"/>
  <c r="F1126" i="5" s="1"/>
  <c r="E1127" i="5"/>
  <c r="F1127" i="5" s="1"/>
  <c r="E1128" i="5"/>
  <c r="F1128" i="5"/>
  <c r="E1129" i="5"/>
  <c r="F1129" i="5" s="1"/>
  <c r="E1130" i="5"/>
  <c r="F1130" i="5" s="1"/>
  <c r="E1131" i="5"/>
  <c r="F1131" i="5" s="1"/>
  <c r="E1132" i="5"/>
  <c r="F1132" i="5" s="1"/>
  <c r="E1133" i="5"/>
  <c r="F1133" i="5" s="1"/>
  <c r="E1134" i="5"/>
  <c r="F1134" i="5" s="1"/>
  <c r="E1135" i="5"/>
  <c r="F1135" i="5" s="1"/>
  <c r="E1136" i="5"/>
  <c r="F1136" i="5" s="1"/>
  <c r="E1137" i="5"/>
  <c r="F1137" i="5" s="1"/>
  <c r="E1138" i="5"/>
  <c r="F1138" i="5"/>
  <c r="E1139" i="5"/>
  <c r="F1139" i="5" s="1"/>
  <c r="E1140" i="5"/>
  <c r="F1140" i="5" s="1"/>
  <c r="E1141" i="5"/>
  <c r="F1141" i="5" s="1"/>
  <c r="E1142" i="5"/>
  <c r="F1142" i="5" s="1"/>
  <c r="E1143" i="5"/>
  <c r="F1143" i="5" s="1"/>
  <c r="E1144" i="5"/>
  <c r="F1144" i="5"/>
  <c r="E1145" i="5"/>
  <c r="F1145" i="5" s="1"/>
  <c r="E1146" i="5"/>
  <c r="F1146" i="5" s="1"/>
  <c r="E1147" i="5"/>
  <c r="F1147" i="5" s="1"/>
  <c r="E1148" i="5"/>
  <c r="F1148" i="5" s="1"/>
  <c r="E1149" i="5"/>
  <c r="F1149" i="5" s="1"/>
  <c r="E1150" i="5"/>
  <c r="F1150" i="5"/>
  <c r="E1151" i="5"/>
  <c r="F1151" i="5" s="1"/>
  <c r="E1152" i="5"/>
  <c r="F1152" i="5" s="1"/>
  <c r="E1153" i="5"/>
  <c r="F1153" i="5" s="1"/>
  <c r="E1154" i="5"/>
  <c r="F1154" i="5" s="1"/>
  <c r="E1155" i="5"/>
  <c r="F1155" i="5" s="1"/>
  <c r="E1156" i="5"/>
  <c r="F1156" i="5"/>
  <c r="E1157" i="5"/>
  <c r="F1157" i="5" s="1"/>
  <c r="E1158" i="5"/>
  <c r="F1158" i="5" s="1"/>
  <c r="E1159" i="5"/>
  <c r="F1159" i="5" s="1"/>
  <c r="E1160" i="5"/>
  <c r="F1160" i="5" s="1"/>
  <c r="E1161" i="5"/>
  <c r="F1161" i="5" s="1"/>
  <c r="E1162" i="5"/>
  <c r="F1162" i="5"/>
  <c r="E1163" i="5"/>
  <c r="F1163" i="5" s="1"/>
  <c r="E1164" i="5"/>
  <c r="F1164" i="5"/>
  <c r="E1165" i="5"/>
  <c r="F1165" i="5" s="1"/>
  <c r="E1166" i="5"/>
  <c r="F1166" i="5" s="1"/>
  <c r="E1167" i="5"/>
  <c r="F1167" i="5" s="1"/>
  <c r="E1168" i="5"/>
  <c r="F1168" i="5" s="1"/>
  <c r="E1169" i="5"/>
  <c r="F1169" i="5" s="1"/>
  <c r="E1170" i="5"/>
  <c r="F1170" i="5" s="1"/>
  <c r="E1171" i="5"/>
  <c r="F1171" i="5" s="1"/>
  <c r="E1172" i="5"/>
  <c r="F1172" i="5" s="1"/>
  <c r="E1173" i="5"/>
  <c r="F1173" i="5"/>
  <c r="E1174" i="5"/>
  <c r="F1174" i="5" s="1"/>
  <c r="E1175" i="5"/>
  <c r="F1175" i="5" s="1"/>
  <c r="E1176" i="5"/>
  <c r="F1176" i="5" s="1"/>
  <c r="E1177" i="5"/>
  <c r="F1177" i="5" s="1"/>
  <c r="E1178" i="5"/>
  <c r="F1178" i="5"/>
  <c r="E1179" i="5"/>
  <c r="F1179" i="5" s="1"/>
  <c r="E1180" i="5"/>
  <c r="F1180" i="5" s="1"/>
  <c r="E1181" i="5"/>
  <c r="F1181" i="5" s="1"/>
  <c r="E1182" i="5"/>
  <c r="F1182" i="5" s="1"/>
  <c r="E1183" i="5"/>
  <c r="F1183" i="5" s="1"/>
  <c r="E1184" i="5"/>
  <c r="F1184" i="5"/>
  <c r="E1185" i="5"/>
  <c r="F1185" i="5" s="1"/>
  <c r="E1186" i="5"/>
  <c r="F1186" i="5" s="1"/>
  <c r="E1187" i="5"/>
  <c r="F1187" i="5" s="1"/>
  <c r="E1188" i="5"/>
  <c r="F1188" i="5" s="1"/>
  <c r="E1189" i="5"/>
  <c r="F1189" i="5" s="1"/>
  <c r="E1190" i="5"/>
  <c r="F1190" i="5"/>
  <c r="E1191" i="5"/>
  <c r="F1191" i="5" s="1"/>
  <c r="E1192" i="5"/>
  <c r="F1192" i="5" s="1"/>
  <c r="E1193" i="5"/>
  <c r="F1193" i="5" s="1"/>
  <c r="E1194" i="5"/>
  <c r="F1194" i="5" s="1"/>
  <c r="E1195" i="5"/>
  <c r="F1195" i="5" s="1"/>
  <c r="E1196" i="5"/>
  <c r="F1196" i="5" s="1"/>
  <c r="E1197" i="5"/>
  <c r="F1197" i="5" s="1"/>
  <c r="E1198" i="5"/>
  <c r="F1198" i="5" s="1"/>
  <c r="E1199" i="5"/>
  <c r="F1199" i="5" s="1"/>
  <c r="E1200" i="5"/>
  <c r="F1200" i="5" s="1"/>
  <c r="E1201" i="5"/>
  <c r="F1201" i="5" s="1"/>
  <c r="E1202" i="5"/>
  <c r="F1202" i="5"/>
  <c r="E1203" i="5"/>
  <c r="F1203" i="5" s="1"/>
  <c r="E1204" i="5"/>
  <c r="F1204" i="5" s="1"/>
  <c r="E1205" i="5"/>
  <c r="F1205" i="5" s="1"/>
  <c r="E1206" i="5"/>
  <c r="F1206" i="5" s="1"/>
  <c r="E1207" i="5"/>
  <c r="F1207" i="5" s="1"/>
  <c r="E1208" i="5"/>
  <c r="F1208" i="5"/>
  <c r="E1209" i="5"/>
  <c r="F1209" i="5" s="1"/>
  <c r="E1210" i="5"/>
  <c r="F1210" i="5" s="1"/>
  <c r="E1211" i="5"/>
  <c r="F1211" i="5" s="1"/>
  <c r="E1212" i="5"/>
  <c r="F1212" i="5" s="1"/>
  <c r="E1213" i="5"/>
  <c r="F1213" i="5" s="1"/>
  <c r="E1214" i="5"/>
  <c r="F1214" i="5" s="1"/>
  <c r="E1215" i="5"/>
  <c r="F1215" i="5" s="1"/>
  <c r="E1216" i="5"/>
  <c r="F1216" i="5" s="1"/>
  <c r="E1217" i="5"/>
  <c r="F1217" i="5" s="1"/>
  <c r="E1218" i="5"/>
  <c r="F1218" i="5"/>
  <c r="E1219" i="5"/>
  <c r="F1219" i="5" s="1"/>
  <c r="E1220" i="5"/>
  <c r="F1220" i="5" s="1"/>
  <c r="E1221" i="5"/>
  <c r="F1221" i="5" s="1"/>
  <c r="E1222" i="5"/>
  <c r="F1222" i="5"/>
  <c r="E1223" i="5"/>
  <c r="F1223" i="5" s="1"/>
  <c r="E1224" i="5"/>
  <c r="F1224" i="5"/>
  <c r="E1225" i="5"/>
  <c r="F1225" i="5" s="1"/>
  <c r="E1226" i="5"/>
  <c r="F1226" i="5" s="1"/>
  <c r="E1227" i="5"/>
  <c r="F1227" i="5" s="1"/>
  <c r="E1228" i="5"/>
  <c r="F1228" i="5" s="1"/>
  <c r="E1229" i="5"/>
  <c r="F1229" i="5" s="1"/>
  <c r="E1230" i="5"/>
  <c r="F1230" i="5"/>
  <c r="E1231" i="5"/>
  <c r="F1231" i="5" s="1"/>
  <c r="E1232" i="5"/>
  <c r="F1232" i="5" s="1"/>
  <c r="E1233" i="5"/>
  <c r="F1233" i="5" s="1"/>
  <c r="E1234" i="5"/>
  <c r="F1234" i="5"/>
  <c r="E1235" i="5"/>
  <c r="F1235" i="5" s="1"/>
  <c r="E1236" i="5"/>
  <c r="F1236" i="5" s="1"/>
  <c r="E1237" i="5"/>
  <c r="F1237" i="5" s="1"/>
  <c r="E1238" i="5"/>
  <c r="F1238" i="5" s="1"/>
  <c r="E1239" i="5"/>
  <c r="F1239" i="5" s="1"/>
  <c r="E1240" i="5"/>
  <c r="F1240" i="5"/>
  <c r="E1241" i="5"/>
  <c r="F1241" i="5" s="1"/>
  <c r="E1242" i="5"/>
  <c r="F1242" i="5" s="1"/>
  <c r="E1243" i="5"/>
  <c r="F1243" i="5" s="1"/>
  <c r="E1244" i="5"/>
  <c r="F1244" i="5" s="1"/>
  <c r="E1245" i="5"/>
  <c r="F1245" i="5" s="1"/>
  <c r="E1246" i="5"/>
  <c r="F1246" i="5"/>
  <c r="E1247" i="5"/>
  <c r="F1247" i="5" s="1"/>
  <c r="E1248" i="5"/>
  <c r="F1248" i="5" s="1"/>
  <c r="E1249" i="5"/>
  <c r="F1249" i="5" s="1"/>
  <c r="E1250" i="5"/>
  <c r="F1250" i="5"/>
  <c r="E1251" i="5"/>
  <c r="F1251" i="5" s="1"/>
  <c r="E1252" i="5"/>
  <c r="F1252" i="5" s="1"/>
  <c r="E1253" i="5"/>
  <c r="F1253" i="5" s="1"/>
  <c r="E1254" i="5"/>
  <c r="F1254" i="5" s="1"/>
  <c r="E1255" i="5"/>
  <c r="F1255" i="5" s="1"/>
  <c r="E1256" i="5"/>
  <c r="F1256" i="5"/>
  <c r="E1257" i="5"/>
  <c r="F1257" i="5" s="1"/>
  <c r="E1258" i="5"/>
  <c r="F1258" i="5"/>
  <c r="E1259" i="5"/>
  <c r="F1259" i="5" s="1"/>
  <c r="E1260" i="5"/>
  <c r="F1260" i="5" s="1"/>
  <c r="E1261" i="5"/>
  <c r="F1261" i="5" s="1"/>
  <c r="E1262" i="5"/>
  <c r="F1262" i="5"/>
  <c r="E1263" i="5"/>
  <c r="F1263" i="5" s="1"/>
  <c r="E1264" i="5"/>
  <c r="F1264" i="5" s="1"/>
  <c r="E1265" i="5"/>
  <c r="F1265" i="5" s="1"/>
  <c r="E1266" i="5"/>
  <c r="F1266" i="5" s="1"/>
  <c r="E1267" i="5"/>
  <c r="F1267" i="5" s="1"/>
  <c r="E1268" i="5"/>
  <c r="F1268" i="5" s="1"/>
  <c r="E1269" i="5"/>
  <c r="F1269" i="5" s="1"/>
  <c r="E1270" i="5"/>
  <c r="F1270" i="5" s="1"/>
  <c r="E1271" i="5"/>
  <c r="F1271" i="5" s="1"/>
  <c r="E1272" i="5"/>
  <c r="F1272" i="5"/>
  <c r="E1273" i="5"/>
  <c r="F1273" i="5" s="1"/>
  <c r="E1274" i="5"/>
  <c r="F1274" i="5"/>
  <c r="E1275" i="5"/>
  <c r="F1275" i="5" s="1"/>
  <c r="E1276" i="5"/>
  <c r="F1276" i="5" s="1"/>
  <c r="E1277" i="5"/>
  <c r="F1277" i="5" s="1"/>
  <c r="E1278" i="5"/>
  <c r="F1278" i="5"/>
  <c r="E1279" i="5"/>
  <c r="F1279" i="5" s="1"/>
  <c r="E1280" i="5"/>
  <c r="F1280" i="5" s="1"/>
  <c r="E1281" i="5"/>
  <c r="F1281" i="5" s="1"/>
  <c r="E1282" i="5"/>
  <c r="F1282" i="5"/>
  <c r="E1283" i="5"/>
  <c r="F1283" i="5" s="1"/>
  <c r="E1284" i="5"/>
  <c r="F1284" i="5" s="1"/>
  <c r="E1285" i="5"/>
  <c r="F1285" i="5" s="1"/>
  <c r="E1286" i="5"/>
  <c r="F1286" i="5" s="1"/>
  <c r="E1287" i="5"/>
  <c r="F1287" i="5" s="1"/>
  <c r="E1288" i="5"/>
  <c r="F1288" i="5" s="1"/>
  <c r="E1289" i="5"/>
  <c r="F1289" i="5"/>
  <c r="E1290" i="5"/>
  <c r="F1290" i="5"/>
  <c r="E1291" i="5"/>
  <c r="F1291" i="5" s="1"/>
  <c r="E1292" i="5"/>
  <c r="F1292" i="5" s="1"/>
  <c r="E1293" i="5"/>
  <c r="F1293" i="5" s="1"/>
  <c r="E1294" i="5"/>
  <c r="F1294" i="5" s="1"/>
  <c r="E1295" i="5"/>
  <c r="F1295" i="5" s="1"/>
  <c r="E1296" i="5"/>
  <c r="F1296" i="5"/>
  <c r="E1297" i="5"/>
  <c r="F1297" i="5" s="1"/>
  <c r="E1298" i="5"/>
  <c r="F1298" i="5" s="1"/>
  <c r="E1299" i="5"/>
  <c r="F1299" i="5" s="1"/>
  <c r="E1300" i="5"/>
  <c r="F1300" i="5" s="1"/>
  <c r="E1301" i="5"/>
  <c r="F1301" i="5" s="1"/>
  <c r="E1302" i="5"/>
  <c r="F1302" i="5"/>
  <c r="E1303" i="5"/>
  <c r="F1303" i="5" s="1"/>
  <c r="E1304" i="5"/>
  <c r="F1304" i="5" s="1"/>
  <c r="E1305" i="5"/>
  <c r="F1305" i="5" s="1"/>
  <c r="E1306" i="5"/>
  <c r="F1306" i="5"/>
  <c r="E1307" i="5"/>
  <c r="F1307" i="5" s="1"/>
  <c r="E1308" i="5"/>
  <c r="F1308" i="5" s="1"/>
  <c r="E1309" i="5"/>
  <c r="F1309" i="5" s="1"/>
  <c r="E1310" i="5"/>
  <c r="F1310" i="5" s="1"/>
  <c r="E1311" i="5"/>
  <c r="F1311" i="5" s="1"/>
  <c r="E1312" i="5"/>
  <c r="F1312" i="5"/>
  <c r="E1313" i="5"/>
  <c r="F1313" i="5" s="1"/>
  <c r="E1314" i="5"/>
  <c r="F1314" i="5"/>
  <c r="E1315" i="5"/>
  <c r="F1315" i="5" s="1"/>
  <c r="E1316" i="5"/>
  <c r="F1316" i="5" s="1"/>
  <c r="E1317" i="5"/>
  <c r="F1317" i="5" s="1"/>
  <c r="E1318" i="5"/>
  <c r="F1318" i="5"/>
  <c r="E1319" i="5"/>
  <c r="F1319" i="5" s="1"/>
  <c r="E1320" i="5"/>
  <c r="F1320" i="5" s="1"/>
  <c r="E1321" i="5"/>
  <c r="F1321" i="5" s="1"/>
  <c r="E1322" i="5"/>
  <c r="F1322" i="5" s="1"/>
  <c r="E1323" i="5"/>
  <c r="F1323" i="5" s="1"/>
  <c r="E1324" i="5"/>
  <c r="F1324" i="5" s="1"/>
  <c r="E1325" i="5"/>
  <c r="F1325" i="5" s="1"/>
  <c r="E1326" i="5"/>
  <c r="F1326" i="5" s="1"/>
  <c r="E1327" i="5"/>
  <c r="F1327" i="5" s="1"/>
  <c r="E1328" i="5"/>
  <c r="F1328" i="5"/>
  <c r="E1329" i="5"/>
  <c r="F1329" i="5" s="1"/>
  <c r="E1330" i="5"/>
  <c r="F1330" i="5"/>
  <c r="E1331" i="5"/>
  <c r="F1331" i="5" s="1"/>
  <c r="E1332" i="5"/>
  <c r="F1332" i="5" s="1"/>
  <c r="E1333" i="5"/>
  <c r="F1333" i="5" s="1"/>
  <c r="E1334" i="5"/>
  <c r="F1334" i="5"/>
  <c r="E1335" i="5"/>
  <c r="F1335" i="5" s="1"/>
  <c r="E1336" i="5"/>
  <c r="F1336" i="5" s="1"/>
  <c r="E1337" i="5"/>
  <c r="F1337" i="5" s="1"/>
  <c r="E1338" i="5"/>
  <c r="F1338" i="5"/>
  <c r="E1339" i="5"/>
  <c r="F1339" i="5" s="1"/>
  <c r="E1340" i="5"/>
  <c r="F1340" i="5" s="1"/>
  <c r="E1341" i="5"/>
  <c r="F1341" i="5" s="1"/>
  <c r="E1342" i="5"/>
  <c r="F1342" i="5" s="1"/>
  <c r="E1343" i="5"/>
  <c r="F1343" i="5" s="1"/>
  <c r="E1344" i="5"/>
  <c r="F1344" i="5"/>
  <c r="E1345" i="5"/>
  <c r="F1345" i="5" s="1"/>
  <c r="E1346" i="5"/>
  <c r="F1346" i="5"/>
  <c r="E1347" i="5"/>
  <c r="F1347" i="5" s="1"/>
  <c r="E1348" i="5"/>
  <c r="F1348" i="5" s="1"/>
  <c r="E1349" i="5"/>
  <c r="F1349" i="5" s="1"/>
  <c r="E1350" i="5"/>
  <c r="F1350" i="5" s="1"/>
  <c r="E1351" i="5"/>
  <c r="F1351" i="5" s="1"/>
  <c r="E1352" i="5"/>
  <c r="F1352" i="5" s="1"/>
  <c r="E1353" i="5"/>
  <c r="F1353" i="5" s="1"/>
  <c r="E1354" i="5"/>
  <c r="F1354" i="5"/>
  <c r="E1355" i="5"/>
  <c r="F1355" i="5" s="1"/>
  <c r="E1356" i="5"/>
  <c r="F1356" i="5" s="1"/>
  <c r="E1357" i="5"/>
  <c r="F1357" i="5" s="1"/>
  <c r="E1358" i="5"/>
  <c r="F1358" i="5"/>
  <c r="E1359" i="5"/>
  <c r="F1359" i="5" s="1"/>
  <c r="E1360" i="5"/>
  <c r="F1360" i="5"/>
  <c r="E1361" i="5"/>
  <c r="F1361" i="5" s="1"/>
  <c r="E1362" i="5"/>
  <c r="F1362" i="5"/>
  <c r="E1363" i="5"/>
  <c r="F1363" i="5" s="1"/>
  <c r="E1364" i="5"/>
  <c r="F1364" i="5" s="1"/>
  <c r="E1365" i="5"/>
  <c r="F1365" i="5" s="1"/>
  <c r="E1366" i="5"/>
  <c r="F1366" i="5"/>
  <c r="E1367" i="5"/>
  <c r="F1367" i="5" s="1"/>
  <c r="E1368" i="5"/>
  <c r="F1368" i="5" s="1"/>
  <c r="E1369" i="5"/>
  <c r="F1369" i="5" s="1"/>
  <c r="E1370" i="5"/>
  <c r="F1370" i="5"/>
  <c r="E1371" i="5"/>
  <c r="F1371" i="5" s="1"/>
  <c r="E1372" i="5"/>
  <c r="F1372" i="5" s="1"/>
  <c r="E1373" i="5"/>
  <c r="F1373" i="5" s="1"/>
  <c r="E1374" i="5"/>
  <c r="F1374" i="5" s="1"/>
  <c r="E1375" i="5"/>
  <c r="F1375" i="5" s="1"/>
  <c r="E1376" i="5"/>
  <c r="F1376" i="5"/>
  <c r="E1377" i="5"/>
  <c r="F1377" i="5" s="1"/>
  <c r="E1378" i="5"/>
  <c r="F1378" i="5"/>
  <c r="E1379" i="5"/>
  <c r="F1379" i="5" s="1"/>
  <c r="E1380" i="5"/>
  <c r="F1380" i="5" s="1"/>
  <c r="E1381" i="5"/>
  <c r="F1381" i="5" s="1"/>
  <c r="E1382" i="5"/>
  <c r="F1382" i="5" s="1"/>
  <c r="E1383" i="5"/>
  <c r="F1383" i="5" s="1"/>
  <c r="E1384" i="5"/>
  <c r="F1384" i="5" s="1"/>
  <c r="E1385" i="5"/>
  <c r="F1385" i="5" s="1"/>
  <c r="E1386" i="5"/>
  <c r="F1386" i="5" s="1"/>
  <c r="E1387" i="5"/>
  <c r="F1387" i="5" s="1"/>
  <c r="E1388" i="5"/>
  <c r="F1388" i="5" s="1"/>
  <c r="E1389" i="5"/>
  <c r="F1389" i="5" s="1"/>
  <c r="E1390" i="5"/>
  <c r="F1390" i="5" s="1"/>
  <c r="E1391" i="5"/>
  <c r="F1391" i="5" s="1"/>
  <c r="E1392" i="5"/>
  <c r="F1392" i="5"/>
  <c r="E1393" i="5"/>
  <c r="F1393" i="5" s="1"/>
  <c r="E1394" i="5"/>
  <c r="F1394" i="5" s="1"/>
  <c r="E1395" i="5"/>
  <c r="F1395" i="5" s="1"/>
  <c r="E1396" i="5"/>
  <c r="F1396" i="5" s="1"/>
  <c r="E1397" i="5"/>
  <c r="F1397" i="5"/>
  <c r="E1398" i="5"/>
  <c r="F1398" i="5" s="1"/>
  <c r="E1399" i="5"/>
  <c r="F1399" i="5" s="1"/>
  <c r="E1400" i="5"/>
  <c r="F1400" i="5"/>
  <c r="E1401" i="5"/>
  <c r="F1401" i="5"/>
  <c r="E1402" i="5"/>
  <c r="F1402" i="5"/>
  <c r="E1403" i="5"/>
  <c r="F1403" i="5" s="1"/>
  <c r="E1404" i="5"/>
  <c r="F1404" i="5" s="1"/>
  <c r="E1405" i="5"/>
  <c r="F1405" i="5" s="1"/>
  <c r="E1406" i="5"/>
  <c r="F1406" i="5"/>
  <c r="E1407" i="5"/>
  <c r="F1407" i="5" s="1"/>
  <c r="E1408" i="5"/>
  <c r="F1408" i="5"/>
  <c r="E1409" i="5"/>
  <c r="F1409" i="5" s="1"/>
  <c r="E1410" i="5"/>
  <c r="F1410" i="5"/>
  <c r="E1411" i="5"/>
  <c r="F1411" i="5" s="1"/>
  <c r="E1412" i="5"/>
  <c r="F1412" i="5" s="1"/>
  <c r="E1413" i="5"/>
  <c r="F1413" i="5" s="1"/>
  <c r="E1414" i="5"/>
  <c r="F1414" i="5" s="1"/>
  <c r="E1415" i="5"/>
  <c r="F1415" i="5" s="1"/>
  <c r="E1416" i="5"/>
  <c r="F1416" i="5" s="1"/>
  <c r="E1417" i="5"/>
  <c r="F1417" i="5"/>
  <c r="E1418" i="5"/>
  <c r="F1418" i="5" s="1"/>
  <c r="E1419" i="5"/>
  <c r="F1419" i="5" s="1"/>
  <c r="E1420" i="5"/>
  <c r="F1420" i="5" s="1"/>
  <c r="E1421" i="5"/>
  <c r="F1421" i="5" s="1"/>
  <c r="E1422" i="5"/>
  <c r="F1422" i="5"/>
  <c r="E1423" i="5"/>
  <c r="F1423" i="5" s="1"/>
  <c r="E1424" i="5"/>
  <c r="F1424" i="5" s="1"/>
  <c r="E1425" i="5"/>
  <c r="F1425" i="5" s="1"/>
  <c r="E1426" i="5"/>
  <c r="F1426" i="5" s="1"/>
  <c r="E1427" i="5"/>
  <c r="F1427" i="5" s="1"/>
  <c r="E1428" i="5"/>
  <c r="F1428" i="5" s="1"/>
  <c r="E1429" i="5"/>
  <c r="F1429" i="5" s="1"/>
  <c r="E1430" i="5"/>
  <c r="F1430" i="5" s="1"/>
  <c r="E1431" i="5"/>
  <c r="F1431" i="5" s="1"/>
  <c r="E1432" i="5"/>
  <c r="F1432" i="5" s="1"/>
  <c r="E1433" i="5"/>
  <c r="F1433" i="5" s="1"/>
  <c r="E1434" i="5"/>
  <c r="F1434" i="5"/>
  <c r="E1435" i="5"/>
  <c r="F1435" i="5" s="1"/>
  <c r="E1436" i="5"/>
  <c r="F1436" i="5" s="1"/>
  <c r="E1437" i="5"/>
  <c r="F1437" i="5" s="1"/>
  <c r="E1438" i="5"/>
  <c r="F1438" i="5" s="1"/>
  <c r="E1439" i="5"/>
  <c r="F1439" i="5" s="1"/>
  <c r="E1440" i="5"/>
  <c r="F1440" i="5" s="1"/>
  <c r="E1441" i="5"/>
  <c r="F1441" i="5" s="1"/>
  <c r="E1442" i="5"/>
  <c r="F1442" i="5" s="1"/>
  <c r="E1443" i="5"/>
  <c r="F1443" i="5" s="1"/>
  <c r="E1444" i="5"/>
  <c r="F1444" i="5" s="1"/>
  <c r="E1445" i="5"/>
  <c r="F1445" i="5" s="1"/>
  <c r="E1446" i="5"/>
  <c r="F1446" i="5"/>
  <c r="E1447" i="5"/>
  <c r="F1447" i="5" s="1"/>
  <c r="E1448" i="5"/>
  <c r="F1448" i="5" s="1"/>
  <c r="E1449" i="5"/>
  <c r="F1449" i="5" s="1"/>
  <c r="E1450" i="5"/>
  <c r="F1450" i="5"/>
  <c r="E1451" i="5"/>
  <c r="F1451" i="5" s="1"/>
  <c r="E1452" i="5"/>
  <c r="F1452" i="5"/>
  <c r="E1453" i="5"/>
  <c r="F1453" i="5" s="1"/>
  <c r="E1454" i="5"/>
  <c r="F1454" i="5" s="1"/>
  <c r="E1455" i="5"/>
  <c r="F1455" i="5" s="1"/>
  <c r="E1456" i="5"/>
  <c r="F1456" i="5" s="1"/>
  <c r="E1457" i="5"/>
  <c r="F1457" i="5" s="1"/>
  <c r="E1458" i="5"/>
  <c r="F1458" i="5"/>
  <c r="E1459" i="5"/>
  <c r="F1459" i="5" s="1"/>
  <c r="E1460" i="5"/>
  <c r="F1460" i="5" s="1"/>
  <c r="E1461" i="5"/>
  <c r="F1461" i="5" s="1"/>
  <c r="E1462" i="5"/>
  <c r="F1462" i="5"/>
  <c r="E1463" i="5"/>
  <c r="F1463" i="5" s="1"/>
  <c r="E1464" i="5"/>
  <c r="F1464" i="5" s="1"/>
  <c r="E1465" i="5"/>
  <c r="F1465" i="5" s="1"/>
  <c r="E1466" i="5"/>
  <c r="F1466" i="5"/>
  <c r="E1467" i="5"/>
  <c r="F1467" i="5" s="1"/>
  <c r="E1468" i="5"/>
  <c r="F1468" i="5"/>
  <c r="F4" i="5"/>
  <c r="E4" i="5"/>
  <c r="F1" i="4"/>
  <c r="C1" i="4"/>
  <c r="B1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2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5" i="4"/>
  <c r="F1026" i="4"/>
  <c r="F1027" i="4"/>
  <c r="F1028" i="4"/>
  <c r="F1029" i="4"/>
  <c r="F1030" i="4"/>
  <c r="F1031" i="4"/>
  <c r="F1032" i="4"/>
  <c r="F1033" i="4"/>
  <c r="F1034" i="4"/>
  <c r="F1035" i="4"/>
  <c r="F1036" i="4"/>
  <c r="F1037" i="4"/>
  <c r="F1038" i="4"/>
  <c r="F1039" i="4"/>
  <c r="F1040" i="4"/>
  <c r="F1041" i="4"/>
  <c r="F1042" i="4"/>
  <c r="F1043" i="4"/>
  <c r="F1044" i="4"/>
  <c r="F1045" i="4"/>
  <c r="F1046" i="4"/>
  <c r="F1047" i="4"/>
  <c r="F1048" i="4"/>
  <c r="F1049" i="4"/>
  <c r="F1050" i="4"/>
  <c r="F1051" i="4"/>
  <c r="F1052" i="4"/>
  <c r="F1053" i="4"/>
  <c r="F1054" i="4"/>
  <c r="F1055" i="4"/>
  <c r="F1056" i="4"/>
  <c r="F1057" i="4"/>
  <c r="F1058" i="4"/>
  <c r="F1059" i="4"/>
  <c r="F1060" i="4"/>
  <c r="F1061" i="4"/>
  <c r="F1062" i="4"/>
  <c r="F1063" i="4"/>
  <c r="F1064" i="4"/>
  <c r="F1065" i="4"/>
  <c r="F1066" i="4"/>
  <c r="F1067" i="4"/>
  <c r="F1068" i="4"/>
  <c r="F1069" i="4"/>
  <c r="F1070" i="4"/>
  <c r="F1071" i="4"/>
  <c r="F1072" i="4"/>
  <c r="F1073" i="4"/>
  <c r="F1074" i="4"/>
  <c r="F1075" i="4"/>
  <c r="F1076" i="4"/>
  <c r="F1077" i="4"/>
  <c r="F1078" i="4"/>
  <c r="F1079" i="4"/>
  <c r="F1080" i="4"/>
  <c r="F1081" i="4"/>
  <c r="F1082" i="4"/>
  <c r="F1083" i="4"/>
  <c r="F1084" i="4"/>
  <c r="F1085" i="4"/>
  <c r="F1086" i="4"/>
  <c r="F1087" i="4"/>
  <c r="F1088" i="4"/>
  <c r="F1089" i="4"/>
  <c r="F1090" i="4"/>
  <c r="F1091" i="4"/>
  <c r="F1092" i="4"/>
  <c r="F1093" i="4"/>
  <c r="F1094" i="4"/>
  <c r="F1095" i="4"/>
  <c r="F1096" i="4"/>
  <c r="F1097" i="4"/>
  <c r="F1098" i="4"/>
  <c r="F1099" i="4"/>
  <c r="F1100" i="4"/>
  <c r="F1101" i="4"/>
  <c r="F1102" i="4"/>
  <c r="F1103" i="4"/>
  <c r="F1104" i="4"/>
  <c r="F1105" i="4"/>
  <c r="F1106" i="4"/>
  <c r="F1107" i="4"/>
  <c r="F1108" i="4"/>
  <c r="F1109" i="4"/>
  <c r="F1110" i="4"/>
  <c r="F1111" i="4"/>
  <c r="F1112" i="4"/>
  <c r="F1113" i="4"/>
  <c r="F1114" i="4"/>
  <c r="F1115" i="4"/>
  <c r="F1116" i="4"/>
  <c r="F1117" i="4"/>
  <c r="F1118" i="4"/>
  <c r="F1119" i="4"/>
  <c r="F1120" i="4"/>
  <c r="F1121" i="4"/>
  <c r="F1122" i="4"/>
  <c r="F1123" i="4"/>
  <c r="F1124" i="4"/>
  <c r="F1125" i="4"/>
  <c r="F1126" i="4"/>
  <c r="F1127" i="4"/>
  <c r="F1128" i="4"/>
  <c r="F1129" i="4"/>
  <c r="F1130" i="4"/>
  <c r="F1131" i="4"/>
  <c r="F1132" i="4"/>
  <c r="F1133" i="4"/>
  <c r="F1134" i="4"/>
  <c r="F1135" i="4"/>
  <c r="F1136" i="4"/>
  <c r="F1137" i="4"/>
  <c r="F1138" i="4"/>
  <c r="F1139" i="4"/>
  <c r="F1140" i="4"/>
  <c r="F1141" i="4"/>
  <c r="F1142" i="4"/>
  <c r="F1143" i="4"/>
  <c r="F1144" i="4"/>
  <c r="F1145" i="4"/>
  <c r="F1146" i="4"/>
  <c r="F1147" i="4"/>
  <c r="F1148" i="4"/>
  <c r="F1149" i="4"/>
  <c r="F1150" i="4"/>
  <c r="F1151" i="4"/>
  <c r="F1152" i="4"/>
  <c r="F1153" i="4"/>
  <c r="F1154" i="4"/>
  <c r="F1155" i="4"/>
  <c r="F1156" i="4"/>
  <c r="F1157" i="4"/>
  <c r="F1158" i="4"/>
  <c r="F1159" i="4"/>
  <c r="F1160" i="4"/>
  <c r="F1161" i="4"/>
  <c r="F1162" i="4"/>
  <c r="F1163" i="4"/>
  <c r="F1164" i="4"/>
  <c r="F1165" i="4"/>
  <c r="F1166" i="4"/>
  <c r="F1167" i="4"/>
  <c r="F1168" i="4"/>
  <c r="F1169" i="4"/>
  <c r="F1170" i="4"/>
  <c r="F1171" i="4"/>
  <c r="F1172" i="4"/>
  <c r="F1173" i="4"/>
  <c r="F1174" i="4"/>
  <c r="F1175" i="4"/>
  <c r="F1176" i="4"/>
  <c r="F1177" i="4"/>
  <c r="F1178" i="4"/>
  <c r="F1179" i="4"/>
  <c r="F1180" i="4"/>
  <c r="F1181" i="4"/>
  <c r="F1182" i="4"/>
  <c r="F1183" i="4"/>
  <c r="F1184" i="4"/>
  <c r="F1185" i="4"/>
  <c r="F1186" i="4"/>
  <c r="F1187" i="4"/>
  <c r="F1188" i="4"/>
  <c r="F1189" i="4"/>
  <c r="F1190" i="4"/>
  <c r="F1191" i="4"/>
  <c r="F1192" i="4"/>
  <c r="F1193" i="4"/>
  <c r="F1194" i="4"/>
  <c r="F1195" i="4"/>
  <c r="F1196" i="4"/>
  <c r="F1197" i="4"/>
  <c r="F1198" i="4"/>
  <c r="F1199" i="4"/>
  <c r="F1200" i="4"/>
  <c r="F1201" i="4"/>
  <c r="F1202" i="4"/>
  <c r="F1203" i="4"/>
  <c r="F1204" i="4"/>
  <c r="F1205" i="4"/>
  <c r="F1206" i="4"/>
  <c r="F1207" i="4"/>
  <c r="F1208" i="4"/>
  <c r="F1209" i="4"/>
  <c r="F1210" i="4"/>
  <c r="F1211" i="4"/>
  <c r="F1212" i="4"/>
  <c r="F1213" i="4"/>
  <c r="F1214" i="4"/>
  <c r="F1215" i="4"/>
  <c r="F1216" i="4"/>
  <c r="F1217" i="4"/>
  <c r="F1218" i="4"/>
  <c r="F1219" i="4"/>
  <c r="F1220" i="4"/>
  <c r="F1221" i="4"/>
  <c r="F1222" i="4"/>
  <c r="F1223" i="4"/>
  <c r="F1224" i="4"/>
  <c r="F1225" i="4"/>
  <c r="F1226" i="4"/>
  <c r="F1227" i="4"/>
  <c r="F1228" i="4"/>
  <c r="F1229" i="4"/>
  <c r="F1230" i="4"/>
  <c r="F1231" i="4"/>
  <c r="F1232" i="4"/>
  <c r="F1233" i="4"/>
  <c r="F1234" i="4"/>
  <c r="F1235" i="4"/>
  <c r="F1236" i="4"/>
  <c r="F1237" i="4"/>
  <c r="F1238" i="4"/>
  <c r="F1239" i="4"/>
  <c r="F1240" i="4"/>
  <c r="F1241" i="4"/>
  <c r="F1242" i="4"/>
  <c r="F1243" i="4"/>
  <c r="F1244" i="4"/>
  <c r="F1245" i="4"/>
  <c r="F1246" i="4"/>
  <c r="F1247" i="4"/>
  <c r="F1248" i="4"/>
  <c r="F1249" i="4"/>
  <c r="F1250" i="4"/>
  <c r="F1251" i="4"/>
  <c r="F1252" i="4"/>
  <c r="F1253" i="4"/>
  <c r="F1254" i="4"/>
  <c r="F1255" i="4"/>
  <c r="F1256" i="4"/>
  <c r="F1257" i="4"/>
  <c r="F1258" i="4"/>
  <c r="F1259" i="4"/>
  <c r="F1260" i="4"/>
  <c r="F1261" i="4"/>
  <c r="F1262" i="4"/>
  <c r="F1263" i="4"/>
  <c r="F1264" i="4"/>
  <c r="F1265" i="4"/>
  <c r="F1266" i="4"/>
  <c r="F1267" i="4"/>
  <c r="F1268" i="4"/>
  <c r="F1269" i="4"/>
  <c r="F1270" i="4"/>
  <c r="F1271" i="4"/>
  <c r="F1272" i="4"/>
  <c r="F1273" i="4"/>
  <c r="F1274" i="4"/>
  <c r="F1275" i="4"/>
  <c r="F1276" i="4"/>
  <c r="F1277" i="4"/>
  <c r="F1278" i="4"/>
  <c r="F1279" i="4"/>
  <c r="F1280" i="4"/>
  <c r="F1281" i="4"/>
  <c r="F1282" i="4"/>
  <c r="F1283" i="4"/>
  <c r="F1284" i="4"/>
  <c r="F1285" i="4"/>
  <c r="F1286" i="4"/>
  <c r="F1287" i="4"/>
  <c r="F1288" i="4"/>
  <c r="F1289" i="4"/>
  <c r="F1290" i="4"/>
  <c r="F1291" i="4"/>
  <c r="F1292" i="4"/>
  <c r="F1293" i="4"/>
  <c r="F1294" i="4"/>
  <c r="F1295" i="4"/>
  <c r="F1296" i="4"/>
  <c r="F1297" i="4"/>
  <c r="F1298" i="4"/>
  <c r="F1299" i="4"/>
  <c r="F1300" i="4"/>
  <c r="F1301" i="4"/>
  <c r="F1302" i="4"/>
  <c r="F1303" i="4"/>
  <c r="F1304" i="4"/>
  <c r="F1305" i="4"/>
  <c r="F1306" i="4"/>
  <c r="F1307" i="4"/>
  <c r="F1308" i="4"/>
  <c r="F1309" i="4"/>
  <c r="F1310" i="4"/>
  <c r="F1311" i="4"/>
  <c r="F1312" i="4"/>
  <c r="F1313" i="4"/>
  <c r="F1314" i="4"/>
  <c r="F1315" i="4"/>
  <c r="F1316" i="4"/>
  <c r="F1317" i="4"/>
  <c r="F1318" i="4"/>
  <c r="F1319" i="4"/>
  <c r="F1320" i="4"/>
  <c r="F1321" i="4"/>
  <c r="F1322" i="4"/>
  <c r="F1323" i="4"/>
  <c r="F1324" i="4"/>
  <c r="F1325" i="4"/>
  <c r="F1326" i="4"/>
  <c r="F1327" i="4"/>
  <c r="F1328" i="4"/>
  <c r="F1329" i="4"/>
  <c r="F1330" i="4"/>
  <c r="F1331" i="4"/>
  <c r="F1332" i="4"/>
  <c r="F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4" i="4"/>
  <c r="E5" i="3"/>
  <c r="E6" i="3"/>
  <c r="E7" i="3"/>
  <c r="E8" i="3"/>
  <c r="E9" i="3"/>
  <c r="E10" i="3"/>
  <c r="E11" i="3"/>
  <c r="E12" i="3"/>
  <c r="F12" i="3" s="1"/>
  <c r="E13" i="3"/>
  <c r="E14" i="3"/>
  <c r="E15" i="3"/>
  <c r="E16" i="3"/>
  <c r="E17" i="3"/>
  <c r="E18" i="3"/>
  <c r="E19" i="3"/>
  <c r="E20" i="3"/>
  <c r="F20" i="3" s="1"/>
  <c r="E21" i="3"/>
  <c r="E22" i="3"/>
  <c r="E23" i="3"/>
  <c r="E24" i="3"/>
  <c r="E25" i="3"/>
  <c r="E26" i="3"/>
  <c r="E27" i="3"/>
  <c r="E28" i="3"/>
  <c r="F28" i="3" s="1"/>
  <c r="E29" i="3"/>
  <c r="E30" i="3"/>
  <c r="E31" i="3"/>
  <c r="E32" i="3"/>
  <c r="E33" i="3"/>
  <c r="E34" i="3"/>
  <c r="E35" i="3"/>
  <c r="E36" i="3"/>
  <c r="F36" i="3" s="1"/>
  <c r="E37" i="3"/>
  <c r="E38" i="3"/>
  <c r="E39" i="3"/>
  <c r="E40" i="3"/>
  <c r="E41" i="3"/>
  <c r="E42" i="3"/>
  <c r="E43" i="3"/>
  <c r="E44" i="3"/>
  <c r="F44" i="3" s="1"/>
  <c r="E45" i="3"/>
  <c r="E46" i="3"/>
  <c r="E47" i="3"/>
  <c r="E48" i="3"/>
  <c r="E49" i="3"/>
  <c r="E50" i="3"/>
  <c r="E51" i="3"/>
  <c r="E52" i="3"/>
  <c r="F52" i="3" s="1"/>
  <c r="E53" i="3"/>
  <c r="E54" i="3"/>
  <c r="E55" i="3"/>
  <c r="E56" i="3"/>
  <c r="E57" i="3"/>
  <c r="E58" i="3"/>
  <c r="E59" i="3"/>
  <c r="E60" i="3"/>
  <c r="F60" i="3" s="1"/>
  <c r="E61" i="3"/>
  <c r="E62" i="3"/>
  <c r="E63" i="3"/>
  <c r="E64" i="3"/>
  <c r="E65" i="3"/>
  <c r="E66" i="3"/>
  <c r="E67" i="3"/>
  <c r="E68" i="3"/>
  <c r="F68" i="3" s="1"/>
  <c r="E69" i="3"/>
  <c r="E70" i="3"/>
  <c r="E71" i="3"/>
  <c r="E72" i="3"/>
  <c r="E73" i="3"/>
  <c r="E74" i="3"/>
  <c r="E75" i="3"/>
  <c r="E76" i="3"/>
  <c r="F76" i="3" s="1"/>
  <c r="E77" i="3"/>
  <c r="E78" i="3"/>
  <c r="E79" i="3"/>
  <c r="E80" i="3"/>
  <c r="E81" i="3"/>
  <c r="E82" i="3"/>
  <c r="E83" i="3"/>
  <c r="F83" i="3" s="1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F131" i="3" s="1"/>
  <c r="E132" i="3"/>
  <c r="F132" i="3" s="1"/>
  <c r="E133" i="3"/>
  <c r="E134" i="3"/>
  <c r="E135" i="3"/>
  <c r="E136" i="3"/>
  <c r="E137" i="3"/>
  <c r="E138" i="3"/>
  <c r="E139" i="3"/>
  <c r="F139" i="3" s="1"/>
  <c r="E140" i="3"/>
  <c r="F140" i="3" s="1"/>
  <c r="E141" i="3"/>
  <c r="E142" i="3"/>
  <c r="E143" i="3"/>
  <c r="E144" i="3"/>
  <c r="E145" i="3"/>
  <c r="E146" i="3"/>
  <c r="E147" i="3"/>
  <c r="F147" i="3" s="1"/>
  <c r="E148" i="3"/>
  <c r="F148" i="3" s="1"/>
  <c r="E149" i="3"/>
  <c r="E150" i="3"/>
  <c r="E151" i="3"/>
  <c r="E152" i="3"/>
  <c r="E153" i="3"/>
  <c r="E154" i="3"/>
  <c r="E155" i="3"/>
  <c r="F155" i="3" s="1"/>
  <c r="E156" i="3"/>
  <c r="F156" i="3" s="1"/>
  <c r="E157" i="3"/>
  <c r="E158" i="3"/>
  <c r="E159" i="3"/>
  <c r="E160" i="3"/>
  <c r="E161" i="3"/>
  <c r="E162" i="3"/>
  <c r="E163" i="3"/>
  <c r="F163" i="3" s="1"/>
  <c r="E164" i="3"/>
  <c r="F164" i="3" s="1"/>
  <c r="E165" i="3"/>
  <c r="E166" i="3"/>
  <c r="E167" i="3"/>
  <c r="E168" i="3"/>
  <c r="E169" i="3"/>
  <c r="E170" i="3"/>
  <c r="E171" i="3"/>
  <c r="F171" i="3" s="1"/>
  <c r="E172" i="3"/>
  <c r="F172" i="3" s="1"/>
  <c r="E173" i="3"/>
  <c r="E174" i="3"/>
  <c r="E175" i="3"/>
  <c r="E176" i="3"/>
  <c r="E177" i="3"/>
  <c r="E178" i="3"/>
  <c r="E179" i="3"/>
  <c r="F179" i="3" s="1"/>
  <c r="E180" i="3"/>
  <c r="F180" i="3" s="1"/>
  <c r="E181" i="3"/>
  <c r="E182" i="3"/>
  <c r="E183" i="3"/>
  <c r="E184" i="3"/>
  <c r="E185" i="3"/>
  <c r="E186" i="3"/>
  <c r="E187" i="3"/>
  <c r="F187" i="3" s="1"/>
  <c r="E188" i="3"/>
  <c r="F188" i="3" s="1"/>
  <c r="E189" i="3"/>
  <c r="E190" i="3"/>
  <c r="E191" i="3"/>
  <c r="E192" i="3"/>
  <c r="E193" i="3"/>
  <c r="E194" i="3"/>
  <c r="E195" i="3"/>
  <c r="F195" i="3" s="1"/>
  <c r="E196" i="3"/>
  <c r="F196" i="3" s="1"/>
  <c r="E197" i="3"/>
  <c r="E198" i="3"/>
  <c r="E199" i="3"/>
  <c r="E200" i="3"/>
  <c r="E201" i="3"/>
  <c r="E202" i="3"/>
  <c r="E203" i="3"/>
  <c r="F203" i="3" s="1"/>
  <c r="E204" i="3"/>
  <c r="F204" i="3" s="1"/>
  <c r="E205" i="3"/>
  <c r="E206" i="3"/>
  <c r="E207" i="3"/>
  <c r="E208" i="3"/>
  <c r="E209" i="3"/>
  <c r="E210" i="3"/>
  <c r="E211" i="3"/>
  <c r="F211" i="3" s="1"/>
  <c r="E212" i="3"/>
  <c r="F212" i="3" s="1"/>
  <c r="E213" i="3"/>
  <c r="E214" i="3"/>
  <c r="E215" i="3"/>
  <c r="E216" i="3"/>
  <c r="E217" i="3"/>
  <c r="E218" i="3"/>
  <c r="E219" i="3"/>
  <c r="F219" i="3" s="1"/>
  <c r="E220" i="3"/>
  <c r="F220" i="3" s="1"/>
  <c r="E221" i="3"/>
  <c r="E222" i="3"/>
  <c r="E223" i="3"/>
  <c r="E224" i="3"/>
  <c r="E225" i="3"/>
  <c r="E226" i="3"/>
  <c r="E227" i="3"/>
  <c r="F227" i="3" s="1"/>
  <c r="E228" i="3"/>
  <c r="F228" i="3" s="1"/>
  <c r="E229" i="3"/>
  <c r="E230" i="3"/>
  <c r="E231" i="3"/>
  <c r="E232" i="3"/>
  <c r="E233" i="3"/>
  <c r="E234" i="3"/>
  <c r="E235" i="3"/>
  <c r="F235" i="3" s="1"/>
  <c r="E236" i="3"/>
  <c r="F236" i="3" s="1"/>
  <c r="E237" i="3"/>
  <c r="E238" i="3"/>
  <c r="E239" i="3"/>
  <c r="E240" i="3"/>
  <c r="E241" i="3"/>
  <c r="E242" i="3"/>
  <c r="E243" i="3"/>
  <c r="F243" i="3" s="1"/>
  <c r="E244" i="3"/>
  <c r="F244" i="3" s="1"/>
  <c r="E245" i="3"/>
  <c r="E246" i="3"/>
  <c r="E247" i="3"/>
  <c r="E248" i="3"/>
  <c r="E249" i="3"/>
  <c r="E250" i="3"/>
  <c r="E251" i="3"/>
  <c r="F251" i="3" s="1"/>
  <c r="E252" i="3"/>
  <c r="F252" i="3" s="1"/>
  <c r="E253" i="3"/>
  <c r="E254" i="3"/>
  <c r="E255" i="3"/>
  <c r="E256" i="3"/>
  <c r="E257" i="3"/>
  <c r="E258" i="3"/>
  <c r="E259" i="3"/>
  <c r="F259" i="3" s="1"/>
  <c r="E260" i="3"/>
  <c r="F260" i="3" s="1"/>
  <c r="E261" i="3"/>
  <c r="E262" i="3"/>
  <c r="E263" i="3"/>
  <c r="E264" i="3"/>
  <c r="E265" i="3"/>
  <c r="E266" i="3"/>
  <c r="E267" i="3"/>
  <c r="F267" i="3" s="1"/>
  <c r="E268" i="3"/>
  <c r="F268" i="3" s="1"/>
  <c r="E269" i="3"/>
  <c r="E270" i="3"/>
  <c r="E271" i="3"/>
  <c r="E272" i="3"/>
  <c r="E273" i="3"/>
  <c r="E274" i="3"/>
  <c r="E275" i="3"/>
  <c r="F275" i="3" s="1"/>
  <c r="E276" i="3"/>
  <c r="F276" i="3" s="1"/>
  <c r="E277" i="3"/>
  <c r="E278" i="3"/>
  <c r="E279" i="3"/>
  <c r="E280" i="3"/>
  <c r="E281" i="3"/>
  <c r="E282" i="3"/>
  <c r="E283" i="3"/>
  <c r="F283" i="3" s="1"/>
  <c r="E284" i="3"/>
  <c r="F284" i="3" s="1"/>
  <c r="E285" i="3"/>
  <c r="E286" i="3"/>
  <c r="E287" i="3"/>
  <c r="E288" i="3"/>
  <c r="E289" i="3"/>
  <c r="E290" i="3"/>
  <c r="E291" i="3"/>
  <c r="F291" i="3" s="1"/>
  <c r="E292" i="3"/>
  <c r="F292" i="3" s="1"/>
  <c r="E293" i="3"/>
  <c r="E294" i="3"/>
  <c r="E295" i="3"/>
  <c r="E296" i="3"/>
  <c r="E297" i="3"/>
  <c r="E298" i="3"/>
  <c r="E299" i="3"/>
  <c r="F299" i="3" s="1"/>
  <c r="E300" i="3"/>
  <c r="F300" i="3" s="1"/>
  <c r="E301" i="3"/>
  <c r="E302" i="3"/>
  <c r="E303" i="3"/>
  <c r="E304" i="3"/>
  <c r="E305" i="3"/>
  <c r="E306" i="3"/>
  <c r="E307" i="3"/>
  <c r="F307" i="3" s="1"/>
  <c r="E308" i="3"/>
  <c r="F308" i="3" s="1"/>
  <c r="E309" i="3"/>
  <c r="E310" i="3"/>
  <c r="E311" i="3"/>
  <c r="E312" i="3"/>
  <c r="E313" i="3"/>
  <c r="E314" i="3"/>
  <c r="E315" i="3"/>
  <c r="F315" i="3" s="1"/>
  <c r="E316" i="3"/>
  <c r="F316" i="3" s="1"/>
  <c r="E317" i="3"/>
  <c r="E318" i="3"/>
  <c r="E319" i="3"/>
  <c r="E320" i="3"/>
  <c r="E321" i="3"/>
  <c r="E322" i="3"/>
  <c r="E323" i="3"/>
  <c r="F323" i="3" s="1"/>
  <c r="E324" i="3"/>
  <c r="F324" i="3" s="1"/>
  <c r="E325" i="3"/>
  <c r="E326" i="3"/>
  <c r="E327" i="3"/>
  <c r="E328" i="3"/>
  <c r="E329" i="3"/>
  <c r="E330" i="3"/>
  <c r="E331" i="3"/>
  <c r="F331" i="3" s="1"/>
  <c r="E332" i="3"/>
  <c r="F332" i="3" s="1"/>
  <c r="E333" i="3"/>
  <c r="E334" i="3"/>
  <c r="E335" i="3"/>
  <c r="E336" i="3"/>
  <c r="E337" i="3"/>
  <c r="E338" i="3"/>
  <c r="E339" i="3"/>
  <c r="F339" i="3" s="1"/>
  <c r="E340" i="3"/>
  <c r="F340" i="3" s="1"/>
  <c r="E341" i="3"/>
  <c r="E342" i="3"/>
  <c r="E343" i="3"/>
  <c r="E344" i="3"/>
  <c r="E345" i="3"/>
  <c r="E346" i="3"/>
  <c r="E347" i="3"/>
  <c r="F347" i="3" s="1"/>
  <c r="E348" i="3"/>
  <c r="F348" i="3" s="1"/>
  <c r="E349" i="3"/>
  <c r="E350" i="3"/>
  <c r="E351" i="3"/>
  <c r="E352" i="3"/>
  <c r="E353" i="3"/>
  <c r="E354" i="3"/>
  <c r="E355" i="3"/>
  <c r="F355" i="3" s="1"/>
  <c r="E356" i="3"/>
  <c r="F356" i="3" s="1"/>
  <c r="E357" i="3"/>
  <c r="E358" i="3"/>
  <c r="E359" i="3"/>
  <c r="E360" i="3"/>
  <c r="E361" i="3"/>
  <c r="E362" i="3"/>
  <c r="E363" i="3"/>
  <c r="F363" i="3" s="1"/>
  <c r="E364" i="3"/>
  <c r="F364" i="3" s="1"/>
  <c r="E365" i="3"/>
  <c r="E366" i="3"/>
  <c r="E367" i="3"/>
  <c r="E368" i="3"/>
  <c r="E369" i="3"/>
  <c r="E370" i="3"/>
  <c r="E371" i="3"/>
  <c r="F371" i="3" s="1"/>
  <c r="E372" i="3"/>
  <c r="F372" i="3" s="1"/>
  <c r="E373" i="3"/>
  <c r="E374" i="3"/>
  <c r="E375" i="3"/>
  <c r="E376" i="3"/>
  <c r="E377" i="3"/>
  <c r="E378" i="3"/>
  <c r="E379" i="3"/>
  <c r="F379" i="3" s="1"/>
  <c r="E380" i="3"/>
  <c r="F380" i="3" s="1"/>
  <c r="E381" i="3"/>
  <c r="E382" i="3"/>
  <c r="E383" i="3"/>
  <c r="E384" i="3"/>
  <c r="E385" i="3"/>
  <c r="E386" i="3"/>
  <c r="E387" i="3"/>
  <c r="F387" i="3" s="1"/>
  <c r="E388" i="3"/>
  <c r="F388" i="3" s="1"/>
  <c r="E389" i="3"/>
  <c r="E390" i="3"/>
  <c r="E391" i="3"/>
  <c r="E392" i="3"/>
  <c r="E393" i="3"/>
  <c r="E394" i="3"/>
  <c r="E395" i="3"/>
  <c r="F395" i="3" s="1"/>
  <c r="E396" i="3"/>
  <c r="F396" i="3" s="1"/>
  <c r="E397" i="3"/>
  <c r="E398" i="3"/>
  <c r="E399" i="3"/>
  <c r="E400" i="3"/>
  <c r="E401" i="3"/>
  <c r="E402" i="3"/>
  <c r="E403" i="3"/>
  <c r="F403" i="3" s="1"/>
  <c r="E404" i="3"/>
  <c r="F404" i="3" s="1"/>
  <c r="E405" i="3"/>
  <c r="E406" i="3"/>
  <c r="E407" i="3"/>
  <c r="E408" i="3"/>
  <c r="E409" i="3"/>
  <c r="E410" i="3"/>
  <c r="E411" i="3"/>
  <c r="F411" i="3" s="1"/>
  <c r="E412" i="3"/>
  <c r="F412" i="3" s="1"/>
  <c r="E413" i="3"/>
  <c r="E414" i="3"/>
  <c r="E415" i="3"/>
  <c r="E416" i="3"/>
  <c r="E417" i="3"/>
  <c r="E418" i="3"/>
  <c r="E419" i="3"/>
  <c r="F419" i="3" s="1"/>
  <c r="E420" i="3"/>
  <c r="F420" i="3" s="1"/>
  <c r="E421" i="3"/>
  <c r="E422" i="3"/>
  <c r="E423" i="3"/>
  <c r="E424" i="3"/>
  <c r="E425" i="3"/>
  <c r="E426" i="3"/>
  <c r="E427" i="3"/>
  <c r="F427" i="3" s="1"/>
  <c r="E428" i="3"/>
  <c r="F428" i="3" s="1"/>
  <c r="E429" i="3"/>
  <c r="E430" i="3"/>
  <c r="E431" i="3"/>
  <c r="E432" i="3"/>
  <c r="E433" i="3"/>
  <c r="E434" i="3"/>
  <c r="E435" i="3"/>
  <c r="F435" i="3" s="1"/>
  <c r="E436" i="3"/>
  <c r="F436" i="3" s="1"/>
  <c r="E437" i="3"/>
  <c r="E438" i="3"/>
  <c r="E439" i="3"/>
  <c r="E440" i="3"/>
  <c r="E441" i="3"/>
  <c r="E442" i="3"/>
  <c r="E443" i="3"/>
  <c r="F443" i="3" s="1"/>
  <c r="E444" i="3"/>
  <c r="F444" i="3" s="1"/>
  <c r="E445" i="3"/>
  <c r="E446" i="3"/>
  <c r="E447" i="3"/>
  <c r="E448" i="3"/>
  <c r="E449" i="3"/>
  <c r="E450" i="3"/>
  <c r="E451" i="3"/>
  <c r="F451" i="3" s="1"/>
  <c r="E452" i="3"/>
  <c r="F452" i="3" s="1"/>
  <c r="E453" i="3"/>
  <c r="E454" i="3"/>
  <c r="E455" i="3"/>
  <c r="E456" i="3"/>
  <c r="E457" i="3"/>
  <c r="E458" i="3"/>
  <c r="E459" i="3"/>
  <c r="F459" i="3" s="1"/>
  <c r="E460" i="3"/>
  <c r="F460" i="3" s="1"/>
  <c r="E461" i="3"/>
  <c r="E462" i="3"/>
  <c r="E463" i="3"/>
  <c r="E464" i="3"/>
  <c r="E465" i="3"/>
  <c r="E466" i="3"/>
  <c r="E467" i="3"/>
  <c r="F467" i="3" s="1"/>
  <c r="E468" i="3"/>
  <c r="F468" i="3" s="1"/>
  <c r="E469" i="3"/>
  <c r="E470" i="3"/>
  <c r="E471" i="3"/>
  <c r="E472" i="3"/>
  <c r="E473" i="3"/>
  <c r="E474" i="3"/>
  <c r="E475" i="3"/>
  <c r="F475" i="3" s="1"/>
  <c r="E476" i="3"/>
  <c r="F476" i="3" s="1"/>
  <c r="E477" i="3"/>
  <c r="E478" i="3"/>
  <c r="E479" i="3"/>
  <c r="E480" i="3"/>
  <c r="E481" i="3"/>
  <c r="E482" i="3"/>
  <c r="E483" i="3"/>
  <c r="F483" i="3" s="1"/>
  <c r="E484" i="3"/>
  <c r="F484" i="3" s="1"/>
  <c r="E485" i="3"/>
  <c r="E486" i="3"/>
  <c r="E487" i="3"/>
  <c r="E488" i="3"/>
  <c r="E489" i="3"/>
  <c r="E490" i="3"/>
  <c r="E491" i="3"/>
  <c r="F491" i="3" s="1"/>
  <c r="E492" i="3"/>
  <c r="F492" i="3" s="1"/>
  <c r="E493" i="3"/>
  <c r="E494" i="3"/>
  <c r="E495" i="3"/>
  <c r="E496" i="3"/>
  <c r="E497" i="3"/>
  <c r="E498" i="3"/>
  <c r="E499" i="3"/>
  <c r="F499" i="3" s="1"/>
  <c r="E500" i="3"/>
  <c r="F500" i="3" s="1"/>
  <c r="E501" i="3"/>
  <c r="E502" i="3"/>
  <c r="E503" i="3"/>
  <c r="E504" i="3"/>
  <c r="E505" i="3"/>
  <c r="E506" i="3"/>
  <c r="E507" i="3"/>
  <c r="F507" i="3" s="1"/>
  <c r="E508" i="3"/>
  <c r="F508" i="3" s="1"/>
  <c r="E509" i="3"/>
  <c r="E510" i="3"/>
  <c r="E511" i="3"/>
  <c r="E512" i="3"/>
  <c r="E513" i="3"/>
  <c r="E514" i="3"/>
  <c r="E515" i="3"/>
  <c r="F515" i="3" s="1"/>
  <c r="E516" i="3"/>
  <c r="F516" i="3" s="1"/>
  <c r="E517" i="3"/>
  <c r="E518" i="3"/>
  <c r="E519" i="3"/>
  <c r="E520" i="3"/>
  <c r="E521" i="3"/>
  <c r="E522" i="3"/>
  <c r="E523" i="3"/>
  <c r="F523" i="3" s="1"/>
  <c r="E524" i="3"/>
  <c r="F524" i="3" s="1"/>
  <c r="E525" i="3"/>
  <c r="E526" i="3"/>
  <c r="E527" i="3"/>
  <c r="E528" i="3"/>
  <c r="E529" i="3"/>
  <c r="E530" i="3"/>
  <c r="E531" i="3"/>
  <c r="F531" i="3" s="1"/>
  <c r="E532" i="3"/>
  <c r="F532" i="3" s="1"/>
  <c r="E533" i="3"/>
  <c r="E534" i="3"/>
  <c r="E535" i="3"/>
  <c r="E536" i="3"/>
  <c r="E537" i="3"/>
  <c r="E538" i="3"/>
  <c r="E539" i="3"/>
  <c r="F539" i="3" s="1"/>
  <c r="E540" i="3"/>
  <c r="F540" i="3" s="1"/>
  <c r="E541" i="3"/>
  <c r="E542" i="3"/>
  <c r="E543" i="3"/>
  <c r="E544" i="3"/>
  <c r="E545" i="3"/>
  <c r="E546" i="3"/>
  <c r="E547" i="3"/>
  <c r="F547" i="3" s="1"/>
  <c r="E548" i="3"/>
  <c r="F548" i="3" s="1"/>
  <c r="E549" i="3"/>
  <c r="E550" i="3"/>
  <c r="E551" i="3"/>
  <c r="E552" i="3"/>
  <c r="E553" i="3"/>
  <c r="E554" i="3"/>
  <c r="E555" i="3"/>
  <c r="F555" i="3" s="1"/>
  <c r="E556" i="3"/>
  <c r="F556" i="3" s="1"/>
  <c r="E557" i="3"/>
  <c r="E558" i="3"/>
  <c r="E559" i="3"/>
  <c r="E560" i="3"/>
  <c r="E561" i="3"/>
  <c r="E562" i="3"/>
  <c r="E563" i="3"/>
  <c r="F563" i="3" s="1"/>
  <c r="E564" i="3"/>
  <c r="F564" i="3" s="1"/>
  <c r="E565" i="3"/>
  <c r="E566" i="3"/>
  <c r="E567" i="3"/>
  <c r="E568" i="3"/>
  <c r="E569" i="3"/>
  <c r="E570" i="3"/>
  <c r="E571" i="3"/>
  <c r="F571" i="3" s="1"/>
  <c r="E572" i="3"/>
  <c r="F572" i="3" s="1"/>
  <c r="E573" i="3"/>
  <c r="E574" i="3"/>
  <c r="E575" i="3"/>
  <c r="E576" i="3"/>
  <c r="E577" i="3"/>
  <c r="E578" i="3"/>
  <c r="E579" i="3"/>
  <c r="F579" i="3" s="1"/>
  <c r="E580" i="3"/>
  <c r="F580" i="3" s="1"/>
  <c r="E581" i="3"/>
  <c r="E582" i="3"/>
  <c r="E583" i="3"/>
  <c r="E584" i="3"/>
  <c r="E585" i="3"/>
  <c r="E586" i="3"/>
  <c r="E587" i="3"/>
  <c r="F587" i="3" s="1"/>
  <c r="E588" i="3"/>
  <c r="F588" i="3" s="1"/>
  <c r="E589" i="3"/>
  <c r="E590" i="3"/>
  <c r="E591" i="3"/>
  <c r="E592" i="3"/>
  <c r="E593" i="3"/>
  <c r="E594" i="3"/>
  <c r="E595" i="3"/>
  <c r="E596" i="3"/>
  <c r="F596" i="3" s="1"/>
  <c r="E597" i="3"/>
  <c r="E598" i="3"/>
  <c r="E599" i="3"/>
  <c r="E600" i="3"/>
  <c r="E601" i="3"/>
  <c r="E602" i="3"/>
  <c r="E603" i="3"/>
  <c r="F603" i="3" s="1"/>
  <c r="E604" i="3"/>
  <c r="F604" i="3" s="1"/>
  <c r="E605" i="3"/>
  <c r="E606" i="3"/>
  <c r="E607" i="3"/>
  <c r="E608" i="3"/>
  <c r="E609" i="3"/>
  <c r="E610" i="3"/>
  <c r="E611" i="3"/>
  <c r="F611" i="3" s="1"/>
  <c r="E612" i="3"/>
  <c r="F612" i="3" s="1"/>
  <c r="E613" i="3"/>
  <c r="E614" i="3"/>
  <c r="E615" i="3"/>
  <c r="E616" i="3"/>
  <c r="E617" i="3"/>
  <c r="E618" i="3"/>
  <c r="E619" i="3"/>
  <c r="F619" i="3" s="1"/>
  <c r="E620" i="3"/>
  <c r="F620" i="3" s="1"/>
  <c r="E621" i="3"/>
  <c r="E622" i="3"/>
  <c r="E623" i="3"/>
  <c r="E624" i="3"/>
  <c r="E625" i="3"/>
  <c r="E626" i="3"/>
  <c r="E627" i="3"/>
  <c r="F627" i="3" s="1"/>
  <c r="E628" i="3"/>
  <c r="F628" i="3" s="1"/>
  <c r="E629" i="3"/>
  <c r="E630" i="3"/>
  <c r="E631" i="3"/>
  <c r="E632" i="3"/>
  <c r="E633" i="3"/>
  <c r="E634" i="3"/>
  <c r="E635" i="3"/>
  <c r="F635" i="3" s="1"/>
  <c r="E636" i="3"/>
  <c r="F636" i="3" s="1"/>
  <c r="E637" i="3"/>
  <c r="E638" i="3"/>
  <c r="E639" i="3"/>
  <c r="E640" i="3"/>
  <c r="E641" i="3"/>
  <c r="E642" i="3"/>
  <c r="E643" i="3"/>
  <c r="F643" i="3" s="1"/>
  <c r="E644" i="3"/>
  <c r="F644" i="3" s="1"/>
  <c r="E645" i="3"/>
  <c r="E646" i="3"/>
  <c r="E647" i="3"/>
  <c r="E648" i="3"/>
  <c r="E649" i="3"/>
  <c r="E650" i="3"/>
  <c r="E651" i="3"/>
  <c r="F651" i="3" s="1"/>
  <c r="E652" i="3"/>
  <c r="F652" i="3" s="1"/>
  <c r="E653" i="3"/>
  <c r="E654" i="3"/>
  <c r="E655" i="3"/>
  <c r="E656" i="3"/>
  <c r="E657" i="3"/>
  <c r="E658" i="3"/>
  <c r="E659" i="3"/>
  <c r="F659" i="3" s="1"/>
  <c r="E660" i="3"/>
  <c r="F660" i="3" s="1"/>
  <c r="E661" i="3"/>
  <c r="E662" i="3"/>
  <c r="E663" i="3"/>
  <c r="E664" i="3"/>
  <c r="E665" i="3"/>
  <c r="E666" i="3"/>
  <c r="E667" i="3"/>
  <c r="F667" i="3" s="1"/>
  <c r="E668" i="3"/>
  <c r="F668" i="3" s="1"/>
  <c r="E669" i="3"/>
  <c r="E670" i="3"/>
  <c r="E671" i="3"/>
  <c r="E672" i="3"/>
  <c r="E673" i="3"/>
  <c r="E674" i="3"/>
  <c r="E675" i="3"/>
  <c r="F675" i="3" s="1"/>
  <c r="E676" i="3"/>
  <c r="F676" i="3" s="1"/>
  <c r="E677" i="3"/>
  <c r="E678" i="3"/>
  <c r="E679" i="3"/>
  <c r="E680" i="3"/>
  <c r="E681" i="3"/>
  <c r="E682" i="3"/>
  <c r="E683" i="3"/>
  <c r="F683" i="3" s="1"/>
  <c r="E684" i="3"/>
  <c r="F684" i="3" s="1"/>
  <c r="E685" i="3"/>
  <c r="E686" i="3"/>
  <c r="E687" i="3"/>
  <c r="E688" i="3"/>
  <c r="E689" i="3"/>
  <c r="E690" i="3"/>
  <c r="E691" i="3"/>
  <c r="F691" i="3" s="1"/>
  <c r="E692" i="3"/>
  <c r="F692" i="3" s="1"/>
  <c r="E693" i="3"/>
  <c r="E694" i="3"/>
  <c r="E695" i="3"/>
  <c r="E696" i="3"/>
  <c r="E697" i="3"/>
  <c r="E698" i="3"/>
  <c r="E699" i="3"/>
  <c r="F699" i="3" s="1"/>
  <c r="E700" i="3"/>
  <c r="F700" i="3" s="1"/>
  <c r="E701" i="3"/>
  <c r="E702" i="3"/>
  <c r="E703" i="3"/>
  <c r="E704" i="3"/>
  <c r="E705" i="3"/>
  <c r="E706" i="3"/>
  <c r="E707" i="3"/>
  <c r="F707" i="3" s="1"/>
  <c r="E708" i="3"/>
  <c r="F708" i="3" s="1"/>
  <c r="E709" i="3"/>
  <c r="E710" i="3"/>
  <c r="E711" i="3"/>
  <c r="E712" i="3"/>
  <c r="E713" i="3"/>
  <c r="E714" i="3"/>
  <c r="E715" i="3"/>
  <c r="F715" i="3" s="1"/>
  <c r="E716" i="3"/>
  <c r="F716" i="3" s="1"/>
  <c r="E717" i="3"/>
  <c r="E718" i="3"/>
  <c r="E719" i="3"/>
  <c r="E720" i="3"/>
  <c r="E721" i="3"/>
  <c r="E722" i="3"/>
  <c r="E723" i="3"/>
  <c r="F723" i="3" s="1"/>
  <c r="E724" i="3"/>
  <c r="F724" i="3" s="1"/>
  <c r="E725" i="3"/>
  <c r="E726" i="3"/>
  <c r="E727" i="3"/>
  <c r="E728" i="3"/>
  <c r="E729" i="3"/>
  <c r="E730" i="3"/>
  <c r="E731" i="3"/>
  <c r="F731" i="3" s="1"/>
  <c r="E732" i="3"/>
  <c r="F732" i="3" s="1"/>
  <c r="E733" i="3"/>
  <c r="E734" i="3"/>
  <c r="E735" i="3"/>
  <c r="E736" i="3"/>
  <c r="E737" i="3"/>
  <c r="E738" i="3"/>
  <c r="E739" i="3"/>
  <c r="F739" i="3" s="1"/>
  <c r="E740" i="3"/>
  <c r="F740" i="3" s="1"/>
  <c r="E741" i="3"/>
  <c r="E742" i="3"/>
  <c r="E743" i="3"/>
  <c r="E744" i="3"/>
  <c r="E745" i="3"/>
  <c r="E746" i="3"/>
  <c r="E747" i="3"/>
  <c r="F747" i="3" s="1"/>
  <c r="E748" i="3"/>
  <c r="F748" i="3" s="1"/>
  <c r="E749" i="3"/>
  <c r="E750" i="3"/>
  <c r="E751" i="3"/>
  <c r="E752" i="3"/>
  <c r="E753" i="3"/>
  <c r="E754" i="3"/>
  <c r="E755" i="3"/>
  <c r="F755" i="3" s="1"/>
  <c r="E756" i="3"/>
  <c r="F756" i="3" s="1"/>
  <c r="E757" i="3"/>
  <c r="E758" i="3"/>
  <c r="E759" i="3"/>
  <c r="E760" i="3"/>
  <c r="E761" i="3"/>
  <c r="E762" i="3"/>
  <c r="E763" i="3"/>
  <c r="F763" i="3" s="1"/>
  <c r="E764" i="3"/>
  <c r="F764" i="3" s="1"/>
  <c r="E765" i="3"/>
  <c r="E766" i="3"/>
  <c r="E767" i="3"/>
  <c r="E768" i="3"/>
  <c r="E769" i="3"/>
  <c r="E770" i="3"/>
  <c r="E771" i="3"/>
  <c r="F771" i="3" s="1"/>
  <c r="E772" i="3"/>
  <c r="F772" i="3" s="1"/>
  <c r="E773" i="3"/>
  <c r="E774" i="3"/>
  <c r="E775" i="3"/>
  <c r="E776" i="3"/>
  <c r="E777" i="3"/>
  <c r="E778" i="3"/>
  <c r="E779" i="3"/>
  <c r="F779" i="3" s="1"/>
  <c r="E780" i="3"/>
  <c r="F780" i="3" s="1"/>
  <c r="E781" i="3"/>
  <c r="E782" i="3"/>
  <c r="E783" i="3"/>
  <c r="E784" i="3"/>
  <c r="E785" i="3"/>
  <c r="E786" i="3"/>
  <c r="E787" i="3"/>
  <c r="F787" i="3" s="1"/>
  <c r="E788" i="3"/>
  <c r="F788" i="3" s="1"/>
  <c r="E789" i="3"/>
  <c r="E790" i="3"/>
  <c r="E791" i="3"/>
  <c r="E792" i="3"/>
  <c r="E793" i="3"/>
  <c r="E794" i="3"/>
  <c r="E795" i="3"/>
  <c r="F795" i="3" s="1"/>
  <c r="E796" i="3"/>
  <c r="F796" i="3" s="1"/>
  <c r="E797" i="3"/>
  <c r="E798" i="3"/>
  <c r="E799" i="3"/>
  <c r="E800" i="3"/>
  <c r="E801" i="3"/>
  <c r="E802" i="3"/>
  <c r="E803" i="3"/>
  <c r="F803" i="3" s="1"/>
  <c r="E804" i="3"/>
  <c r="F804" i="3" s="1"/>
  <c r="E805" i="3"/>
  <c r="E806" i="3"/>
  <c r="E807" i="3"/>
  <c r="E808" i="3"/>
  <c r="E809" i="3"/>
  <c r="E810" i="3"/>
  <c r="E811" i="3"/>
  <c r="F811" i="3" s="1"/>
  <c r="E812" i="3"/>
  <c r="F812" i="3" s="1"/>
  <c r="E813" i="3"/>
  <c r="E814" i="3"/>
  <c r="E815" i="3"/>
  <c r="E816" i="3"/>
  <c r="E817" i="3"/>
  <c r="E818" i="3"/>
  <c r="E819" i="3"/>
  <c r="F819" i="3" s="1"/>
  <c r="E820" i="3"/>
  <c r="F820" i="3" s="1"/>
  <c r="E821" i="3"/>
  <c r="E822" i="3"/>
  <c r="E823" i="3"/>
  <c r="E824" i="3"/>
  <c r="E825" i="3"/>
  <c r="E826" i="3"/>
  <c r="E827" i="3"/>
  <c r="F827" i="3" s="1"/>
  <c r="E828" i="3"/>
  <c r="F828" i="3" s="1"/>
  <c r="E829" i="3"/>
  <c r="E830" i="3"/>
  <c r="E831" i="3"/>
  <c r="E832" i="3"/>
  <c r="E833" i="3"/>
  <c r="E834" i="3"/>
  <c r="E835" i="3"/>
  <c r="F835" i="3" s="1"/>
  <c r="E836" i="3"/>
  <c r="F836" i="3" s="1"/>
  <c r="E837" i="3"/>
  <c r="E838" i="3"/>
  <c r="E839" i="3"/>
  <c r="E840" i="3"/>
  <c r="E841" i="3"/>
  <c r="E842" i="3"/>
  <c r="E843" i="3"/>
  <c r="F843" i="3" s="1"/>
  <c r="E844" i="3"/>
  <c r="F844" i="3" s="1"/>
  <c r="E845" i="3"/>
  <c r="E846" i="3"/>
  <c r="E847" i="3"/>
  <c r="E848" i="3"/>
  <c r="E849" i="3"/>
  <c r="E850" i="3"/>
  <c r="E851" i="3"/>
  <c r="F851" i="3" s="1"/>
  <c r="E852" i="3"/>
  <c r="F852" i="3" s="1"/>
  <c r="E853" i="3"/>
  <c r="E854" i="3"/>
  <c r="E855" i="3"/>
  <c r="E856" i="3"/>
  <c r="E857" i="3"/>
  <c r="E858" i="3"/>
  <c r="E859" i="3"/>
  <c r="F859" i="3" s="1"/>
  <c r="E860" i="3"/>
  <c r="F860" i="3" s="1"/>
  <c r="E861" i="3"/>
  <c r="E862" i="3"/>
  <c r="E863" i="3"/>
  <c r="E864" i="3"/>
  <c r="E865" i="3"/>
  <c r="E866" i="3"/>
  <c r="E867" i="3"/>
  <c r="F867" i="3" s="1"/>
  <c r="E868" i="3"/>
  <c r="F868" i="3" s="1"/>
  <c r="E869" i="3"/>
  <c r="E870" i="3"/>
  <c r="E871" i="3"/>
  <c r="E872" i="3"/>
  <c r="E873" i="3"/>
  <c r="E874" i="3"/>
  <c r="E875" i="3"/>
  <c r="F875" i="3" s="1"/>
  <c r="E876" i="3"/>
  <c r="F876" i="3" s="1"/>
  <c r="E877" i="3"/>
  <c r="E878" i="3"/>
  <c r="E879" i="3"/>
  <c r="E880" i="3"/>
  <c r="E881" i="3"/>
  <c r="E882" i="3"/>
  <c r="E883" i="3"/>
  <c r="F883" i="3" s="1"/>
  <c r="E884" i="3"/>
  <c r="F884" i="3" s="1"/>
  <c r="E885" i="3"/>
  <c r="E886" i="3"/>
  <c r="E887" i="3"/>
  <c r="E888" i="3"/>
  <c r="E889" i="3"/>
  <c r="E890" i="3"/>
  <c r="E891" i="3"/>
  <c r="F891" i="3" s="1"/>
  <c r="E892" i="3"/>
  <c r="F892" i="3" s="1"/>
  <c r="E893" i="3"/>
  <c r="E894" i="3"/>
  <c r="E895" i="3"/>
  <c r="E896" i="3"/>
  <c r="E897" i="3"/>
  <c r="E898" i="3"/>
  <c r="E899" i="3"/>
  <c r="F899" i="3" s="1"/>
  <c r="E900" i="3"/>
  <c r="F900" i="3" s="1"/>
  <c r="E901" i="3"/>
  <c r="E902" i="3"/>
  <c r="E903" i="3"/>
  <c r="E904" i="3"/>
  <c r="E905" i="3"/>
  <c r="E906" i="3"/>
  <c r="E907" i="3"/>
  <c r="F907" i="3" s="1"/>
  <c r="E908" i="3"/>
  <c r="F908" i="3" s="1"/>
  <c r="E909" i="3"/>
  <c r="E910" i="3"/>
  <c r="E911" i="3"/>
  <c r="E912" i="3"/>
  <c r="E913" i="3"/>
  <c r="E914" i="3"/>
  <c r="E915" i="3"/>
  <c r="F915" i="3" s="1"/>
  <c r="E916" i="3"/>
  <c r="F916" i="3" s="1"/>
  <c r="E917" i="3"/>
  <c r="E918" i="3"/>
  <c r="E919" i="3"/>
  <c r="E920" i="3"/>
  <c r="E921" i="3"/>
  <c r="E922" i="3"/>
  <c r="E923" i="3"/>
  <c r="F923" i="3" s="1"/>
  <c r="E924" i="3"/>
  <c r="F924" i="3" s="1"/>
  <c r="E925" i="3"/>
  <c r="E926" i="3"/>
  <c r="E927" i="3"/>
  <c r="E928" i="3"/>
  <c r="E929" i="3"/>
  <c r="E930" i="3"/>
  <c r="E931" i="3"/>
  <c r="F931" i="3" s="1"/>
  <c r="E932" i="3"/>
  <c r="F932" i="3" s="1"/>
  <c r="E933" i="3"/>
  <c r="E934" i="3"/>
  <c r="E935" i="3"/>
  <c r="E936" i="3"/>
  <c r="E937" i="3"/>
  <c r="E938" i="3"/>
  <c r="E939" i="3"/>
  <c r="F939" i="3" s="1"/>
  <c r="E940" i="3"/>
  <c r="F940" i="3" s="1"/>
  <c r="E941" i="3"/>
  <c r="E942" i="3"/>
  <c r="E943" i="3"/>
  <c r="E944" i="3"/>
  <c r="E945" i="3"/>
  <c r="E946" i="3"/>
  <c r="E947" i="3"/>
  <c r="F947" i="3" s="1"/>
  <c r="E948" i="3"/>
  <c r="F948" i="3" s="1"/>
  <c r="E949" i="3"/>
  <c r="E950" i="3"/>
  <c r="E951" i="3"/>
  <c r="E952" i="3"/>
  <c r="E953" i="3"/>
  <c r="E954" i="3"/>
  <c r="E955" i="3"/>
  <c r="F955" i="3" s="1"/>
  <c r="E956" i="3"/>
  <c r="F956" i="3" s="1"/>
  <c r="E957" i="3"/>
  <c r="E958" i="3"/>
  <c r="E959" i="3"/>
  <c r="E960" i="3"/>
  <c r="E961" i="3"/>
  <c r="E962" i="3"/>
  <c r="E963" i="3"/>
  <c r="E964" i="3"/>
  <c r="F964" i="3" s="1"/>
  <c r="E965" i="3"/>
  <c r="E966" i="3"/>
  <c r="E967" i="3"/>
  <c r="E968" i="3"/>
  <c r="E969" i="3"/>
  <c r="E970" i="3"/>
  <c r="E971" i="3"/>
  <c r="E972" i="3"/>
  <c r="F972" i="3" s="1"/>
  <c r="E973" i="3"/>
  <c r="E974" i="3"/>
  <c r="E975" i="3"/>
  <c r="E976" i="3"/>
  <c r="E977" i="3"/>
  <c r="E978" i="3"/>
  <c r="E979" i="3"/>
  <c r="E980" i="3"/>
  <c r="F980" i="3" s="1"/>
  <c r="E981" i="3"/>
  <c r="E982" i="3"/>
  <c r="E983" i="3"/>
  <c r="E984" i="3"/>
  <c r="E985" i="3"/>
  <c r="E986" i="3"/>
  <c r="E987" i="3"/>
  <c r="E988" i="3"/>
  <c r="F988" i="3" s="1"/>
  <c r="E989" i="3"/>
  <c r="E990" i="3"/>
  <c r="E991" i="3"/>
  <c r="E992" i="3"/>
  <c r="E993" i="3"/>
  <c r="E994" i="3"/>
  <c r="E995" i="3"/>
  <c r="E996" i="3"/>
  <c r="F996" i="3" s="1"/>
  <c r="E997" i="3"/>
  <c r="E998" i="3"/>
  <c r="E999" i="3"/>
  <c r="E1000" i="3"/>
  <c r="E1001" i="3"/>
  <c r="E1002" i="3"/>
  <c r="E1003" i="3"/>
  <c r="E1004" i="3"/>
  <c r="F1004" i="3" s="1"/>
  <c r="E1005" i="3"/>
  <c r="E1006" i="3"/>
  <c r="E1007" i="3"/>
  <c r="E1008" i="3"/>
  <c r="E1009" i="3"/>
  <c r="E1010" i="3"/>
  <c r="E1011" i="3"/>
  <c r="E1012" i="3"/>
  <c r="F1012" i="3" s="1"/>
  <c r="E1013" i="3"/>
  <c r="E1014" i="3"/>
  <c r="E1015" i="3"/>
  <c r="E1016" i="3"/>
  <c r="E1017" i="3"/>
  <c r="E1018" i="3"/>
  <c r="E1019" i="3"/>
  <c r="E1020" i="3"/>
  <c r="F1020" i="3" s="1"/>
  <c r="E1021" i="3"/>
  <c r="E1022" i="3"/>
  <c r="E1023" i="3"/>
  <c r="E1024" i="3"/>
  <c r="E1025" i="3"/>
  <c r="E1026" i="3"/>
  <c r="E1027" i="3"/>
  <c r="E1028" i="3"/>
  <c r="F1028" i="3" s="1"/>
  <c r="E1029" i="3"/>
  <c r="E1030" i="3"/>
  <c r="E1031" i="3"/>
  <c r="E1032" i="3"/>
  <c r="E1033" i="3"/>
  <c r="E1034" i="3"/>
  <c r="E1035" i="3"/>
  <c r="E1036" i="3"/>
  <c r="F1036" i="3" s="1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F1059" i="3" s="1"/>
  <c r="E1060" i="3"/>
  <c r="F1060" i="3" s="1"/>
  <c r="E1061" i="3"/>
  <c r="E1062" i="3"/>
  <c r="E1063" i="3"/>
  <c r="E1064" i="3"/>
  <c r="E1065" i="3"/>
  <c r="E1066" i="3"/>
  <c r="E1067" i="3"/>
  <c r="F1067" i="3" s="1"/>
  <c r="E1068" i="3"/>
  <c r="F1068" i="3" s="1"/>
  <c r="E1069" i="3"/>
  <c r="E1070" i="3"/>
  <c r="E1071" i="3"/>
  <c r="E1072" i="3"/>
  <c r="E1073" i="3"/>
  <c r="E1074" i="3"/>
  <c r="E1075" i="3"/>
  <c r="F1075" i="3" s="1"/>
  <c r="E1076" i="3"/>
  <c r="F1076" i="3" s="1"/>
  <c r="E1077" i="3"/>
  <c r="E1078" i="3"/>
  <c r="E1079" i="3"/>
  <c r="E1080" i="3"/>
  <c r="E1081" i="3"/>
  <c r="E1082" i="3"/>
  <c r="E1083" i="3"/>
  <c r="F1083" i="3" s="1"/>
  <c r="E1084" i="3"/>
  <c r="F1084" i="3" s="1"/>
  <c r="E1085" i="3"/>
  <c r="E1086" i="3"/>
  <c r="E1087" i="3"/>
  <c r="E1088" i="3"/>
  <c r="E1089" i="3"/>
  <c r="E1090" i="3"/>
  <c r="E4" i="3"/>
  <c r="F4" i="3" s="1"/>
  <c r="C1" i="3"/>
  <c r="B1" i="3"/>
  <c r="F595" i="3"/>
  <c r="F704" i="3"/>
  <c r="F872" i="3"/>
  <c r="F960" i="3"/>
  <c r="F1040" i="3"/>
  <c r="F1054" i="3"/>
  <c r="F1062" i="3"/>
  <c r="F1077" i="3"/>
  <c r="F1085" i="3"/>
  <c r="F1086" i="3"/>
  <c r="F5" i="3"/>
  <c r="F6" i="3"/>
  <c r="F7" i="3"/>
  <c r="F8" i="3"/>
  <c r="F9" i="3"/>
  <c r="F10" i="3"/>
  <c r="F11" i="3"/>
  <c r="F13" i="3"/>
  <c r="F14" i="3"/>
  <c r="F15" i="3"/>
  <c r="F16" i="3"/>
  <c r="F17" i="3"/>
  <c r="F18" i="3"/>
  <c r="F19" i="3"/>
  <c r="F21" i="3"/>
  <c r="F22" i="3"/>
  <c r="F23" i="3"/>
  <c r="F24" i="3"/>
  <c r="F25" i="3"/>
  <c r="F26" i="3"/>
  <c r="F27" i="3"/>
  <c r="F29" i="3"/>
  <c r="F30" i="3"/>
  <c r="F31" i="3"/>
  <c r="F32" i="3"/>
  <c r="F33" i="3"/>
  <c r="F34" i="3"/>
  <c r="F35" i="3"/>
  <c r="F37" i="3"/>
  <c r="F38" i="3"/>
  <c r="F39" i="3"/>
  <c r="F40" i="3"/>
  <c r="F41" i="3"/>
  <c r="F42" i="3"/>
  <c r="F43" i="3"/>
  <c r="F45" i="3"/>
  <c r="F46" i="3"/>
  <c r="F47" i="3"/>
  <c r="F48" i="3"/>
  <c r="F49" i="3"/>
  <c r="F50" i="3"/>
  <c r="F51" i="3"/>
  <c r="F53" i="3"/>
  <c r="F54" i="3"/>
  <c r="F55" i="3"/>
  <c r="F56" i="3"/>
  <c r="F57" i="3"/>
  <c r="F58" i="3"/>
  <c r="F59" i="3"/>
  <c r="F61" i="3"/>
  <c r="F62" i="3"/>
  <c r="F63" i="3"/>
  <c r="F64" i="3"/>
  <c r="F65" i="3"/>
  <c r="F66" i="3"/>
  <c r="F67" i="3"/>
  <c r="F69" i="3"/>
  <c r="F70" i="3"/>
  <c r="F71" i="3"/>
  <c r="F72" i="3"/>
  <c r="F73" i="3"/>
  <c r="F74" i="3"/>
  <c r="F75" i="3"/>
  <c r="F77" i="3"/>
  <c r="F78" i="3"/>
  <c r="F79" i="3"/>
  <c r="F80" i="3"/>
  <c r="F81" i="3"/>
  <c r="F82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3" i="3"/>
  <c r="F134" i="3"/>
  <c r="F135" i="3"/>
  <c r="F136" i="3"/>
  <c r="F137" i="3"/>
  <c r="F138" i="3"/>
  <c r="F141" i="3"/>
  <c r="F142" i="3"/>
  <c r="F143" i="3"/>
  <c r="F144" i="3"/>
  <c r="F145" i="3"/>
  <c r="F146" i="3"/>
  <c r="F149" i="3"/>
  <c r="F150" i="3"/>
  <c r="F151" i="3"/>
  <c r="F152" i="3"/>
  <c r="F153" i="3"/>
  <c r="F154" i="3"/>
  <c r="F157" i="3"/>
  <c r="F158" i="3"/>
  <c r="F159" i="3"/>
  <c r="F160" i="3"/>
  <c r="F161" i="3"/>
  <c r="F162" i="3"/>
  <c r="F165" i="3"/>
  <c r="F166" i="3"/>
  <c r="F167" i="3"/>
  <c r="F168" i="3"/>
  <c r="F169" i="3"/>
  <c r="F170" i="3"/>
  <c r="F173" i="3"/>
  <c r="F174" i="3"/>
  <c r="F175" i="3"/>
  <c r="F176" i="3"/>
  <c r="F177" i="3"/>
  <c r="F178" i="3"/>
  <c r="F181" i="3"/>
  <c r="F182" i="3"/>
  <c r="F183" i="3"/>
  <c r="F184" i="3"/>
  <c r="F185" i="3"/>
  <c r="F186" i="3"/>
  <c r="F189" i="3"/>
  <c r="F190" i="3"/>
  <c r="F191" i="3"/>
  <c r="F192" i="3"/>
  <c r="F193" i="3"/>
  <c r="F194" i="3"/>
  <c r="F197" i="3"/>
  <c r="F198" i="3"/>
  <c r="F199" i="3"/>
  <c r="F200" i="3"/>
  <c r="F201" i="3"/>
  <c r="F202" i="3"/>
  <c r="F205" i="3"/>
  <c r="F206" i="3"/>
  <c r="F207" i="3"/>
  <c r="F208" i="3"/>
  <c r="F209" i="3"/>
  <c r="F210" i="3"/>
  <c r="F213" i="3"/>
  <c r="F214" i="3"/>
  <c r="F215" i="3"/>
  <c r="F216" i="3"/>
  <c r="F217" i="3"/>
  <c r="F218" i="3"/>
  <c r="F221" i="3"/>
  <c r="F222" i="3"/>
  <c r="F223" i="3"/>
  <c r="F224" i="3"/>
  <c r="F225" i="3"/>
  <c r="F226" i="3"/>
  <c r="F229" i="3"/>
  <c r="F230" i="3"/>
  <c r="F231" i="3"/>
  <c r="F232" i="3"/>
  <c r="F233" i="3"/>
  <c r="F234" i="3"/>
  <c r="F237" i="3"/>
  <c r="F238" i="3"/>
  <c r="F239" i="3"/>
  <c r="F240" i="3"/>
  <c r="F241" i="3"/>
  <c r="F242" i="3"/>
  <c r="F245" i="3"/>
  <c r="F246" i="3"/>
  <c r="F247" i="3"/>
  <c r="F248" i="3"/>
  <c r="F249" i="3"/>
  <c r="F250" i="3"/>
  <c r="F253" i="3"/>
  <c r="F254" i="3"/>
  <c r="F255" i="3"/>
  <c r="F256" i="3"/>
  <c r="F257" i="3"/>
  <c r="F258" i="3"/>
  <c r="F261" i="3"/>
  <c r="F262" i="3"/>
  <c r="F263" i="3"/>
  <c r="F264" i="3"/>
  <c r="F265" i="3"/>
  <c r="F266" i="3"/>
  <c r="F269" i="3"/>
  <c r="F270" i="3"/>
  <c r="F271" i="3"/>
  <c r="F272" i="3"/>
  <c r="F273" i="3"/>
  <c r="F274" i="3"/>
  <c r="F277" i="3"/>
  <c r="F278" i="3"/>
  <c r="F279" i="3"/>
  <c r="F280" i="3"/>
  <c r="F281" i="3"/>
  <c r="F282" i="3"/>
  <c r="F285" i="3"/>
  <c r="F286" i="3"/>
  <c r="F287" i="3"/>
  <c r="F288" i="3"/>
  <c r="F289" i="3"/>
  <c r="F290" i="3"/>
  <c r="F293" i="3"/>
  <c r="F294" i="3"/>
  <c r="F295" i="3"/>
  <c r="F296" i="3"/>
  <c r="F297" i="3"/>
  <c r="F298" i="3"/>
  <c r="F301" i="3"/>
  <c r="F302" i="3"/>
  <c r="F303" i="3"/>
  <c r="F304" i="3"/>
  <c r="F305" i="3"/>
  <c r="F306" i="3"/>
  <c r="F309" i="3"/>
  <c r="F310" i="3"/>
  <c r="F311" i="3"/>
  <c r="F312" i="3"/>
  <c r="F313" i="3"/>
  <c r="F314" i="3"/>
  <c r="F317" i="3"/>
  <c r="F318" i="3"/>
  <c r="F319" i="3"/>
  <c r="F320" i="3"/>
  <c r="F321" i="3"/>
  <c r="F322" i="3"/>
  <c r="F325" i="3"/>
  <c r="F326" i="3"/>
  <c r="F327" i="3"/>
  <c r="F328" i="3"/>
  <c r="F329" i="3"/>
  <c r="F330" i="3"/>
  <c r="F333" i="3"/>
  <c r="F334" i="3"/>
  <c r="F335" i="3"/>
  <c r="F336" i="3"/>
  <c r="F337" i="3"/>
  <c r="F338" i="3"/>
  <c r="F341" i="3"/>
  <c r="F342" i="3"/>
  <c r="F343" i="3"/>
  <c r="F344" i="3"/>
  <c r="F345" i="3"/>
  <c r="F346" i="3"/>
  <c r="F349" i="3"/>
  <c r="F350" i="3"/>
  <c r="F351" i="3"/>
  <c r="F352" i="3"/>
  <c r="F353" i="3"/>
  <c r="F354" i="3"/>
  <c r="F357" i="3"/>
  <c r="F358" i="3"/>
  <c r="F359" i="3"/>
  <c r="F360" i="3"/>
  <c r="F361" i="3"/>
  <c r="F362" i="3"/>
  <c r="F365" i="3"/>
  <c r="F366" i="3"/>
  <c r="F367" i="3"/>
  <c r="F368" i="3"/>
  <c r="F369" i="3"/>
  <c r="F370" i="3"/>
  <c r="F373" i="3"/>
  <c r="F374" i="3"/>
  <c r="F375" i="3"/>
  <c r="F376" i="3"/>
  <c r="F377" i="3"/>
  <c r="F378" i="3"/>
  <c r="F381" i="3"/>
  <c r="F382" i="3"/>
  <c r="F383" i="3"/>
  <c r="F384" i="3"/>
  <c r="F385" i="3"/>
  <c r="F386" i="3"/>
  <c r="F389" i="3"/>
  <c r="F390" i="3"/>
  <c r="F391" i="3"/>
  <c r="F392" i="3"/>
  <c r="F393" i="3"/>
  <c r="F394" i="3"/>
  <c r="F397" i="3"/>
  <c r="F398" i="3"/>
  <c r="F399" i="3"/>
  <c r="F400" i="3"/>
  <c r="F401" i="3"/>
  <c r="F402" i="3"/>
  <c r="F405" i="3"/>
  <c r="F406" i="3"/>
  <c r="F407" i="3"/>
  <c r="F408" i="3"/>
  <c r="F409" i="3"/>
  <c r="F410" i="3"/>
  <c r="F413" i="3"/>
  <c r="F414" i="3"/>
  <c r="F415" i="3"/>
  <c r="F416" i="3"/>
  <c r="F417" i="3"/>
  <c r="F418" i="3"/>
  <c r="F421" i="3"/>
  <c r="F422" i="3"/>
  <c r="F423" i="3"/>
  <c r="F424" i="3"/>
  <c r="F425" i="3"/>
  <c r="F426" i="3"/>
  <c r="F429" i="3"/>
  <c r="F430" i="3"/>
  <c r="F431" i="3"/>
  <c r="F432" i="3"/>
  <c r="F433" i="3"/>
  <c r="F434" i="3"/>
  <c r="F437" i="3"/>
  <c r="F438" i="3"/>
  <c r="F439" i="3"/>
  <c r="F440" i="3"/>
  <c r="F441" i="3"/>
  <c r="F442" i="3"/>
  <c r="F445" i="3"/>
  <c r="F446" i="3"/>
  <c r="F447" i="3"/>
  <c r="F448" i="3"/>
  <c r="F449" i="3"/>
  <c r="F450" i="3"/>
  <c r="F453" i="3"/>
  <c r="F454" i="3"/>
  <c r="F455" i="3"/>
  <c r="F456" i="3"/>
  <c r="F457" i="3"/>
  <c r="F458" i="3"/>
  <c r="F461" i="3"/>
  <c r="F462" i="3"/>
  <c r="F463" i="3"/>
  <c r="F464" i="3"/>
  <c r="F465" i="3"/>
  <c r="F466" i="3"/>
  <c r="F469" i="3"/>
  <c r="F470" i="3"/>
  <c r="F471" i="3"/>
  <c r="F472" i="3"/>
  <c r="F473" i="3"/>
  <c r="F474" i="3"/>
  <c r="F477" i="3"/>
  <c r="F478" i="3"/>
  <c r="F479" i="3"/>
  <c r="F480" i="3"/>
  <c r="F481" i="3"/>
  <c r="F482" i="3"/>
  <c r="F485" i="3"/>
  <c r="F486" i="3"/>
  <c r="F487" i="3"/>
  <c r="F488" i="3"/>
  <c r="F489" i="3"/>
  <c r="F490" i="3"/>
  <c r="F493" i="3"/>
  <c r="F494" i="3"/>
  <c r="F495" i="3"/>
  <c r="F496" i="3"/>
  <c r="F497" i="3"/>
  <c r="F498" i="3"/>
  <c r="F501" i="3"/>
  <c r="F502" i="3"/>
  <c r="F503" i="3"/>
  <c r="F504" i="3"/>
  <c r="F505" i="3"/>
  <c r="F506" i="3"/>
  <c r="F509" i="3"/>
  <c r="F510" i="3"/>
  <c r="F511" i="3"/>
  <c r="F512" i="3"/>
  <c r="F513" i="3"/>
  <c r="F514" i="3"/>
  <c r="F517" i="3"/>
  <c r="F518" i="3"/>
  <c r="F519" i="3"/>
  <c r="F520" i="3"/>
  <c r="F521" i="3"/>
  <c r="F522" i="3"/>
  <c r="F525" i="3"/>
  <c r="F526" i="3"/>
  <c r="F527" i="3"/>
  <c r="F528" i="3"/>
  <c r="F529" i="3"/>
  <c r="F530" i="3"/>
  <c r="F533" i="3"/>
  <c r="F534" i="3"/>
  <c r="F535" i="3"/>
  <c r="F536" i="3"/>
  <c r="F537" i="3"/>
  <c r="F538" i="3"/>
  <c r="F541" i="3"/>
  <c r="F542" i="3"/>
  <c r="F543" i="3"/>
  <c r="F544" i="3"/>
  <c r="F545" i="3"/>
  <c r="F546" i="3"/>
  <c r="F549" i="3"/>
  <c r="F550" i="3"/>
  <c r="F551" i="3"/>
  <c r="F552" i="3"/>
  <c r="F553" i="3"/>
  <c r="F554" i="3"/>
  <c r="F557" i="3"/>
  <c r="F558" i="3"/>
  <c r="F559" i="3"/>
  <c r="F560" i="3"/>
  <c r="F561" i="3"/>
  <c r="F562" i="3"/>
  <c r="F565" i="3"/>
  <c r="F566" i="3"/>
  <c r="F567" i="3"/>
  <c r="F568" i="3"/>
  <c r="F569" i="3"/>
  <c r="F570" i="3"/>
  <c r="F573" i="3"/>
  <c r="F574" i="3"/>
  <c r="F575" i="3"/>
  <c r="F576" i="3"/>
  <c r="F577" i="3"/>
  <c r="F578" i="3"/>
  <c r="F581" i="3"/>
  <c r="F582" i="3"/>
  <c r="F583" i="3"/>
  <c r="F584" i="3"/>
  <c r="F585" i="3"/>
  <c r="F586" i="3"/>
  <c r="F589" i="3"/>
  <c r="F590" i="3"/>
  <c r="F591" i="3"/>
  <c r="F592" i="3"/>
  <c r="F593" i="3"/>
  <c r="F594" i="3"/>
  <c r="F597" i="3"/>
  <c r="F598" i="3"/>
  <c r="F599" i="3"/>
  <c r="F600" i="3"/>
  <c r="F601" i="3"/>
  <c r="F602" i="3"/>
  <c r="F605" i="3"/>
  <c r="F606" i="3"/>
  <c r="F607" i="3"/>
  <c r="F608" i="3"/>
  <c r="F609" i="3"/>
  <c r="F610" i="3"/>
  <c r="F613" i="3"/>
  <c r="F614" i="3"/>
  <c r="F615" i="3"/>
  <c r="F616" i="3"/>
  <c r="F617" i="3"/>
  <c r="F618" i="3"/>
  <c r="F621" i="3"/>
  <c r="F622" i="3"/>
  <c r="F623" i="3"/>
  <c r="F624" i="3"/>
  <c r="F625" i="3"/>
  <c r="F626" i="3"/>
  <c r="F629" i="3"/>
  <c r="F630" i="3"/>
  <c r="F631" i="3"/>
  <c r="F632" i="3"/>
  <c r="F633" i="3"/>
  <c r="F634" i="3"/>
  <c r="F637" i="3"/>
  <c r="F638" i="3"/>
  <c r="F639" i="3"/>
  <c r="F640" i="3"/>
  <c r="F641" i="3"/>
  <c r="F642" i="3"/>
  <c r="F645" i="3"/>
  <c r="F646" i="3"/>
  <c r="F647" i="3"/>
  <c r="F648" i="3"/>
  <c r="F649" i="3"/>
  <c r="F650" i="3"/>
  <c r="F653" i="3"/>
  <c r="F654" i="3"/>
  <c r="F655" i="3"/>
  <c r="F656" i="3"/>
  <c r="F657" i="3"/>
  <c r="F658" i="3"/>
  <c r="F661" i="3"/>
  <c r="F662" i="3"/>
  <c r="F663" i="3"/>
  <c r="F664" i="3"/>
  <c r="F665" i="3"/>
  <c r="F666" i="3"/>
  <c r="F669" i="3"/>
  <c r="F670" i="3"/>
  <c r="F671" i="3"/>
  <c r="F672" i="3"/>
  <c r="F673" i="3"/>
  <c r="F674" i="3"/>
  <c r="F677" i="3"/>
  <c r="F678" i="3"/>
  <c r="F679" i="3"/>
  <c r="F680" i="3"/>
  <c r="F681" i="3"/>
  <c r="F682" i="3"/>
  <c r="F685" i="3"/>
  <c r="F686" i="3"/>
  <c r="F687" i="3"/>
  <c r="F688" i="3"/>
  <c r="F689" i="3"/>
  <c r="F690" i="3"/>
  <c r="F693" i="3"/>
  <c r="F694" i="3"/>
  <c r="F695" i="3"/>
  <c r="F696" i="3"/>
  <c r="F697" i="3"/>
  <c r="F698" i="3"/>
  <c r="F701" i="3"/>
  <c r="F702" i="3"/>
  <c r="F703" i="3"/>
  <c r="F705" i="3"/>
  <c r="F706" i="3"/>
  <c r="F709" i="3"/>
  <c r="F710" i="3"/>
  <c r="F711" i="3"/>
  <c r="F712" i="3"/>
  <c r="F713" i="3"/>
  <c r="F714" i="3"/>
  <c r="F717" i="3"/>
  <c r="F718" i="3"/>
  <c r="F719" i="3"/>
  <c r="F720" i="3"/>
  <c r="F721" i="3"/>
  <c r="F722" i="3"/>
  <c r="F725" i="3"/>
  <c r="F726" i="3"/>
  <c r="F727" i="3"/>
  <c r="F728" i="3"/>
  <c r="F729" i="3"/>
  <c r="F730" i="3"/>
  <c r="F733" i="3"/>
  <c r="F734" i="3"/>
  <c r="F735" i="3"/>
  <c r="F736" i="3"/>
  <c r="F737" i="3"/>
  <c r="F738" i="3"/>
  <c r="F741" i="3"/>
  <c r="F742" i="3"/>
  <c r="F743" i="3"/>
  <c r="F744" i="3"/>
  <c r="F745" i="3"/>
  <c r="F746" i="3"/>
  <c r="F749" i="3"/>
  <c r="F750" i="3"/>
  <c r="F751" i="3"/>
  <c r="F752" i="3"/>
  <c r="F753" i="3"/>
  <c r="F754" i="3"/>
  <c r="F757" i="3"/>
  <c r="F758" i="3"/>
  <c r="F759" i="3"/>
  <c r="F760" i="3"/>
  <c r="F761" i="3"/>
  <c r="F762" i="3"/>
  <c r="F765" i="3"/>
  <c r="F766" i="3"/>
  <c r="F767" i="3"/>
  <c r="F768" i="3"/>
  <c r="F769" i="3"/>
  <c r="F770" i="3"/>
  <c r="F773" i="3"/>
  <c r="F774" i="3"/>
  <c r="F775" i="3"/>
  <c r="F776" i="3"/>
  <c r="F777" i="3"/>
  <c r="F778" i="3"/>
  <c r="F781" i="3"/>
  <c r="F782" i="3"/>
  <c r="F783" i="3"/>
  <c r="F784" i="3"/>
  <c r="F785" i="3"/>
  <c r="F786" i="3"/>
  <c r="F789" i="3"/>
  <c r="F790" i="3"/>
  <c r="F791" i="3"/>
  <c r="F792" i="3"/>
  <c r="F793" i="3"/>
  <c r="F794" i="3"/>
  <c r="F797" i="3"/>
  <c r="F798" i="3"/>
  <c r="F799" i="3"/>
  <c r="F800" i="3"/>
  <c r="F801" i="3"/>
  <c r="F802" i="3"/>
  <c r="F805" i="3"/>
  <c r="F806" i="3"/>
  <c r="F807" i="3"/>
  <c r="F808" i="3"/>
  <c r="F809" i="3"/>
  <c r="F810" i="3"/>
  <c r="F813" i="3"/>
  <c r="F814" i="3"/>
  <c r="F815" i="3"/>
  <c r="F816" i="3"/>
  <c r="F817" i="3"/>
  <c r="F818" i="3"/>
  <c r="F821" i="3"/>
  <c r="F822" i="3"/>
  <c r="F823" i="3"/>
  <c r="F824" i="3"/>
  <c r="F825" i="3"/>
  <c r="F826" i="3"/>
  <c r="F829" i="3"/>
  <c r="F830" i="3"/>
  <c r="F831" i="3"/>
  <c r="F832" i="3"/>
  <c r="F833" i="3"/>
  <c r="F834" i="3"/>
  <c r="F837" i="3"/>
  <c r="F838" i="3"/>
  <c r="F839" i="3"/>
  <c r="F840" i="3"/>
  <c r="F841" i="3"/>
  <c r="F842" i="3"/>
  <c r="F845" i="3"/>
  <c r="F846" i="3"/>
  <c r="F847" i="3"/>
  <c r="F848" i="3"/>
  <c r="F849" i="3"/>
  <c r="F850" i="3"/>
  <c r="F853" i="3"/>
  <c r="F854" i="3"/>
  <c r="F855" i="3"/>
  <c r="F856" i="3"/>
  <c r="F857" i="3"/>
  <c r="F858" i="3"/>
  <c r="F861" i="3"/>
  <c r="F862" i="3"/>
  <c r="F863" i="3"/>
  <c r="F864" i="3"/>
  <c r="F865" i="3"/>
  <c r="F866" i="3"/>
  <c r="F869" i="3"/>
  <c r="F870" i="3"/>
  <c r="F871" i="3"/>
  <c r="F873" i="3"/>
  <c r="F874" i="3"/>
  <c r="F877" i="3"/>
  <c r="F878" i="3"/>
  <c r="F879" i="3"/>
  <c r="F880" i="3"/>
  <c r="F881" i="3"/>
  <c r="F882" i="3"/>
  <c r="F885" i="3"/>
  <c r="F886" i="3"/>
  <c r="F887" i="3"/>
  <c r="F888" i="3"/>
  <c r="F889" i="3"/>
  <c r="F890" i="3"/>
  <c r="F893" i="3"/>
  <c r="F894" i="3"/>
  <c r="F895" i="3"/>
  <c r="F896" i="3"/>
  <c r="F897" i="3"/>
  <c r="F898" i="3"/>
  <c r="F901" i="3"/>
  <c r="F902" i="3"/>
  <c r="F903" i="3"/>
  <c r="F904" i="3"/>
  <c r="F905" i="3"/>
  <c r="F906" i="3"/>
  <c r="F909" i="3"/>
  <c r="F910" i="3"/>
  <c r="F911" i="3"/>
  <c r="F912" i="3"/>
  <c r="F913" i="3"/>
  <c r="F914" i="3"/>
  <c r="F917" i="3"/>
  <c r="F918" i="3"/>
  <c r="F919" i="3"/>
  <c r="F920" i="3"/>
  <c r="F921" i="3"/>
  <c r="F922" i="3"/>
  <c r="F925" i="3"/>
  <c r="F926" i="3"/>
  <c r="F927" i="3"/>
  <c r="F928" i="3"/>
  <c r="F929" i="3"/>
  <c r="F930" i="3"/>
  <c r="F933" i="3"/>
  <c r="F934" i="3"/>
  <c r="F935" i="3"/>
  <c r="F936" i="3"/>
  <c r="F937" i="3"/>
  <c r="F938" i="3"/>
  <c r="F941" i="3"/>
  <c r="F942" i="3"/>
  <c r="F943" i="3"/>
  <c r="F944" i="3"/>
  <c r="F945" i="3"/>
  <c r="F946" i="3"/>
  <c r="F949" i="3"/>
  <c r="F950" i="3"/>
  <c r="F951" i="3"/>
  <c r="F952" i="3"/>
  <c r="F953" i="3"/>
  <c r="F954" i="3"/>
  <c r="F957" i="3"/>
  <c r="F958" i="3"/>
  <c r="F959" i="3"/>
  <c r="F961" i="3"/>
  <c r="F962" i="3"/>
  <c r="F963" i="3"/>
  <c r="F965" i="3"/>
  <c r="F966" i="3"/>
  <c r="F967" i="3"/>
  <c r="F968" i="3"/>
  <c r="F969" i="3"/>
  <c r="F970" i="3"/>
  <c r="F971" i="3"/>
  <c r="F973" i="3"/>
  <c r="F974" i="3"/>
  <c r="F975" i="3"/>
  <c r="F976" i="3"/>
  <c r="F977" i="3"/>
  <c r="F978" i="3"/>
  <c r="F979" i="3"/>
  <c r="F981" i="3"/>
  <c r="F982" i="3"/>
  <c r="F983" i="3"/>
  <c r="F984" i="3"/>
  <c r="F985" i="3"/>
  <c r="F986" i="3"/>
  <c r="F987" i="3"/>
  <c r="F989" i="3"/>
  <c r="F990" i="3"/>
  <c r="F991" i="3"/>
  <c r="F992" i="3"/>
  <c r="F993" i="3"/>
  <c r="F994" i="3"/>
  <c r="F995" i="3"/>
  <c r="F997" i="3"/>
  <c r="F998" i="3"/>
  <c r="F999" i="3"/>
  <c r="F1000" i="3"/>
  <c r="F1001" i="3"/>
  <c r="F1002" i="3"/>
  <c r="F1003" i="3"/>
  <c r="F1005" i="3"/>
  <c r="F1006" i="3"/>
  <c r="F1007" i="3"/>
  <c r="F1008" i="3"/>
  <c r="F1009" i="3"/>
  <c r="F1010" i="3"/>
  <c r="F1011" i="3"/>
  <c r="F1013" i="3"/>
  <c r="F1014" i="3"/>
  <c r="F1015" i="3"/>
  <c r="F1016" i="3"/>
  <c r="F1017" i="3"/>
  <c r="F1018" i="3"/>
  <c r="F1019" i="3"/>
  <c r="F1021" i="3"/>
  <c r="F1022" i="3"/>
  <c r="F1023" i="3"/>
  <c r="F1024" i="3"/>
  <c r="F1025" i="3"/>
  <c r="F1026" i="3"/>
  <c r="F1027" i="3"/>
  <c r="F1029" i="3"/>
  <c r="F1030" i="3"/>
  <c r="F1031" i="3"/>
  <c r="F1032" i="3"/>
  <c r="F1033" i="3"/>
  <c r="F1034" i="3"/>
  <c r="F1035" i="3"/>
  <c r="F1037" i="3"/>
  <c r="F1038" i="3"/>
  <c r="F1039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5" i="3"/>
  <c r="F1056" i="3"/>
  <c r="F1057" i="3"/>
  <c r="F1058" i="3"/>
  <c r="F1061" i="3"/>
  <c r="F1063" i="3"/>
  <c r="F1064" i="3"/>
  <c r="F1065" i="3"/>
  <c r="F1066" i="3"/>
  <c r="F1069" i="3"/>
  <c r="F1070" i="3"/>
  <c r="F1071" i="3"/>
  <c r="F1072" i="3"/>
  <c r="F1073" i="3"/>
  <c r="F1074" i="3"/>
  <c r="F1078" i="3"/>
  <c r="F1079" i="3"/>
  <c r="F1080" i="3"/>
  <c r="F1081" i="3"/>
  <c r="F1082" i="3"/>
  <c r="F1087" i="3"/>
  <c r="F1088" i="3"/>
  <c r="F1089" i="3"/>
  <c r="F1090" i="3"/>
  <c r="E1" i="6" l="1"/>
  <c r="F1" i="3"/>
  <c r="E1" i="3" s="1"/>
</calcChain>
</file>

<file path=xl/sharedStrings.xml><?xml version="1.0" encoding="utf-8"?>
<sst xmlns="http://schemas.openxmlformats.org/spreadsheetml/2006/main" count="43" uniqueCount="22">
  <si>
    <t>Fornitore</t>
  </si>
  <si>
    <t>Data Scadenza</t>
  </si>
  <si>
    <t>Importo Pagato</t>
  </si>
  <si>
    <t>Data Pagamento</t>
  </si>
  <si>
    <t>Giorni dopo scadenza</t>
  </si>
  <si>
    <t>Importo x GG di pagamento</t>
  </si>
  <si>
    <t>INDICE DI TEMPESTIVITA' DEI PAGAMENTI</t>
  </si>
  <si>
    <t>INDICATORE SU BASE ANNUALE</t>
  </si>
  <si>
    <t>Numero Fatture</t>
  </si>
  <si>
    <t>Tempo medio di pagamento
 in gg.</t>
  </si>
  <si>
    <t>INDICATORE SU BASE TRIMESTRALE</t>
  </si>
  <si>
    <t>TRIMESTRE</t>
  </si>
  <si>
    <t>Tempo medio (MEDIA PONDERATA SU BASE TRIMESTRALE) di pagamento
 in gg.</t>
  </si>
  <si>
    <t>Numero delle imprese creditrici</t>
  </si>
  <si>
    <t>1° TRIMESTRE</t>
  </si>
  <si>
    <t>2° TRIMESTRE</t>
  </si>
  <si>
    <t>3° TRIMESTRE</t>
  </si>
  <si>
    <t>4° TRIMESTRE</t>
  </si>
  <si>
    <t>252</t>
  </si>
  <si>
    <t>277</t>
  </si>
  <si>
    <t>352</t>
  </si>
  <si>
    <t>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</si>
</sst>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\-yyyy"/>
    <numFmt numFmtId="165" formatCode="_-* #,##0.00\ [$€-410]_-;\-* #,##0.00\ [$€-410]_-;_-* &quot;-&quot;??\ [$€-410]_-;_-@_-"/>
    <numFmt numFmtId="166" formatCode="0.000"/>
    <numFmt numFmtId="167" formatCode="0000"/>
  </numFmts>
  <fonts count="8" x14ac:knownFonts="1"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0" fontId="0" fillId="0" borderId="0" xfId="0" applyFont="1"/>
    <xf numFmtId="165" fontId="0" fillId="0" borderId="0" xfId="0" applyNumberFormat="1" applyFont="1"/>
    <xf numFmtId="166" fontId="0" fillId="0" borderId="0" xfId="0" applyNumberFormat="1" applyFont="1"/>
    <xf numFmtId="167" fontId="0" fillId="2" borderId="2" xfId="0" applyNumberFormat="1" applyFont="1" applyFill="1" applyBorder="1"/>
    <xf numFmtId="165" fontId="0" fillId="2" borderId="1" xfId="0" applyNumberFormat="1" applyFont="1" applyFill="1" applyBorder="1"/>
    <xf numFmtId="164" fontId="0" fillId="2" borderId="1" xfId="0" applyNumberFormat="1" applyFont="1" applyFill="1" applyBorder="1"/>
    <xf numFmtId="167" fontId="0" fillId="0" borderId="0" xfId="0" applyNumberFormat="1" applyFont="1"/>
    <xf numFmtId="0" fontId="7" fillId="5" borderId="2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09B3A-EA8B-4E55-8ABF-3DB436D4926E}">
  <dimension ref="A1:E13"/>
  <sheetViews>
    <sheetView tabSelected="1" workbookViewId="0"/>
  </sheetViews>
  <sheetFormatPr defaultRowHeight="14.4" x14ac:dyDescent="0.3"/>
  <cols>
    <col min="1" max="1" width="12.44140625" customWidth="1"/>
    <col min="2" max="2" width="14.88671875" bestFit="1" customWidth="1"/>
    <col min="3" max="3" width="21.33203125" customWidth="1"/>
    <col min="4" max="4" width="28.109375" customWidth="1"/>
    <col min="5" max="5" width="18.33203125" bestFit="1" customWidth="1"/>
  </cols>
  <sheetData>
    <row r="1" spans="1:5" ht="15" thickBot="1" x14ac:dyDescent="0.35"/>
    <row r="2" spans="1:5" ht="21.6" thickBot="1" x14ac:dyDescent="0.45">
      <c r="B2" s="19" t="s">
        <v>6</v>
      </c>
      <c r="C2" s="19"/>
      <c r="D2" s="19"/>
      <c r="E2" s="1">
        <v>2022</v>
      </c>
    </row>
    <row r="4" spans="1:5" ht="21" x14ac:dyDescent="0.3">
      <c r="A4" s="20" t="s">
        <v>7</v>
      </c>
      <c r="B4" s="21"/>
      <c r="C4" s="21"/>
      <c r="D4" s="21"/>
      <c r="E4" s="22"/>
    </row>
    <row r="5" spans="1:5" ht="43.2" x14ac:dyDescent="0.3">
      <c r="A5" s="23" t="s">
        <v>8</v>
      </c>
      <c r="B5" s="24"/>
      <c r="C5" s="25" t="s">
        <v>2</v>
      </c>
      <c r="D5" s="24"/>
      <c r="E5" s="14" t="s">
        <v>9</v>
      </c>
    </row>
    <row r="6" spans="1:5" ht="18.600000000000001" thickBot="1" x14ac:dyDescent="0.35">
      <c r="A6" s="26">
        <f>SUM(B10:B13)</f>
        <v>5296</v>
      </c>
      <c r="B6" s="27"/>
      <c r="C6" s="28">
        <f>SUM(C10:C13)</f>
        <v>65555120.799999982</v>
      </c>
      <c r="D6" s="27"/>
      <c r="E6" s="15">
        <f>('Trimestre 1'!F1+'Trimestre 2'!F1+'Trimestre 3'!F1+'Trimestre 4'!F1)/Indice!C6</f>
        <v>5.8556628464026916</v>
      </c>
    </row>
    <row r="7" spans="1:5" ht="18.600000000000001" thickBot="1" x14ac:dyDescent="0.35">
      <c r="A7" s="2"/>
      <c r="B7" s="2"/>
      <c r="C7" s="3"/>
      <c r="D7" s="2"/>
      <c r="E7" s="4"/>
    </row>
    <row r="8" spans="1:5" ht="21" x14ac:dyDescent="0.3">
      <c r="A8" s="16" t="s">
        <v>10</v>
      </c>
      <c r="B8" s="17"/>
      <c r="C8" s="17"/>
      <c r="D8" s="17"/>
      <c r="E8" s="18"/>
    </row>
    <row r="9" spans="1:5" ht="55.2" x14ac:dyDescent="0.3">
      <c r="A9" s="5" t="s">
        <v>11</v>
      </c>
      <c r="B9" s="6" t="s">
        <v>8</v>
      </c>
      <c r="C9" s="7" t="s">
        <v>2</v>
      </c>
      <c r="D9" s="8" t="s">
        <v>12</v>
      </c>
      <c r="E9" s="9" t="s">
        <v>13</v>
      </c>
    </row>
    <row r="10" spans="1:5" ht="15.6" x14ac:dyDescent="0.3">
      <c r="A10" s="10" t="s">
        <v>14</v>
      </c>
      <c r="B10" s="11">
        <f>'Trimestre 1'!C1</f>
        <v>1087</v>
      </c>
      <c r="C10" s="12">
        <f>'Trimestre 1'!B1</f>
        <v>12741975.290000005</v>
      </c>
      <c r="D10" s="12">
        <f>'Trimestre 1'!E1</f>
        <v>10.718496730030937</v>
      </c>
      <c r="E10" s="13" t="s">
        <v>18</v>
      </c>
    </row>
    <row r="11" spans="1:5" ht="15.6" x14ac:dyDescent="0.3">
      <c r="A11" s="10" t="s">
        <v>15</v>
      </c>
      <c r="B11" s="11">
        <f>'Trimestre 2'!C1</f>
        <v>1329</v>
      </c>
      <c r="C11" s="12">
        <f>'Trimestre 2'!B1</f>
        <v>14214623.079999981</v>
      </c>
      <c r="D11" s="12">
        <f>'Trimestre 2'!E1</f>
        <v>7.180874362656696</v>
      </c>
      <c r="E11" s="13" t="s">
        <v>19</v>
      </c>
    </row>
    <row r="12" spans="1:5" ht="15.6" x14ac:dyDescent="0.3">
      <c r="A12" s="10" t="s">
        <v>16</v>
      </c>
      <c r="B12" s="11">
        <f>'Trimestre 3'!C1</f>
        <v>1465</v>
      </c>
      <c r="C12" s="12">
        <f>'Trimestre 3'!B1</f>
        <v>21294221.699999984</v>
      </c>
      <c r="D12" s="12">
        <f>'Trimestre 3'!E1</f>
        <v>3.0744245703049167</v>
      </c>
      <c r="E12" s="13" t="s">
        <v>20</v>
      </c>
    </row>
    <row r="13" spans="1:5" ht="15.6" x14ac:dyDescent="0.3">
      <c r="A13" s="10" t="s">
        <v>17</v>
      </c>
      <c r="B13" s="11">
        <f>'Trimestre 4'!C1</f>
        <v>1415</v>
      </c>
      <c r="C13" s="12">
        <f>'Trimestre 4'!B1</f>
        <v>17304300.730000012</v>
      </c>
      <c r="D13" s="12">
        <f>'Trimestre 4'!E1</f>
        <v>4.6088521677003911</v>
      </c>
      <c r="E13" s="13" t="s">
        <v>21</v>
      </c>
    </row>
  </sheetData>
  <mergeCells count="7">
    <mergeCell ref="A8:E8"/>
    <mergeCell ref="B2:D2"/>
    <mergeCell ref="A4:E4"/>
    <mergeCell ref="A5:B5"/>
    <mergeCell ref="C5:D5"/>
    <mergeCell ref="A6:B6"/>
    <mergeCell ref="C6:D6"/>
  </mergeCells>
  <pageMargins left="0.7" right="0.7" top="0.75" bottom="0.75" header="0.3" footer="0.3"/>
  <ignoredErrors>
    <ignoredError sqref="E10:E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39AE-25AD-4C47-A897-1455629E18EB}">
  <dimension ref="A1:F1090"/>
  <sheetViews>
    <sheetView workbookViewId="0"/>
  </sheetViews>
  <sheetFormatPr defaultRowHeight="14.4" x14ac:dyDescent="0.3"/>
  <cols>
    <col min="1" max="1" width="9" style="29" bestFit="1" customWidth="1"/>
    <col min="2" max="2" width="15.44140625" style="29" bestFit="1" customWidth="1"/>
    <col min="3" max="3" width="10.33203125" style="29" bestFit="1" customWidth="1"/>
    <col min="4" max="4" width="10.6640625" style="29" bestFit="1" customWidth="1"/>
    <col min="5" max="5" width="11.21875" style="29" bestFit="1" customWidth="1"/>
    <col min="6" max="6" width="16.44140625" style="29" bestFit="1" customWidth="1"/>
    <col min="7" max="16384" width="8.88671875" style="29"/>
  </cols>
  <sheetData>
    <row r="1" spans="1:6" x14ac:dyDescent="0.3">
      <c r="B1" s="30">
        <f>SUM(B4:B1090)</f>
        <v>12741975.290000005</v>
      </c>
      <c r="C1" s="29">
        <f>COUNTA(A4:A1090)</f>
        <v>1087</v>
      </c>
      <c r="E1" s="31">
        <f>IF(B1&lt;&gt;0,F1/B1,0)</f>
        <v>10.718496730030937</v>
      </c>
      <c r="F1" s="30">
        <f>SUM(F4:F1090)</f>
        <v>136574820.48000005</v>
      </c>
    </row>
    <row r="3" spans="1:6" ht="28.8" x14ac:dyDescent="0.3">
      <c r="A3" s="36" t="s">
        <v>0</v>
      </c>
      <c r="B3" s="36" t="s">
        <v>2</v>
      </c>
      <c r="C3" s="36" t="s">
        <v>1</v>
      </c>
      <c r="D3" s="36" t="s">
        <v>3</v>
      </c>
      <c r="E3" s="36" t="s">
        <v>4</v>
      </c>
      <c r="F3" s="36" t="s">
        <v>5</v>
      </c>
    </row>
    <row r="4" spans="1:6" x14ac:dyDescent="0.3">
      <c r="A4" s="32">
        <v>1325</v>
      </c>
      <c r="B4" s="33">
        <v>1058.46</v>
      </c>
      <c r="C4" s="34">
        <v>44545</v>
      </c>
      <c r="D4" s="34">
        <v>44564</v>
      </c>
      <c r="E4" s="29">
        <f>D4-C4</f>
        <v>19</v>
      </c>
      <c r="F4" s="30">
        <f>B4*E4</f>
        <v>20110.740000000002</v>
      </c>
    </row>
    <row r="5" spans="1:6" x14ac:dyDescent="0.3">
      <c r="A5" s="32">
        <v>1325</v>
      </c>
      <c r="B5" s="33">
        <v>350.1</v>
      </c>
      <c r="C5" s="34">
        <v>44546</v>
      </c>
      <c r="D5" s="34">
        <v>44564</v>
      </c>
      <c r="E5" s="29">
        <f t="shared" ref="E5:E68" si="0">D5-C5</f>
        <v>18</v>
      </c>
      <c r="F5" s="30">
        <f t="shared" ref="F5:F68" si="1">B5*E5</f>
        <v>6301.8</v>
      </c>
    </row>
    <row r="6" spans="1:6" x14ac:dyDescent="0.3">
      <c r="A6" s="32">
        <v>877</v>
      </c>
      <c r="B6" s="33">
        <v>37</v>
      </c>
      <c r="C6" s="34">
        <v>44526</v>
      </c>
      <c r="D6" s="34">
        <v>44565</v>
      </c>
      <c r="E6" s="29">
        <f t="shared" si="0"/>
        <v>39</v>
      </c>
      <c r="F6" s="30">
        <f t="shared" si="1"/>
        <v>1443</v>
      </c>
    </row>
    <row r="7" spans="1:6" x14ac:dyDescent="0.3">
      <c r="A7" s="32">
        <v>1769</v>
      </c>
      <c r="B7" s="33">
        <v>1046.6099999999999</v>
      </c>
      <c r="C7" s="34">
        <v>44561</v>
      </c>
      <c r="D7" s="34">
        <v>44565</v>
      </c>
      <c r="E7" s="29">
        <f t="shared" si="0"/>
        <v>4</v>
      </c>
      <c r="F7" s="30">
        <f t="shared" si="1"/>
        <v>4186.4399999999996</v>
      </c>
    </row>
    <row r="8" spans="1:6" x14ac:dyDescent="0.3">
      <c r="A8" s="32">
        <v>1769</v>
      </c>
      <c r="B8" s="33">
        <v>50</v>
      </c>
      <c r="C8" s="34">
        <v>44561</v>
      </c>
      <c r="D8" s="34">
        <v>44565</v>
      </c>
      <c r="E8" s="29">
        <f t="shared" si="0"/>
        <v>4</v>
      </c>
      <c r="F8" s="30">
        <f t="shared" si="1"/>
        <v>200</v>
      </c>
    </row>
    <row r="9" spans="1:6" x14ac:dyDescent="0.3">
      <c r="A9" s="32">
        <v>1769</v>
      </c>
      <c r="B9" s="33">
        <v>274.69</v>
      </c>
      <c r="C9" s="34">
        <v>44561</v>
      </c>
      <c r="D9" s="34">
        <v>44565</v>
      </c>
      <c r="E9" s="29">
        <f t="shared" si="0"/>
        <v>4</v>
      </c>
      <c r="F9" s="30">
        <f t="shared" si="1"/>
        <v>1098.76</v>
      </c>
    </row>
    <row r="10" spans="1:6" x14ac:dyDescent="0.3">
      <c r="A10" s="32">
        <v>1769</v>
      </c>
      <c r="B10" s="33">
        <v>-387.9</v>
      </c>
      <c r="C10" s="34">
        <v>44561</v>
      </c>
      <c r="D10" s="34">
        <v>44565</v>
      </c>
      <c r="E10" s="29">
        <f t="shared" si="0"/>
        <v>4</v>
      </c>
      <c r="F10" s="30">
        <f t="shared" si="1"/>
        <v>-1551.6</v>
      </c>
    </row>
    <row r="11" spans="1:6" x14ac:dyDescent="0.3">
      <c r="A11" s="32">
        <v>12</v>
      </c>
      <c r="B11" s="33">
        <v>433.12</v>
      </c>
      <c r="C11" s="34">
        <v>44561</v>
      </c>
      <c r="D11" s="34">
        <v>44568</v>
      </c>
      <c r="E11" s="29">
        <f t="shared" si="0"/>
        <v>7</v>
      </c>
      <c r="F11" s="30">
        <f t="shared" si="1"/>
        <v>3031.84</v>
      </c>
    </row>
    <row r="12" spans="1:6" x14ac:dyDescent="0.3">
      <c r="A12" s="32">
        <v>12</v>
      </c>
      <c r="B12" s="33">
        <v>949.63</v>
      </c>
      <c r="C12" s="34">
        <v>44561</v>
      </c>
      <c r="D12" s="34">
        <v>44568</v>
      </c>
      <c r="E12" s="29">
        <f t="shared" si="0"/>
        <v>7</v>
      </c>
      <c r="F12" s="30">
        <f t="shared" si="1"/>
        <v>6647.41</v>
      </c>
    </row>
    <row r="13" spans="1:6" x14ac:dyDescent="0.3">
      <c r="A13" s="32">
        <v>14</v>
      </c>
      <c r="B13" s="33">
        <v>180</v>
      </c>
      <c r="C13" s="34">
        <v>44561</v>
      </c>
      <c r="D13" s="34">
        <v>44568</v>
      </c>
      <c r="E13" s="29">
        <f t="shared" si="0"/>
        <v>7</v>
      </c>
      <c r="F13" s="30">
        <f t="shared" si="1"/>
        <v>1260</v>
      </c>
    </row>
    <row r="14" spans="1:6" x14ac:dyDescent="0.3">
      <c r="A14" s="32">
        <v>15</v>
      </c>
      <c r="B14" s="33">
        <v>37350.400000000001</v>
      </c>
      <c r="C14" s="34">
        <v>44561</v>
      </c>
      <c r="D14" s="34">
        <v>44568</v>
      </c>
      <c r="E14" s="29">
        <f t="shared" si="0"/>
        <v>7</v>
      </c>
      <c r="F14" s="30">
        <f t="shared" si="1"/>
        <v>261452.80000000002</v>
      </c>
    </row>
    <row r="15" spans="1:6" x14ac:dyDescent="0.3">
      <c r="A15" s="32">
        <v>15</v>
      </c>
      <c r="B15" s="33">
        <v>224241.33</v>
      </c>
      <c r="C15" s="34">
        <v>44561</v>
      </c>
      <c r="D15" s="34">
        <v>44568</v>
      </c>
      <c r="E15" s="29">
        <f t="shared" si="0"/>
        <v>7</v>
      </c>
      <c r="F15" s="30">
        <f t="shared" si="1"/>
        <v>1569689.3099999998</v>
      </c>
    </row>
    <row r="16" spans="1:6" x14ac:dyDescent="0.3">
      <c r="A16" s="32">
        <v>15</v>
      </c>
      <c r="B16" s="33">
        <v>104126.05</v>
      </c>
      <c r="C16" s="34">
        <v>44561</v>
      </c>
      <c r="D16" s="34">
        <v>44568</v>
      </c>
      <c r="E16" s="29">
        <f t="shared" si="0"/>
        <v>7</v>
      </c>
      <c r="F16" s="30">
        <f t="shared" si="1"/>
        <v>728882.35</v>
      </c>
    </row>
    <row r="17" spans="1:6" x14ac:dyDescent="0.3">
      <c r="A17" s="32">
        <v>15</v>
      </c>
      <c r="B17" s="33">
        <v>32013.72</v>
      </c>
      <c r="C17" s="34">
        <v>44561</v>
      </c>
      <c r="D17" s="34">
        <v>44568</v>
      </c>
      <c r="E17" s="29">
        <f t="shared" si="0"/>
        <v>7</v>
      </c>
      <c r="F17" s="30">
        <f t="shared" si="1"/>
        <v>224096.04</v>
      </c>
    </row>
    <row r="18" spans="1:6" x14ac:dyDescent="0.3">
      <c r="A18" s="32">
        <v>15</v>
      </c>
      <c r="B18" s="33">
        <v>4628.8</v>
      </c>
      <c r="C18" s="34">
        <v>44561</v>
      </c>
      <c r="D18" s="34">
        <v>44568</v>
      </c>
      <c r="E18" s="29">
        <f t="shared" si="0"/>
        <v>7</v>
      </c>
      <c r="F18" s="30">
        <f t="shared" si="1"/>
        <v>32401.600000000002</v>
      </c>
    </row>
    <row r="19" spans="1:6" x14ac:dyDescent="0.3">
      <c r="A19" s="32">
        <v>44</v>
      </c>
      <c r="B19" s="33">
        <v>249.74</v>
      </c>
      <c r="C19" s="34">
        <v>44561</v>
      </c>
      <c r="D19" s="34">
        <v>44568</v>
      </c>
      <c r="E19" s="29">
        <f t="shared" si="0"/>
        <v>7</v>
      </c>
      <c r="F19" s="30">
        <f t="shared" si="1"/>
        <v>1748.18</v>
      </c>
    </row>
    <row r="20" spans="1:6" x14ac:dyDescent="0.3">
      <c r="A20" s="32">
        <v>44</v>
      </c>
      <c r="B20" s="33">
        <v>172295.29</v>
      </c>
      <c r="C20" s="34">
        <v>44561</v>
      </c>
      <c r="D20" s="34">
        <v>44568</v>
      </c>
      <c r="E20" s="29">
        <f t="shared" si="0"/>
        <v>7</v>
      </c>
      <c r="F20" s="30">
        <f t="shared" si="1"/>
        <v>1206067.03</v>
      </c>
    </row>
    <row r="21" spans="1:6" x14ac:dyDescent="0.3">
      <c r="A21" s="32">
        <v>45</v>
      </c>
      <c r="B21" s="33">
        <v>161.25</v>
      </c>
      <c r="C21" s="34">
        <v>44561</v>
      </c>
      <c r="D21" s="34">
        <v>44568</v>
      </c>
      <c r="E21" s="29">
        <f t="shared" si="0"/>
        <v>7</v>
      </c>
      <c r="F21" s="30">
        <f t="shared" si="1"/>
        <v>1128.75</v>
      </c>
    </row>
    <row r="22" spans="1:6" x14ac:dyDescent="0.3">
      <c r="A22" s="32">
        <v>45</v>
      </c>
      <c r="B22" s="33">
        <v>430</v>
      </c>
      <c r="C22" s="34">
        <v>44561</v>
      </c>
      <c r="D22" s="34">
        <v>44568</v>
      </c>
      <c r="E22" s="29">
        <f t="shared" si="0"/>
        <v>7</v>
      </c>
      <c r="F22" s="30">
        <f t="shared" si="1"/>
        <v>3010</v>
      </c>
    </row>
    <row r="23" spans="1:6" x14ac:dyDescent="0.3">
      <c r="A23" s="32">
        <v>50</v>
      </c>
      <c r="B23" s="33">
        <v>229.51</v>
      </c>
      <c r="C23" s="34">
        <v>44500</v>
      </c>
      <c r="D23" s="34">
        <v>44568</v>
      </c>
      <c r="E23" s="29">
        <f t="shared" si="0"/>
        <v>68</v>
      </c>
      <c r="F23" s="30">
        <f t="shared" si="1"/>
        <v>15606.68</v>
      </c>
    </row>
    <row r="24" spans="1:6" x14ac:dyDescent="0.3">
      <c r="A24" s="32">
        <v>57</v>
      </c>
      <c r="B24" s="33">
        <v>650</v>
      </c>
      <c r="C24" s="34">
        <v>44530</v>
      </c>
      <c r="D24" s="34">
        <v>44568</v>
      </c>
      <c r="E24" s="29">
        <f t="shared" si="0"/>
        <v>38</v>
      </c>
      <c r="F24" s="30">
        <f t="shared" si="1"/>
        <v>24700</v>
      </c>
    </row>
    <row r="25" spans="1:6" x14ac:dyDescent="0.3">
      <c r="A25" s="32">
        <v>57</v>
      </c>
      <c r="B25" s="33">
        <v>11419.71</v>
      </c>
      <c r="C25" s="34">
        <v>44561</v>
      </c>
      <c r="D25" s="34">
        <v>44568</v>
      </c>
      <c r="E25" s="29">
        <f t="shared" si="0"/>
        <v>7</v>
      </c>
      <c r="F25" s="30">
        <f t="shared" si="1"/>
        <v>79937.97</v>
      </c>
    </row>
    <row r="26" spans="1:6" x14ac:dyDescent="0.3">
      <c r="A26" s="32">
        <v>57</v>
      </c>
      <c r="B26" s="33">
        <v>1786.5</v>
      </c>
      <c r="C26" s="34">
        <v>44561</v>
      </c>
      <c r="D26" s="34">
        <v>44568</v>
      </c>
      <c r="E26" s="29">
        <f t="shared" si="0"/>
        <v>7</v>
      </c>
      <c r="F26" s="30">
        <f t="shared" si="1"/>
        <v>12505.5</v>
      </c>
    </row>
    <row r="27" spans="1:6" x14ac:dyDescent="0.3">
      <c r="A27" s="32">
        <v>57</v>
      </c>
      <c r="B27" s="33">
        <v>800</v>
      </c>
      <c r="C27" s="34">
        <v>44561</v>
      </c>
      <c r="D27" s="34">
        <v>44568</v>
      </c>
      <c r="E27" s="29">
        <f t="shared" si="0"/>
        <v>7</v>
      </c>
      <c r="F27" s="30">
        <f t="shared" si="1"/>
        <v>5600</v>
      </c>
    </row>
    <row r="28" spans="1:6" x14ac:dyDescent="0.3">
      <c r="A28" s="32">
        <v>57</v>
      </c>
      <c r="B28" s="33">
        <v>700</v>
      </c>
      <c r="C28" s="34">
        <v>44561</v>
      </c>
      <c r="D28" s="34">
        <v>44568</v>
      </c>
      <c r="E28" s="29">
        <f t="shared" si="0"/>
        <v>7</v>
      </c>
      <c r="F28" s="30">
        <f t="shared" si="1"/>
        <v>4900</v>
      </c>
    </row>
    <row r="29" spans="1:6" x14ac:dyDescent="0.3">
      <c r="A29" s="32">
        <v>57</v>
      </c>
      <c r="B29" s="33">
        <v>400000</v>
      </c>
      <c r="C29" s="34">
        <v>44561</v>
      </c>
      <c r="D29" s="34">
        <v>44568</v>
      </c>
      <c r="E29" s="29">
        <f t="shared" si="0"/>
        <v>7</v>
      </c>
      <c r="F29" s="30">
        <f t="shared" si="1"/>
        <v>2800000</v>
      </c>
    </row>
    <row r="30" spans="1:6" x14ac:dyDescent="0.3">
      <c r="A30" s="32">
        <v>57</v>
      </c>
      <c r="B30" s="33">
        <v>155752.57</v>
      </c>
      <c r="C30" s="34">
        <v>44561</v>
      </c>
      <c r="D30" s="34">
        <v>44568</v>
      </c>
      <c r="E30" s="29">
        <f t="shared" si="0"/>
        <v>7</v>
      </c>
      <c r="F30" s="30">
        <f t="shared" si="1"/>
        <v>1090267.99</v>
      </c>
    </row>
    <row r="31" spans="1:6" x14ac:dyDescent="0.3">
      <c r="A31" s="32">
        <v>62</v>
      </c>
      <c r="B31" s="33">
        <v>495</v>
      </c>
      <c r="C31" s="34">
        <v>44530</v>
      </c>
      <c r="D31" s="34">
        <v>44568</v>
      </c>
      <c r="E31" s="29">
        <f t="shared" si="0"/>
        <v>38</v>
      </c>
      <c r="F31" s="30">
        <f t="shared" si="1"/>
        <v>18810</v>
      </c>
    </row>
    <row r="32" spans="1:6" x14ac:dyDescent="0.3">
      <c r="A32" s="32">
        <v>62</v>
      </c>
      <c r="B32" s="33">
        <v>1350</v>
      </c>
      <c r="C32" s="34">
        <v>44530</v>
      </c>
      <c r="D32" s="34">
        <v>44568</v>
      </c>
      <c r="E32" s="29">
        <f t="shared" si="0"/>
        <v>38</v>
      </c>
      <c r="F32" s="30">
        <f t="shared" si="1"/>
        <v>51300</v>
      </c>
    </row>
    <row r="33" spans="1:6" x14ac:dyDescent="0.3">
      <c r="A33" s="32">
        <v>62</v>
      </c>
      <c r="B33" s="33">
        <v>509</v>
      </c>
      <c r="C33" s="34">
        <v>44530</v>
      </c>
      <c r="D33" s="34">
        <v>44568</v>
      </c>
      <c r="E33" s="29">
        <f t="shared" si="0"/>
        <v>38</v>
      </c>
      <c r="F33" s="30">
        <f t="shared" si="1"/>
        <v>19342</v>
      </c>
    </row>
    <row r="34" spans="1:6" x14ac:dyDescent="0.3">
      <c r="A34" s="32">
        <v>62</v>
      </c>
      <c r="B34" s="33">
        <v>1350</v>
      </c>
      <c r="C34" s="34">
        <v>44561</v>
      </c>
      <c r="D34" s="34">
        <v>44568</v>
      </c>
      <c r="E34" s="29">
        <f t="shared" si="0"/>
        <v>7</v>
      </c>
      <c r="F34" s="30">
        <f t="shared" si="1"/>
        <v>9450</v>
      </c>
    </row>
    <row r="35" spans="1:6" x14ac:dyDescent="0.3">
      <c r="A35" s="32">
        <v>70</v>
      </c>
      <c r="B35" s="33">
        <v>307.2</v>
      </c>
      <c r="C35" s="34">
        <v>44561</v>
      </c>
      <c r="D35" s="34">
        <v>44568</v>
      </c>
      <c r="E35" s="29">
        <f t="shared" si="0"/>
        <v>7</v>
      </c>
      <c r="F35" s="30">
        <f t="shared" si="1"/>
        <v>2150.4</v>
      </c>
    </row>
    <row r="36" spans="1:6" x14ac:dyDescent="0.3">
      <c r="A36" s="32">
        <v>70</v>
      </c>
      <c r="B36" s="33">
        <v>267.60000000000002</v>
      </c>
      <c r="C36" s="34">
        <v>44561</v>
      </c>
      <c r="D36" s="34">
        <v>44568</v>
      </c>
      <c r="E36" s="29">
        <f t="shared" si="0"/>
        <v>7</v>
      </c>
      <c r="F36" s="30">
        <f t="shared" si="1"/>
        <v>1873.2000000000003</v>
      </c>
    </row>
    <row r="37" spans="1:6" x14ac:dyDescent="0.3">
      <c r="A37" s="32">
        <v>70</v>
      </c>
      <c r="B37" s="33">
        <v>821.6</v>
      </c>
      <c r="C37" s="34">
        <v>44561</v>
      </c>
      <c r="D37" s="34">
        <v>44568</v>
      </c>
      <c r="E37" s="29">
        <f t="shared" si="0"/>
        <v>7</v>
      </c>
      <c r="F37" s="30">
        <f t="shared" si="1"/>
        <v>5751.2</v>
      </c>
    </row>
    <row r="38" spans="1:6" x14ac:dyDescent="0.3">
      <c r="A38" s="32">
        <v>70</v>
      </c>
      <c r="B38" s="33">
        <v>3043.6</v>
      </c>
      <c r="C38" s="34">
        <v>44561</v>
      </c>
      <c r="D38" s="34">
        <v>44568</v>
      </c>
      <c r="E38" s="29">
        <f t="shared" si="0"/>
        <v>7</v>
      </c>
      <c r="F38" s="30">
        <f t="shared" si="1"/>
        <v>21305.200000000001</v>
      </c>
    </row>
    <row r="39" spans="1:6" x14ac:dyDescent="0.3">
      <c r="A39" s="32">
        <v>74</v>
      </c>
      <c r="B39" s="33">
        <v>307</v>
      </c>
      <c r="C39" s="34">
        <v>44561</v>
      </c>
      <c r="D39" s="34">
        <v>44568</v>
      </c>
      <c r="E39" s="29">
        <f t="shared" si="0"/>
        <v>7</v>
      </c>
      <c r="F39" s="30">
        <f t="shared" si="1"/>
        <v>2149</v>
      </c>
    </row>
    <row r="40" spans="1:6" x14ac:dyDescent="0.3">
      <c r="A40" s="32">
        <v>74</v>
      </c>
      <c r="B40" s="33">
        <v>307</v>
      </c>
      <c r="C40" s="34">
        <v>44561</v>
      </c>
      <c r="D40" s="34">
        <v>44568</v>
      </c>
      <c r="E40" s="29">
        <f t="shared" si="0"/>
        <v>7</v>
      </c>
      <c r="F40" s="30">
        <f t="shared" si="1"/>
        <v>2149</v>
      </c>
    </row>
    <row r="41" spans="1:6" x14ac:dyDescent="0.3">
      <c r="A41" s="32">
        <v>94</v>
      </c>
      <c r="B41" s="33">
        <v>400000</v>
      </c>
      <c r="C41" s="34">
        <v>44561</v>
      </c>
      <c r="D41" s="34">
        <v>44568</v>
      </c>
      <c r="E41" s="29">
        <f t="shared" si="0"/>
        <v>7</v>
      </c>
      <c r="F41" s="30">
        <f t="shared" si="1"/>
        <v>2800000</v>
      </c>
    </row>
    <row r="42" spans="1:6" x14ac:dyDescent="0.3">
      <c r="A42" s="32">
        <v>94</v>
      </c>
      <c r="B42" s="33">
        <v>416146.87</v>
      </c>
      <c r="C42" s="34">
        <v>44561</v>
      </c>
      <c r="D42" s="34">
        <v>44568</v>
      </c>
      <c r="E42" s="29">
        <f t="shared" si="0"/>
        <v>7</v>
      </c>
      <c r="F42" s="30">
        <f t="shared" si="1"/>
        <v>2913028.09</v>
      </c>
    </row>
    <row r="43" spans="1:6" x14ac:dyDescent="0.3">
      <c r="A43" s="32">
        <v>95</v>
      </c>
      <c r="B43" s="33">
        <v>1377.12</v>
      </c>
      <c r="C43" s="34">
        <v>44561</v>
      </c>
      <c r="D43" s="34">
        <v>44568</v>
      </c>
      <c r="E43" s="29">
        <f t="shared" si="0"/>
        <v>7</v>
      </c>
      <c r="F43" s="30">
        <f t="shared" si="1"/>
        <v>9639.84</v>
      </c>
    </row>
    <row r="44" spans="1:6" x14ac:dyDescent="0.3">
      <c r="A44" s="32">
        <v>101</v>
      </c>
      <c r="B44" s="33">
        <v>922.21</v>
      </c>
      <c r="C44" s="34">
        <v>44561</v>
      </c>
      <c r="D44" s="34">
        <v>44568</v>
      </c>
      <c r="E44" s="29">
        <f t="shared" si="0"/>
        <v>7</v>
      </c>
      <c r="F44" s="30">
        <f t="shared" si="1"/>
        <v>6455.47</v>
      </c>
    </row>
    <row r="45" spans="1:6" x14ac:dyDescent="0.3">
      <c r="A45" s="32">
        <v>101</v>
      </c>
      <c r="B45" s="33">
        <v>1623</v>
      </c>
      <c r="C45" s="34">
        <v>44561</v>
      </c>
      <c r="D45" s="34">
        <v>44568</v>
      </c>
      <c r="E45" s="29">
        <f t="shared" si="0"/>
        <v>7</v>
      </c>
      <c r="F45" s="30">
        <f t="shared" si="1"/>
        <v>11361</v>
      </c>
    </row>
    <row r="46" spans="1:6" x14ac:dyDescent="0.3">
      <c r="A46" s="32">
        <v>101</v>
      </c>
      <c r="B46" s="33">
        <v>439</v>
      </c>
      <c r="C46" s="34">
        <v>44561</v>
      </c>
      <c r="D46" s="34">
        <v>44568</v>
      </c>
      <c r="E46" s="29">
        <f t="shared" si="0"/>
        <v>7</v>
      </c>
      <c r="F46" s="30">
        <f t="shared" si="1"/>
        <v>3073</v>
      </c>
    </row>
    <row r="47" spans="1:6" x14ac:dyDescent="0.3">
      <c r="A47" s="32">
        <v>101</v>
      </c>
      <c r="B47" s="33">
        <v>273</v>
      </c>
      <c r="C47" s="34">
        <v>44561</v>
      </c>
      <c r="D47" s="34">
        <v>44568</v>
      </c>
      <c r="E47" s="29">
        <f t="shared" si="0"/>
        <v>7</v>
      </c>
      <c r="F47" s="30">
        <f t="shared" si="1"/>
        <v>1911</v>
      </c>
    </row>
    <row r="48" spans="1:6" x14ac:dyDescent="0.3">
      <c r="A48" s="32">
        <v>101</v>
      </c>
      <c r="B48" s="33">
        <v>1623</v>
      </c>
      <c r="C48" s="34">
        <v>44561</v>
      </c>
      <c r="D48" s="34">
        <v>44568</v>
      </c>
      <c r="E48" s="29">
        <f t="shared" si="0"/>
        <v>7</v>
      </c>
      <c r="F48" s="30">
        <f t="shared" si="1"/>
        <v>11361</v>
      </c>
    </row>
    <row r="49" spans="1:6" x14ac:dyDescent="0.3">
      <c r="A49" s="32">
        <v>101</v>
      </c>
      <c r="B49" s="33">
        <v>861</v>
      </c>
      <c r="C49" s="34">
        <v>44561</v>
      </c>
      <c r="D49" s="34">
        <v>44568</v>
      </c>
      <c r="E49" s="29">
        <f t="shared" si="0"/>
        <v>7</v>
      </c>
      <c r="F49" s="30">
        <f t="shared" si="1"/>
        <v>6027</v>
      </c>
    </row>
    <row r="50" spans="1:6" x14ac:dyDescent="0.3">
      <c r="A50" s="32">
        <v>101</v>
      </c>
      <c r="B50" s="33">
        <v>409.51</v>
      </c>
      <c r="C50" s="34">
        <v>44561</v>
      </c>
      <c r="D50" s="34">
        <v>44568</v>
      </c>
      <c r="E50" s="29">
        <f t="shared" si="0"/>
        <v>7</v>
      </c>
      <c r="F50" s="30">
        <f t="shared" si="1"/>
        <v>2866.5699999999997</v>
      </c>
    </row>
    <row r="51" spans="1:6" x14ac:dyDescent="0.3">
      <c r="A51" s="32">
        <v>101</v>
      </c>
      <c r="B51" s="33">
        <v>307.2</v>
      </c>
      <c r="C51" s="34">
        <v>44561</v>
      </c>
      <c r="D51" s="34">
        <v>44568</v>
      </c>
      <c r="E51" s="29">
        <f t="shared" si="0"/>
        <v>7</v>
      </c>
      <c r="F51" s="30">
        <f t="shared" si="1"/>
        <v>2150.4</v>
      </c>
    </row>
    <row r="52" spans="1:6" x14ac:dyDescent="0.3">
      <c r="A52" s="32">
        <v>101</v>
      </c>
      <c r="B52" s="33">
        <v>699</v>
      </c>
      <c r="C52" s="34">
        <v>44561</v>
      </c>
      <c r="D52" s="34">
        <v>44568</v>
      </c>
      <c r="E52" s="29">
        <f t="shared" si="0"/>
        <v>7</v>
      </c>
      <c r="F52" s="30">
        <f t="shared" si="1"/>
        <v>4893</v>
      </c>
    </row>
    <row r="53" spans="1:6" x14ac:dyDescent="0.3">
      <c r="A53" s="32">
        <v>101</v>
      </c>
      <c r="B53" s="33">
        <v>528</v>
      </c>
      <c r="C53" s="34">
        <v>44561</v>
      </c>
      <c r="D53" s="34">
        <v>44568</v>
      </c>
      <c r="E53" s="29">
        <f t="shared" si="0"/>
        <v>7</v>
      </c>
      <c r="F53" s="30">
        <f t="shared" si="1"/>
        <v>3696</v>
      </c>
    </row>
    <row r="54" spans="1:6" x14ac:dyDescent="0.3">
      <c r="A54" s="32">
        <v>101</v>
      </c>
      <c r="B54" s="33">
        <v>340</v>
      </c>
      <c r="C54" s="34">
        <v>44561</v>
      </c>
      <c r="D54" s="34">
        <v>44568</v>
      </c>
      <c r="E54" s="29">
        <f t="shared" si="0"/>
        <v>7</v>
      </c>
      <c r="F54" s="30">
        <f t="shared" si="1"/>
        <v>2380</v>
      </c>
    </row>
    <row r="55" spans="1:6" x14ac:dyDescent="0.3">
      <c r="A55" s="32">
        <v>101</v>
      </c>
      <c r="B55" s="33">
        <v>307.2</v>
      </c>
      <c r="C55" s="34">
        <v>44561</v>
      </c>
      <c r="D55" s="34">
        <v>44568</v>
      </c>
      <c r="E55" s="29">
        <f t="shared" si="0"/>
        <v>7</v>
      </c>
      <c r="F55" s="30">
        <f t="shared" si="1"/>
        <v>2150.4</v>
      </c>
    </row>
    <row r="56" spans="1:6" x14ac:dyDescent="0.3">
      <c r="A56" s="32">
        <v>101</v>
      </c>
      <c r="B56" s="33">
        <v>300</v>
      </c>
      <c r="C56" s="34">
        <v>44561</v>
      </c>
      <c r="D56" s="34">
        <v>44568</v>
      </c>
      <c r="E56" s="29">
        <f t="shared" si="0"/>
        <v>7</v>
      </c>
      <c r="F56" s="30">
        <f t="shared" si="1"/>
        <v>2100</v>
      </c>
    </row>
    <row r="57" spans="1:6" x14ac:dyDescent="0.3">
      <c r="A57" s="32">
        <v>101</v>
      </c>
      <c r="B57" s="33">
        <v>2050</v>
      </c>
      <c r="C57" s="34">
        <v>44561</v>
      </c>
      <c r="D57" s="34">
        <v>44568</v>
      </c>
      <c r="E57" s="29">
        <f t="shared" si="0"/>
        <v>7</v>
      </c>
      <c r="F57" s="30">
        <f t="shared" si="1"/>
        <v>14350</v>
      </c>
    </row>
    <row r="58" spans="1:6" x14ac:dyDescent="0.3">
      <c r="A58" s="32">
        <v>101</v>
      </c>
      <c r="B58" s="33">
        <v>273</v>
      </c>
      <c r="C58" s="34">
        <v>44561</v>
      </c>
      <c r="D58" s="34">
        <v>44568</v>
      </c>
      <c r="E58" s="29">
        <f t="shared" si="0"/>
        <v>7</v>
      </c>
      <c r="F58" s="30">
        <f t="shared" si="1"/>
        <v>1911</v>
      </c>
    </row>
    <row r="59" spans="1:6" x14ac:dyDescent="0.3">
      <c r="A59" s="32">
        <v>120</v>
      </c>
      <c r="B59" s="33">
        <v>1560</v>
      </c>
      <c r="C59" s="34">
        <v>44530</v>
      </c>
      <c r="D59" s="34">
        <v>44568</v>
      </c>
      <c r="E59" s="29">
        <f t="shared" si="0"/>
        <v>38</v>
      </c>
      <c r="F59" s="30">
        <f t="shared" si="1"/>
        <v>59280</v>
      </c>
    </row>
    <row r="60" spans="1:6" x14ac:dyDescent="0.3">
      <c r="A60" s="32">
        <v>120</v>
      </c>
      <c r="B60" s="33">
        <v>780</v>
      </c>
      <c r="C60" s="34">
        <v>44561</v>
      </c>
      <c r="D60" s="34">
        <v>44568</v>
      </c>
      <c r="E60" s="29">
        <f t="shared" si="0"/>
        <v>7</v>
      </c>
      <c r="F60" s="30">
        <f t="shared" si="1"/>
        <v>5460</v>
      </c>
    </row>
    <row r="61" spans="1:6" x14ac:dyDescent="0.3">
      <c r="A61" s="32">
        <v>138</v>
      </c>
      <c r="B61" s="33">
        <v>480</v>
      </c>
      <c r="C61" s="34">
        <v>44530</v>
      </c>
      <c r="D61" s="34">
        <v>44568</v>
      </c>
      <c r="E61" s="29">
        <f t="shared" si="0"/>
        <v>38</v>
      </c>
      <c r="F61" s="30">
        <f t="shared" si="1"/>
        <v>18240</v>
      </c>
    </row>
    <row r="62" spans="1:6" x14ac:dyDescent="0.3">
      <c r="A62" s="32">
        <v>138</v>
      </c>
      <c r="B62" s="33">
        <v>61</v>
      </c>
      <c r="C62" s="34">
        <v>44561</v>
      </c>
      <c r="D62" s="34">
        <v>44568</v>
      </c>
      <c r="E62" s="29">
        <f t="shared" si="0"/>
        <v>7</v>
      </c>
      <c r="F62" s="30">
        <f t="shared" si="1"/>
        <v>427</v>
      </c>
    </row>
    <row r="63" spans="1:6" x14ac:dyDescent="0.3">
      <c r="A63" s="32">
        <v>138</v>
      </c>
      <c r="B63" s="33">
        <v>888.85</v>
      </c>
      <c r="C63" s="34">
        <v>44561</v>
      </c>
      <c r="D63" s="34">
        <v>44568</v>
      </c>
      <c r="E63" s="29">
        <f t="shared" si="0"/>
        <v>7</v>
      </c>
      <c r="F63" s="30">
        <f t="shared" si="1"/>
        <v>6221.95</v>
      </c>
    </row>
    <row r="64" spans="1:6" x14ac:dyDescent="0.3">
      <c r="A64" s="32">
        <v>138</v>
      </c>
      <c r="B64" s="33">
        <v>50</v>
      </c>
      <c r="C64" s="34">
        <v>44561</v>
      </c>
      <c r="D64" s="34">
        <v>44568</v>
      </c>
      <c r="E64" s="29">
        <f t="shared" si="0"/>
        <v>7</v>
      </c>
      <c r="F64" s="30">
        <f t="shared" si="1"/>
        <v>350</v>
      </c>
    </row>
    <row r="65" spans="1:6" x14ac:dyDescent="0.3">
      <c r="A65" s="32">
        <v>138</v>
      </c>
      <c r="B65" s="33">
        <v>88</v>
      </c>
      <c r="C65" s="34">
        <v>44561</v>
      </c>
      <c r="D65" s="34">
        <v>44568</v>
      </c>
      <c r="E65" s="29">
        <f t="shared" si="0"/>
        <v>7</v>
      </c>
      <c r="F65" s="30">
        <f t="shared" si="1"/>
        <v>616</v>
      </c>
    </row>
    <row r="66" spans="1:6" x14ac:dyDescent="0.3">
      <c r="A66" s="32">
        <v>138</v>
      </c>
      <c r="B66" s="33">
        <v>50</v>
      </c>
      <c r="C66" s="34">
        <v>44561</v>
      </c>
      <c r="D66" s="34">
        <v>44568</v>
      </c>
      <c r="E66" s="29">
        <f t="shared" si="0"/>
        <v>7</v>
      </c>
      <c r="F66" s="30">
        <f t="shared" si="1"/>
        <v>350</v>
      </c>
    </row>
    <row r="67" spans="1:6" x14ac:dyDescent="0.3">
      <c r="A67" s="32">
        <v>140</v>
      </c>
      <c r="B67" s="33">
        <v>216</v>
      </c>
      <c r="C67" s="34">
        <v>44561</v>
      </c>
      <c r="D67" s="34">
        <v>44568</v>
      </c>
      <c r="E67" s="29">
        <f t="shared" si="0"/>
        <v>7</v>
      </c>
      <c r="F67" s="30">
        <f t="shared" si="1"/>
        <v>1512</v>
      </c>
    </row>
    <row r="68" spans="1:6" x14ac:dyDescent="0.3">
      <c r="A68" s="32">
        <v>140</v>
      </c>
      <c r="B68" s="33">
        <v>1087</v>
      </c>
      <c r="C68" s="34">
        <v>44561</v>
      </c>
      <c r="D68" s="34">
        <v>44568</v>
      </c>
      <c r="E68" s="29">
        <f t="shared" si="0"/>
        <v>7</v>
      </c>
      <c r="F68" s="30">
        <f t="shared" si="1"/>
        <v>7609</v>
      </c>
    </row>
    <row r="69" spans="1:6" x14ac:dyDescent="0.3">
      <c r="A69" s="32">
        <v>140</v>
      </c>
      <c r="B69" s="33">
        <v>814.5</v>
      </c>
      <c r="C69" s="34">
        <v>44561</v>
      </c>
      <c r="D69" s="34">
        <v>44568</v>
      </c>
      <c r="E69" s="29">
        <f t="shared" ref="E69:E132" si="2">D69-C69</f>
        <v>7</v>
      </c>
      <c r="F69" s="30">
        <f t="shared" ref="F69:F132" si="3">B69*E69</f>
        <v>5701.5</v>
      </c>
    </row>
    <row r="70" spans="1:6" x14ac:dyDescent="0.3">
      <c r="A70" s="32">
        <v>140</v>
      </c>
      <c r="B70" s="33">
        <v>6370</v>
      </c>
      <c r="C70" s="34">
        <v>44561</v>
      </c>
      <c r="D70" s="34">
        <v>44568</v>
      </c>
      <c r="E70" s="29">
        <f t="shared" si="2"/>
        <v>7</v>
      </c>
      <c r="F70" s="30">
        <f t="shared" si="3"/>
        <v>44590</v>
      </c>
    </row>
    <row r="71" spans="1:6" x14ac:dyDescent="0.3">
      <c r="A71" s="32">
        <v>155</v>
      </c>
      <c r="B71" s="33">
        <v>6262.72</v>
      </c>
      <c r="C71" s="34">
        <v>44530</v>
      </c>
      <c r="D71" s="34">
        <v>44568</v>
      </c>
      <c r="E71" s="29">
        <f t="shared" si="2"/>
        <v>38</v>
      </c>
      <c r="F71" s="30">
        <f t="shared" si="3"/>
        <v>237983.36000000002</v>
      </c>
    </row>
    <row r="72" spans="1:6" x14ac:dyDescent="0.3">
      <c r="A72" s="32">
        <v>222</v>
      </c>
      <c r="B72" s="33">
        <v>990</v>
      </c>
      <c r="C72" s="34">
        <v>44561</v>
      </c>
      <c r="D72" s="34">
        <v>44568</v>
      </c>
      <c r="E72" s="29">
        <f t="shared" si="2"/>
        <v>7</v>
      </c>
      <c r="F72" s="30">
        <f t="shared" si="3"/>
        <v>6930</v>
      </c>
    </row>
    <row r="73" spans="1:6" x14ac:dyDescent="0.3">
      <c r="A73" s="32">
        <v>222</v>
      </c>
      <c r="B73" s="33">
        <v>1084</v>
      </c>
      <c r="C73" s="34">
        <v>44561</v>
      </c>
      <c r="D73" s="34">
        <v>44568</v>
      </c>
      <c r="E73" s="29">
        <f t="shared" si="2"/>
        <v>7</v>
      </c>
      <c r="F73" s="30">
        <f t="shared" si="3"/>
        <v>7588</v>
      </c>
    </row>
    <row r="74" spans="1:6" x14ac:dyDescent="0.3">
      <c r="A74" s="32">
        <v>259</v>
      </c>
      <c r="B74" s="33">
        <v>410</v>
      </c>
      <c r="C74" s="34">
        <v>44561</v>
      </c>
      <c r="D74" s="34">
        <v>44568</v>
      </c>
      <c r="E74" s="29">
        <f t="shared" si="2"/>
        <v>7</v>
      </c>
      <c r="F74" s="30">
        <f t="shared" si="3"/>
        <v>2870</v>
      </c>
    </row>
    <row r="75" spans="1:6" x14ac:dyDescent="0.3">
      <c r="A75" s="32">
        <v>292</v>
      </c>
      <c r="B75" s="33">
        <v>400</v>
      </c>
      <c r="C75" s="34">
        <v>44561</v>
      </c>
      <c r="D75" s="34">
        <v>44568</v>
      </c>
      <c r="E75" s="29">
        <f t="shared" si="2"/>
        <v>7</v>
      </c>
      <c r="F75" s="30">
        <f t="shared" si="3"/>
        <v>2800</v>
      </c>
    </row>
    <row r="76" spans="1:6" x14ac:dyDescent="0.3">
      <c r="A76" s="32">
        <v>317</v>
      </c>
      <c r="B76" s="33">
        <v>3450</v>
      </c>
      <c r="C76" s="34">
        <v>44561</v>
      </c>
      <c r="D76" s="34">
        <v>44568</v>
      </c>
      <c r="E76" s="29">
        <f t="shared" si="2"/>
        <v>7</v>
      </c>
      <c r="F76" s="30">
        <f t="shared" si="3"/>
        <v>24150</v>
      </c>
    </row>
    <row r="77" spans="1:6" x14ac:dyDescent="0.3">
      <c r="A77" s="32">
        <v>402</v>
      </c>
      <c r="B77" s="33">
        <v>13907.85</v>
      </c>
      <c r="C77" s="34">
        <v>44561</v>
      </c>
      <c r="D77" s="34">
        <v>44568</v>
      </c>
      <c r="E77" s="29">
        <f t="shared" si="2"/>
        <v>7</v>
      </c>
      <c r="F77" s="30">
        <f t="shared" si="3"/>
        <v>97354.95</v>
      </c>
    </row>
    <row r="78" spans="1:6" x14ac:dyDescent="0.3">
      <c r="A78" s="32">
        <v>487</v>
      </c>
      <c r="B78" s="33">
        <v>48763.58</v>
      </c>
      <c r="C78" s="34">
        <v>44561</v>
      </c>
      <c r="D78" s="34">
        <v>44568</v>
      </c>
      <c r="E78" s="29">
        <f t="shared" si="2"/>
        <v>7</v>
      </c>
      <c r="F78" s="30">
        <f t="shared" si="3"/>
        <v>341345.06</v>
      </c>
    </row>
    <row r="79" spans="1:6" x14ac:dyDescent="0.3">
      <c r="A79" s="32">
        <v>496</v>
      </c>
      <c r="B79" s="33">
        <v>4640</v>
      </c>
      <c r="C79" s="34">
        <v>44561</v>
      </c>
      <c r="D79" s="34">
        <v>44568</v>
      </c>
      <c r="E79" s="29">
        <f t="shared" si="2"/>
        <v>7</v>
      </c>
      <c r="F79" s="30">
        <f t="shared" si="3"/>
        <v>32480</v>
      </c>
    </row>
    <row r="80" spans="1:6" x14ac:dyDescent="0.3">
      <c r="A80" s="32">
        <v>498</v>
      </c>
      <c r="B80" s="33">
        <v>79704</v>
      </c>
      <c r="C80" s="34">
        <v>44561</v>
      </c>
      <c r="D80" s="34">
        <v>44568</v>
      </c>
      <c r="E80" s="29">
        <f t="shared" si="2"/>
        <v>7</v>
      </c>
      <c r="F80" s="30">
        <f t="shared" si="3"/>
        <v>557928</v>
      </c>
    </row>
    <row r="81" spans="1:6" x14ac:dyDescent="0.3">
      <c r="A81" s="32">
        <v>498</v>
      </c>
      <c r="B81" s="33">
        <v>188648.39</v>
      </c>
      <c r="C81" s="34">
        <v>44561</v>
      </c>
      <c r="D81" s="34">
        <v>44568</v>
      </c>
      <c r="E81" s="29">
        <f t="shared" si="2"/>
        <v>7</v>
      </c>
      <c r="F81" s="30">
        <f t="shared" si="3"/>
        <v>1320538.73</v>
      </c>
    </row>
    <row r="82" spans="1:6" x14ac:dyDescent="0.3">
      <c r="A82" s="32">
        <v>498</v>
      </c>
      <c r="B82" s="33">
        <v>40620.339999999997</v>
      </c>
      <c r="C82" s="34">
        <v>44561</v>
      </c>
      <c r="D82" s="34">
        <v>44568</v>
      </c>
      <c r="E82" s="29">
        <f t="shared" si="2"/>
        <v>7</v>
      </c>
      <c r="F82" s="30">
        <f t="shared" si="3"/>
        <v>284342.38</v>
      </c>
    </row>
    <row r="83" spans="1:6" x14ac:dyDescent="0.3">
      <c r="A83" s="32">
        <v>575</v>
      </c>
      <c r="B83" s="33">
        <v>260</v>
      </c>
      <c r="C83" s="34">
        <v>44500</v>
      </c>
      <c r="D83" s="34">
        <v>44568</v>
      </c>
      <c r="E83" s="29">
        <f t="shared" si="2"/>
        <v>68</v>
      </c>
      <c r="F83" s="30">
        <f t="shared" si="3"/>
        <v>17680</v>
      </c>
    </row>
    <row r="84" spans="1:6" x14ac:dyDescent="0.3">
      <c r="A84" s="32">
        <v>575</v>
      </c>
      <c r="B84" s="33">
        <v>212</v>
      </c>
      <c r="C84" s="34">
        <v>44561</v>
      </c>
      <c r="D84" s="34">
        <v>44568</v>
      </c>
      <c r="E84" s="29">
        <f t="shared" si="2"/>
        <v>7</v>
      </c>
      <c r="F84" s="30">
        <f t="shared" si="3"/>
        <v>1484</v>
      </c>
    </row>
    <row r="85" spans="1:6" x14ac:dyDescent="0.3">
      <c r="A85" s="32">
        <v>575</v>
      </c>
      <c r="B85" s="33">
        <v>123.42</v>
      </c>
      <c r="C85" s="34">
        <v>44561</v>
      </c>
      <c r="D85" s="34">
        <v>44568</v>
      </c>
      <c r="E85" s="29">
        <f t="shared" si="2"/>
        <v>7</v>
      </c>
      <c r="F85" s="30">
        <f t="shared" si="3"/>
        <v>863.94</v>
      </c>
    </row>
    <row r="86" spans="1:6" x14ac:dyDescent="0.3">
      <c r="A86" s="32">
        <v>575</v>
      </c>
      <c r="B86" s="33">
        <v>52</v>
      </c>
      <c r="C86" s="34">
        <v>44561</v>
      </c>
      <c r="D86" s="34">
        <v>44568</v>
      </c>
      <c r="E86" s="29">
        <f t="shared" si="2"/>
        <v>7</v>
      </c>
      <c r="F86" s="30">
        <f t="shared" si="3"/>
        <v>364</v>
      </c>
    </row>
    <row r="87" spans="1:6" x14ac:dyDescent="0.3">
      <c r="A87" s="32">
        <v>620</v>
      </c>
      <c r="B87" s="33">
        <v>550</v>
      </c>
      <c r="C87" s="34">
        <v>44561</v>
      </c>
      <c r="D87" s="34">
        <v>44568</v>
      </c>
      <c r="E87" s="29">
        <f t="shared" si="2"/>
        <v>7</v>
      </c>
      <c r="F87" s="30">
        <f t="shared" si="3"/>
        <v>3850</v>
      </c>
    </row>
    <row r="88" spans="1:6" x14ac:dyDescent="0.3">
      <c r="A88" s="32">
        <v>697</v>
      </c>
      <c r="B88" s="33">
        <v>33.25</v>
      </c>
      <c r="C88" s="34">
        <v>44561</v>
      </c>
      <c r="D88" s="34">
        <v>44568</v>
      </c>
      <c r="E88" s="29">
        <f t="shared" si="2"/>
        <v>7</v>
      </c>
      <c r="F88" s="30">
        <f t="shared" si="3"/>
        <v>232.75</v>
      </c>
    </row>
    <row r="89" spans="1:6" x14ac:dyDescent="0.3">
      <c r="A89" s="32">
        <v>727</v>
      </c>
      <c r="B89" s="33">
        <v>163</v>
      </c>
      <c r="C89" s="34">
        <v>44561</v>
      </c>
      <c r="D89" s="34">
        <v>44568</v>
      </c>
      <c r="E89" s="29">
        <f t="shared" si="2"/>
        <v>7</v>
      </c>
      <c r="F89" s="30">
        <f t="shared" si="3"/>
        <v>1141</v>
      </c>
    </row>
    <row r="90" spans="1:6" x14ac:dyDescent="0.3">
      <c r="A90" s="32">
        <v>727</v>
      </c>
      <c r="B90" s="33">
        <v>398</v>
      </c>
      <c r="C90" s="34">
        <v>44561</v>
      </c>
      <c r="D90" s="34">
        <v>44568</v>
      </c>
      <c r="E90" s="29">
        <f t="shared" si="2"/>
        <v>7</v>
      </c>
      <c r="F90" s="30">
        <f t="shared" si="3"/>
        <v>2786</v>
      </c>
    </row>
    <row r="91" spans="1:6" x14ac:dyDescent="0.3">
      <c r="A91" s="32">
        <v>727</v>
      </c>
      <c r="B91" s="33">
        <v>493</v>
      </c>
      <c r="C91" s="34">
        <v>44561</v>
      </c>
      <c r="D91" s="34">
        <v>44568</v>
      </c>
      <c r="E91" s="29">
        <f t="shared" si="2"/>
        <v>7</v>
      </c>
      <c r="F91" s="30">
        <f t="shared" si="3"/>
        <v>3451</v>
      </c>
    </row>
    <row r="92" spans="1:6" x14ac:dyDescent="0.3">
      <c r="A92" s="32">
        <v>727</v>
      </c>
      <c r="B92" s="33">
        <v>38</v>
      </c>
      <c r="C92" s="34">
        <v>44561</v>
      </c>
      <c r="D92" s="34">
        <v>44568</v>
      </c>
      <c r="E92" s="29">
        <f t="shared" si="2"/>
        <v>7</v>
      </c>
      <c r="F92" s="30">
        <f t="shared" si="3"/>
        <v>266</v>
      </c>
    </row>
    <row r="93" spans="1:6" x14ac:dyDescent="0.3">
      <c r="A93" s="32">
        <v>727</v>
      </c>
      <c r="B93" s="33">
        <v>2000</v>
      </c>
      <c r="C93" s="34">
        <v>44561</v>
      </c>
      <c r="D93" s="34">
        <v>44568</v>
      </c>
      <c r="E93" s="29">
        <f t="shared" si="2"/>
        <v>7</v>
      </c>
      <c r="F93" s="30">
        <f t="shared" si="3"/>
        <v>14000</v>
      </c>
    </row>
    <row r="94" spans="1:6" x14ac:dyDescent="0.3">
      <c r="A94" s="32">
        <v>727</v>
      </c>
      <c r="B94" s="33">
        <v>800</v>
      </c>
      <c r="C94" s="34">
        <v>44561</v>
      </c>
      <c r="D94" s="34">
        <v>44568</v>
      </c>
      <c r="E94" s="29">
        <f t="shared" si="2"/>
        <v>7</v>
      </c>
      <c r="F94" s="30">
        <f t="shared" si="3"/>
        <v>5600</v>
      </c>
    </row>
    <row r="95" spans="1:6" x14ac:dyDescent="0.3">
      <c r="A95" s="32">
        <v>727</v>
      </c>
      <c r="B95" s="33">
        <v>331.5</v>
      </c>
      <c r="C95" s="34">
        <v>44561</v>
      </c>
      <c r="D95" s="34">
        <v>44568</v>
      </c>
      <c r="E95" s="29">
        <f t="shared" si="2"/>
        <v>7</v>
      </c>
      <c r="F95" s="30">
        <f t="shared" si="3"/>
        <v>2320.5</v>
      </c>
    </row>
    <row r="96" spans="1:6" x14ac:dyDescent="0.3">
      <c r="A96" s="32">
        <v>727</v>
      </c>
      <c r="B96" s="33">
        <v>322</v>
      </c>
      <c r="C96" s="34">
        <v>44561</v>
      </c>
      <c r="D96" s="34">
        <v>44568</v>
      </c>
      <c r="E96" s="29">
        <f t="shared" si="2"/>
        <v>7</v>
      </c>
      <c r="F96" s="30">
        <f t="shared" si="3"/>
        <v>2254</v>
      </c>
    </row>
    <row r="97" spans="1:6" x14ac:dyDescent="0.3">
      <c r="A97" s="32">
        <v>727</v>
      </c>
      <c r="B97" s="33">
        <v>180</v>
      </c>
      <c r="C97" s="34">
        <v>44561</v>
      </c>
      <c r="D97" s="34">
        <v>44568</v>
      </c>
      <c r="E97" s="29">
        <f t="shared" si="2"/>
        <v>7</v>
      </c>
      <c r="F97" s="30">
        <f t="shared" si="3"/>
        <v>1260</v>
      </c>
    </row>
    <row r="98" spans="1:6" x14ac:dyDescent="0.3">
      <c r="A98" s="32">
        <v>727</v>
      </c>
      <c r="B98" s="33">
        <v>672.5</v>
      </c>
      <c r="C98" s="34">
        <v>44561</v>
      </c>
      <c r="D98" s="34">
        <v>44568</v>
      </c>
      <c r="E98" s="29">
        <f t="shared" si="2"/>
        <v>7</v>
      </c>
      <c r="F98" s="30">
        <f t="shared" si="3"/>
        <v>4707.5</v>
      </c>
    </row>
    <row r="99" spans="1:6" x14ac:dyDescent="0.3">
      <c r="A99" s="32">
        <v>727</v>
      </c>
      <c r="B99" s="33">
        <v>428</v>
      </c>
      <c r="C99" s="34">
        <v>44561</v>
      </c>
      <c r="D99" s="34">
        <v>44568</v>
      </c>
      <c r="E99" s="29">
        <f t="shared" si="2"/>
        <v>7</v>
      </c>
      <c r="F99" s="30">
        <f t="shared" si="3"/>
        <v>2996</v>
      </c>
    </row>
    <row r="100" spans="1:6" x14ac:dyDescent="0.3">
      <c r="A100" s="32">
        <v>727</v>
      </c>
      <c r="B100" s="33">
        <v>284</v>
      </c>
      <c r="C100" s="34">
        <v>44561</v>
      </c>
      <c r="D100" s="34">
        <v>44568</v>
      </c>
      <c r="E100" s="29">
        <f t="shared" si="2"/>
        <v>7</v>
      </c>
      <c r="F100" s="30">
        <f t="shared" si="3"/>
        <v>1988</v>
      </c>
    </row>
    <row r="101" spans="1:6" x14ac:dyDescent="0.3">
      <c r="A101" s="32">
        <v>727</v>
      </c>
      <c r="B101" s="33">
        <v>340</v>
      </c>
      <c r="C101" s="34">
        <v>44561</v>
      </c>
      <c r="D101" s="34">
        <v>44568</v>
      </c>
      <c r="E101" s="29">
        <f t="shared" si="2"/>
        <v>7</v>
      </c>
      <c r="F101" s="30">
        <f t="shared" si="3"/>
        <v>2380</v>
      </c>
    </row>
    <row r="102" spans="1:6" x14ac:dyDescent="0.3">
      <c r="A102" s="32">
        <v>727</v>
      </c>
      <c r="B102" s="33">
        <v>217.5</v>
      </c>
      <c r="C102" s="34">
        <v>44561</v>
      </c>
      <c r="D102" s="34">
        <v>44568</v>
      </c>
      <c r="E102" s="29">
        <f t="shared" si="2"/>
        <v>7</v>
      </c>
      <c r="F102" s="30">
        <f t="shared" si="3"/>
        <v>1522.5</v>
      </c>
    </row>
    <row r="103" spans="1:6" x14ac:dyDescent="0.3">
      <c r="A103" s="32">
        <v>727</v>
      </c>
      <c r="B103" s="33">
        <v>2500</v>
      </c>
      <c r="C103" s="34">
        <v>44561</v>
      </c>
      <c r="D103" s="34">
        <v>44568</v>
      </c>
      <c r="E103" s="29">
        <f t="shared" si="2"/>
        <v>7</v>
      </c>
      <c r="F103" s="30">
        <f t="shared" si="3"/>
        <v>17500</v>
      </c>
    </row>
    <row r="104" spans="1:6" x14ac:dyDescent="0.3">
      <c r="A104" s="32">
        <v>769</v>
      </c>
      <c r="B104" s="33">
        <v>44965.72</v>
      </c>
      <c r="C104" s="34">
        <v>44561</v>
      </c>
      <c r="D104" s="34">
        <v>44568</v>
      </c>
      <c r="E104" s="29">
        <f t="shared" si="2"/>
        <v>7</v>
      </c>
      <c r="F104" s="30">
        <f t="shared" si="3"/>
        <v>314760.04000000004</v>
      </c>
    </row>
    <row r="105" spans="1:6" x14ac:dyDescent="0.3">
      <c r="A105" s="32">
        <v>769</v>
      </c>
      <c r="B105" s="33">
        <v>82376.03</v>
      </c>
      <c r="C105" s="34">
        <v>44561</v>
      </c>
      <c r="D105" s="34">
        <v>44568</v>
      </c>
      <c r="E105" s="29">
        <f t="shared" si="2"/>
        <v>7</v>
      </c>
      <c r="F105" s="30">
        <f t="shared" si="3"/>
        <v>576632.21</v>
      </c>
    </row>
    <row r="106" spans="1:6" x14ac:dyDescent="0.3">
      <c r="A106" s="32">
        <v>791</v>
      </c>
      <c r="B106" s="33">
        <v>359.74</v>
      </c>
      <c r="C106" s="34">
        <v>44561</v>
      </c>
      <c r="D106" s="34">
        <v>44568</v>
      </c>
      <c r="E106" s="29">
        <f t="shared" si="2"/>
        <v>7</v>
      </c>
      <c r="F106" s="30">
        <f t="shared" si="3"/>
        <v>2518.1800000000003</v>
      </c>
    </row>
    <row r="107" spans="1:6" x14ac:dyDescent="0.3">
      <c r="A107" s="32">
        <v>805</v>
      </c>
      <c r="B107" s="33">
        <v>274</v>
      </c>
      <c r="C107" s="34">
        <v>44561</v>
      </c>
      <c r="D107" s="34">
        <v>44568</v>
      </c>
      <c r="E107" s="29">
        <f t="shared" si="2"/>
        <v>7</v>
      </c>
      <c r="F107" s="30">
        <f t="shared" si="3"/>
        <v>1918</v>
      </c>
    </row>
    <row r="108" spans="1:6" x14ac:dyDescent="0.3">
      <c r="A108" s="32">
        <v>845</v>
      </c>
      <c r="B108" s="33">
        <v>160</v>
      </c>
      <c r="C108" s="34">
        <v>44561</v>
      </c>
      <c r="D108" s="34">
        <v>44568</v>
      </c>
      <c r="E108" s="29">
        <f t="shared" si="2"/>
        <v>7</v>
      </c>
      <c r="F108" s="30">
        <f t="shared" si="3"/>
        <v>1120</v>
      </c>
    </row>
    <row r="109" spans="1:6" x14ac:dyDescent="0.3">
      <c r="A109" s="32">
        <v>879</v>
      </c>
      <c r="B109" s="33">
        <v>4856.3</v>
      </c>
      <c r="C109" s="34">
        <v>44561</v>
      </c>
      <c r="D109" s="34">
        <v>44568</v>
      </c>
      <c r="E109" s="29">
        <f t="shared" si="2"/>
        <v>7</v>
      </c>
      <c r="F109" s="30">
        <f t="shared" si="3"/>
        <v>33994.1</v>
      </c>
    </row>
    <row r="110" spans="1:6" x14ac:dyDescent="0.3">
      <c r="A110" s="32">
        <v>891</v>
      </c>
      <c r="B110" s="33">
        <v>845</v>
      </c>
      <c r="C110" s="34">
        <v>44561</v>
      </c>
      <c r="D110" s="34">
        <v>44568</v>
      </c>
      <c r="E110" s="29">
        <f t="shared" si="2"/>
        <v>7</v>
      </c>
      <c r="F110" s="30">
        <f t="shared" si="3"/>
        <v>5915</v>
      </c>
    </row>
    <row r="111" spans="1:6" x14ac:dyDescent="0.3">
      <c r="A111" s="32">
        <v>934</v>
      </c>
      <c r="B111" s="33">
        <v>996.34</v>
      </c>
      <c r="C111" s="34">
        <v>44561</v>
      </c>
      <c r="D111" s="34">
        <v>44568</v>
      </c>
      <c r="E111" s="29">
        <f t="shared" si="2"/>
        <v>7</v>
      </c>
      <c r="F111" s="30">
        <f t="shared" si="3"/>
        <v>6974.38</v>
      </c>
    </row>
    <row r="112" spans="1:6" x14ac:dyDescent="0.3">
      <c r="A112" s="32">
        <v>934</v>
      </c>
      <c r="B112" s="33">
        <v>45</v>
      </c>
      <c r="C112" s="34">
        <v>44561</v>
      </c>
      <c r="D112" s="34">
        <v>44568</v>
      </c>
      <c r="E112" s="29">
        <f t="shared" si="2"/>
        <v>7</v>
      </c>
      <c r="F112" s="30">
        <f t="shared" si="3"/>
        <v>315</v>
      </c>
    </row>
    <row r="113" spans="1:6" x14ac:dyDescent="0.3">
      <c r="A113" s="32">
        <v>934</v>
      </c>
      <c r="B113" s="33">
        <v>43.2</v>
      </c>
      <c r="C113" s="34">
        <v>44561</v>
      </c>
      <c r="D113" s="34">
        <v>44568</v>
      </c>
      <c r="E113" s="29">
        <f t="shared" si="2"/>
        <v>7</v>
      </c>
      <c r="F113" s="30">
        <f t="shared" si="3"/>
        <v>302.40000000000003</v>
      </c>
    </row>
    <row r="114" spans="1:6" x14ac:dyDescent="0.3">
      <c r="A114" s="32">
        <v>934</v>
      </c>
      <c r="B114" s="33">
        <v>56.66</v>
      </c>
      <c r="C114" s="34">
        <v>44561</v>
      </c>
      <c r="D114" s="34">
        <v>44568</v>
      </c>
      <c r="E114" s="29">
        <f t="shared" si="2"/>
        <v>7</v>
      </c>
      <c r="F114" s="30">
        <f t="shared" si="3"/>
        <v>396.62</v>
      </c>
    </row>
    <row r="115" spans="1:6" x14ac:dyDescent="0.3">
      <c r="A115" s="32">
        <v>952</v>
      </c>
      <c r="B115" s="33">
        <v>580</v>
      </c>
      <c r="C115" s="34">
        <v>44530</v>
      </c>
      <c r="D115" s="34">
        <v>44568</v>
      </c>
      <c r="E115" s="29">
        <f t="shared" si="2"/>
        <v>38</v>
      </c>
      <c r="F115" s="30">
        <f t="shared" si="3"/>
        <v>22040</v>
      </c>
    </row>
    <row r="116" spans="1:6" x14ac:dyDescent="0.3">
      <c r="A116" s="32">
        <v>952</v>
      </c>
      <c r="B116" s="33">
        <v>-250</v>
      </c>
      <c r="C116" s="34">
        <v>44530</v>
      </c>
      <c r="D116" s="34">
        <v>44568</v>
      </c>
      <c r="E116" s="29">
        <f t="shared" si="2"/>
        <v>38</v>
      </c>
      <c r="F116" s="30">
        <f t="shared" si="3"/>
        <v>-9500</v>
      </c>
    </row>
    <row r="117" spans="1:6" x14ac:dyDescent="0.3">
      <c r="A117" s="32">
        <v>952</v>
      </c>
      <c r="B117" s="33">
        <v>5215.7700000000004</v>
      </c>
      <c r="C117" s="34">
        <v>44561</v>
      </c>
      <c r="D117" s="34">
        <v>44568</v>
      </c>
      <c r="E117" s="29">
        <f t="shared" si="2"/>
        <v>7</v>
      </c>
      <c r="F117" s="30">
        <f t="shared" si="3"/>
        <v>36510.39</v>
      </c>
    </row>
    <row r="118" spans="1:6" x14ac:dyDescent="0.3">
      <c r="A118" s="32">
        <v>952</v>
      </c>
      <c r="B118" s="33">
        <v>17196.75</v>
      </c>
      <c r="C118" s="34">
        <v>44561</v>
      </c>
      <c r="D118" s="34">
        <v>44568</v>
      </c>
      <c r="E118" s="29">
        <f t="shared" si="2"/>
        <v>7</v>
      </c>
      <c r="F118" s="30">
        <f t="shared" si="3"/>
        <v>120377.25</v>
      </c>
    </row>
    <row r="119" spans="1:6" x14ac:dyDescent="0.3">
      <c r="A119" s="32">
        <v>952</v>
      </c>
      <c r="B119" s="33">
        <v>29846</v>
      </c>
      <c r="C119" s="34">
        <v>44561</v>
      </c>
      <c r="D119" s="34">
        <v>44568</v>
      </c>
      <c r="E119" s="29">
        <f t="shared" si="2"/>
        <v>7</v>
      </c>
      <c r="F119" s="30">
        <f t="shared" si="3"/>
        <v>208922</v>
      </c>
    </row>
    <row r="120" spans="1:6" x14ac:dyDescent="0.3">
      <c r="A120" s="32">
        <v>952</v>
      </c>
      <c r="B120" s="33">
        <v>68339.42</v>
      </c>
      <c r="C120" s="34">
        <v>44561</v>
      </c>
      <c r="D120" s="34">
        <v>44568</v>
      </c>
      <c r="E120" s="29">
        <f t="shared" si="2"/>
        <v>7</v>
      </c>
      <c r="F120" s="30">
        <f t="shared" si="3"/>
        <v>478375.94</v>
      </c>
    </row>
    <row r="121" spans="1:6" x14ac:dyDescent="0.3">
      <c r="A121" s="32">
        <v>952</v>
      </c>
      <c r="B121" s="33">
        <v>6500</v>
      </c>
      <c r="C121" s="34">
        <v>44561</v>
      </c>
      <c r="D121" s="34">
        <v>44568</v>
      </c>
      <c r="E121" s="29">
        <f t="shared" si="2"/>
        <v>7</v>
      </c>
      <c r="F121" s="30">
        <f t="shared" si="3"/>
        <v>45500</v>
      </c>
    </row>
    <row r="122" spans="1:6" x14ac:dyDescent="0.3">
      <c r="A122" s="32">
        <v>952</v>
      </c>
      <c r="B122" s="33">
        <v>626.5</v>
      </c>
      <c r="C122" s="34">
        <v>44561</v>
      </c>
      <c r="D122" s="34">
        <v>44568</v>
      </c>
      <c r="E122" s="29">
        <f t="shared" si="2"/>
        <v>7</v>
      </c>
      <c r="F122" s="30">
        <f t="shared" si="3"/>
        <v>4385.5</v>
      </c>
    </row>
    <row r="123" spans="1:6" x14ac:dyDescent="0.3">
      <c r="A123" s="32">
        <v>952</v>
      </c>
      <c r="B123" s="33">
        <v>10563.53</v>
      </c>
      <c r="C123" s="34">
        <v>44561</v>
      </c>
      <c r="D123" s="34">
        <v>44568</v>
      </c>
      <c r="E123" s="29">
        <f t="shared" si="2"/>
        <v>7</v>
      </c>
      <c r="F123" s="30">
        <f t="shared" si="3"/>
        <v>73944.710000000006</v>
      </c>
    </row>
    <row r="124" spans="1:6" x14ac:dyDescent="0.3">
      <c r="A124" s="32">
        <v>967</v>
      </c>
      <c r="B124" s="33">
        <v>1587.48</v>
      </c>
      <c r="C124" s="34">
        <v>44561</v>
      </c>
      <c r="D124" s="34">
        <v>44568</v>
      </c>
      <c r="E124" s="29">
        <f t="shared" si="2"/>
        <v>7</v>
      </c>
      <c r="F124" s="30">
        <f t="shared" si="3"/>
        <v>11112.36</v>
      </c>
    </row>
    <row r="125" spans="1:6" x14ac:dyDescent="0.3">
      <c r="A125" s="32">
        <v>1005</v>
      </c>
      <c r="B125" s="33">
        <v>148.29</v>
      </c>
      <c r="C125" s="34">
        <v>44561</v>
      </c>
      <c r="D125" s="34">
        <v>44568</v>
      </c>
      <c r="E125" s="29">
        <f t="shared" si="2"/>
        <v>7</v>
      </c>
      <c r="F125" s="30">
        <f t="shared" si="3"/>
        <v>1038.03</v>
      </c>
    </row>
    <row r="126" spans="1:6" x14ac:dyDescent="0.3">
      <c r="A126" s="32">
        <v>1039</v>
      </c>
      <c r="B126" s="33">
        <v>122</v>
      </c>
      <c r="C126" s="34">
        <v>44561</v>
      </c>
      <c r="D126" s="34">
        <v>44568</v>
      </c>
      <c r="E126" s="29">
        <f t="shared" si="2"/>
        <v>7</v>
      </c>
      <c r="F126" s="30">
        <f t="shared" si="3"/>
        <v>854</v>
      </c>
    </row>
    <row r="127" spans="1:6" x14ac:dyDescent="0.3">
      <c r="A127" s="32">
        <v>1056</v>
      </c>
      <c r="B127" s="33">
        <v>227.79</v>
      </c>
      <c r="C127" s="34">
        <v>44561</v>
      </c>
      <c r="D127" s="34">
        <v>44568</v>
      </c>
      <c r="E127" s="29">
        <f t="shared" si="2"/>
        <v>7</v>
      </c>
      <c r="F127" s="30">
        <f t="shared" si="3"/>
        <v>1594.53</v>
      </c>
    </row>
    <row r="128" spans="1:6" x14ac:dyDescent="0.3">
      <c r="A128" s="32">
        <v>1086</v>
      </c>
      <c r="B128" s="33">
        <v>1825</v>
      </c>
      <c r="C128" s="34">
        <v>44561</v>
      </c>
      <c r="D128" s="34">
        <v>44568</v>
      </c>
      <c r="E128" s="29">
        <f t="shared" si="2"/>
        <v>7</v>
      </c>
      <c r="F128" s="30">
        <f t="shared" si="3"/>
        <v>12775</v>
      </c>
    </row>
    <row r="129" spans="1:6" x14ac:dyDescent="0.3">
      <c r="A129" s="32">
        <v>1092</v>
      </c>
      <c r="B129" s="33">
        <v>731.75</v>
      </c>
      <c r="C129" s="34">
        <v>44561</v>
      </c>
      <c r="D129" s="34">
        <v>44568</v>
      </c>
      <c r="E129" s="29">
        <f t="shared" si="2"/>
        <v>7</v>
      </c>
      <c r="F129" s="30">
        <f t="shared" si="3"/>
        <v>5122.25</v>
      </c>
    </row>
    <row r="130" spans="1:6" x14ac:dyDescent="0.3">
      <c r="A130" s="32">
        <v>1094</v>
      </c>
      <c r="B130" s="33">
        <v>1399.07</v>
      </c>
      <c r="C130" s="34">
        <v>44561</v>
      </c>
      <c r="D130" s="34">
        <v>44568</v>
      </c>
      <c r="E130" s="29">
        <f t="shared" si="2"/>
        <v>7</v>
      </c>
      <c r="F130" s="30">
        <f t="shared" si="3"/>
        <v>9793.49</v>
      </c>
    </row>
    <row r="131" spans="1:6" x14ac:dyDescent="0.3">
      <c r="A131" s="32">
        <v>1106</v>
      </c>
      <c r="B131" s="33">
        <v>186.67</v>
      </c>
      <c r="C131" s="34">
        <v>44530</v>
      </c>
      <c r="D131" s="34">
        <v>44568</v>
      </c>
      <c r="E131" s="29">
        <f t="shared" si="2"/>
        <v>38</v>
      </c>
      <c r="F131" s="30">
        <f t="shared" si="3"/>
        <v>7093.4599999999991</v>
      </c>
    </row>
    <row r="132" spans="1:6" x14ac:dyDescent="0.3">
      <c r="A132" s="32">
        <v>1106</v>
      </c>
      <c r="B132" s="33">
        <v>2010</v>
      </c>
      <c r="C132" s="34">
        <v>44561</v>
      </c>
      <c r="D132" s="34">
        <v>44568</v>
      </c>
      <c r="E132" s="29">
        <f t="shared" si="2"/>
        <v>7</v>
      </c>
      <c r="F132" s="30">
        <f t="shared" si="3"/>
        <v>14070</v>
      </c>
    </row>
    <row r="133" spans="1:6" x14ac:dyDescent="0.3">
      <c r="A133" s="32">
        <v>1145</v>
      </c>
      <c r="B133" s="33">
        <v>4213.75</v>
      </c>
      <c r="C133" s="34">
        <v>44561</v>
      </c>
      <c r="D133" s="34">
        <v>44568</v>
      </c>
      <c r="E133" s="29">
        <f t="shared" ref="E133:E196" si="4">D133-C133</f>
        <v>7</v>
      </c>
      <c r="F133" s="30">
        <f t="shared" ref="F133:F196" si="5">B133*E133</f>
        <v>29496.25</v>
      </c>
    </row>
    <row r="134" spans="1:6" x14ac:dyDescent="0.3">
      <c r="A134" s="32">
        <v>1146</v>
      </c>
      <c r="B134" s="33">
        <v>116.34</v>
      </c>
      <c r="C134" s="34">
        <v>44469</v>
      </c>
      <c r="D134" s="34">
        <v>44568</v>
      </c>
      <c r="E134" s="29">
        <f t="shared" si="4"/>
        <v>99</v>
      </c>
      <c r="F134" s="30">
        <f t="shared" si="5"/>
        <v>11517.66</v>
      </c>
    </row>
    <row r="135" spans="1:6" x14ac:dyDescent="0.3">
      <c r="A135" s="32">
        <v>1146</v>
      </c>
      <c r="B135" s="33">
        <v>124.74</v>
      </c>
      <c r="C135" s="34">
        <v>44530</v>
      </c>
      <c r="D135" s="34">
        <v>44568</v>
      </c>
      <c r="E135" s="29">
        <f t="shared" si="4"/>
        <v>38</v>
      </c>
      <c r="F135" s="30">
        <f t="shared" si="5"/>
        <v>4740.12</v>
      </c>
    </row>
    <row r="136" spans="1:6" x14ac:dyDescent="0.3">
      <c r="A136" s="32">
        <v>1146</v>
      </c>
      <c r="B136" s="33">
        <v>5038.68</v>
      </c>
      <c r="C136" s="34">
        <v>44530</v>
      </c>
      <c r="D136" s="34">
        <v>44568</v>
      </c>
      <c r="E136" s="29">
        <f t="shared" si="4"/>
        <v>38</v>
      </c>
      <c r="F136" s="30">
        <f t="shared" si="5"/>
        <v>191469.84000000003</v>
      </c>
    </row>
    <row r="137" spans="1:6" x14ac:dyDescent="0.3">
      <c r="A137" s="32">
        <v>1152</v>
      </c>
      <c r="B137" s="33">
        <v>1990</v>
      </c>
      <c r="C137" s="34">
        <v>44500</v>
      </c>
      <c r="D137" s="34">
        <v>44568</v>
      </c>
      <c r="E137" s="29">
        <f t="shared" si="4"/>
        <v>68</v>
      </c>
      <c r="F137" s="30">
        <f t="shared" si="5"/>
        <v>135320</v>
      </c>
    </row>
    <row r="138" spans="1:6" x14ac:dyDescent="0.3">
      <c r="A138" s="32">
        <v>1152</v>
      </c>
      <c r="B138" s="33">
        <v>4840</v>
      </c>
      <c r="C138" s="34">
        <v>44561</v>
      </c>
      <c r="D138" s="34">
        <v>44568</v>
      </c>
      <c r="E138" s="29">
        <f t="shared" si="4"/>
        <v>7</v>
      </c>
      <c r="F138" s="30">
        <f t="shared" si="5"/>
        <v>33880</v>
      </c>
    </row>
    <row r="139" spans="1:6" x14ac:dyDescent="0.3">
      <c r="A139" s="32">
        <v>1152</v>
      </c>
      <c r="B139" s="33">
        <v>3877</v>
      </c>
      <c r="C139" s="34">
        <v>44561</v>
      </c>
      <c r="D139" s="34">
        <v>44568</v>
      </c>
      <c r="E139" s="29">
        <f t="shared" si="4"/>
        <v>7</v>
      </c>
      <c r="F139" s="30">
        <f t="shared" si="5"/>
        <v>27139</v>
      </c>
    </row>
    <row r="140" spans="1:6" x14ac:dyDescent="0.3">
      <c r="A140" s="32">
        <v>1157</v>
      </c>
      <c r="B140" s="33">
        <v>1049</v>
      </c>
      <c r="C140" s="34">
        <v>44561</v>
      </c>
      <c r="D140" s="34">
        <v>44568</v>
      </c>
      <c r="E140" s="29">
        <f t="shared" si="4"/>
        <v>7</v>
      </c>
      <c r="F140" s="30">
        <f t="shared" si="5"/>
        <v>7343</v>
      </c>
    </row>
    <row r="141" spans="1:6" x14ac:dyDescent="0.3">
      <c r="A141" s="32">
        <v>1169</v>
      </c>
      <c r="B141" s="33">
        <v>1455.03</v>
      </c>
      <c r="C141" s="34">
        <v>44561</v>
      </c>
      <c r="D141" s="34">
        <v>44568</v>
      </c>
      <c r="E141" s="29">
        <f t="shared" si="4"/>
        <v>7</v>
      </c>
      <c r="F141" s="30">
        <f t="shared" si="5"/>
        <v>10185.209999999999</v>
      </c>
    </row>
    <row r="142" spans="1:6" x14ac:dyDescent="0.3">
      <c r="A142" s="32">
        <v>1169</v>
      </c>
      <c r="B142" s="33">
        <v>484.65</v>
      </c>
      <c r="C142" s="34">
        <v>44561</v>
      </c>
      <c r="D142" s="34">
        <v>44568</v>
      </c>
      <c r="E142" s="29">
        <f t="shared" si="4"/>
        <v>7</v>
      </c>
      <c r="F142" s="30">
        <f t="shared" si="5"/>
        <v>3392.5499999999997</v>
      </c>
    </row>
    <row r="143" spans="1:6" x14ac:dyDescent="0.3">
      <c r="A143" s="32">
        <v>1169</v>
      </c>
      <c r="B143" s="33">
        <v>389.52</v>
      </c>
      <c r="C143" s="34">
        <v>44561</v>
      </c>
      <c r="D143" s="34">
        <v>44568</v>
      </c>
      <c r="E143" s="29">
        <f t="shared" si="4"/>
        <v>7</v>
      </c>
      <c r="F143" s="30">
        <f t="shared" si="5"/>
        <v>2726.64</v>
      </c>
    </row>
    <row r="144" spans="1:6" x14ac:dyDescent="0.3">
      <c r="A144" s="32">
        <v>1169</v>
      </c>
      <c r="B144" s="33">
        <v>1205</v>
      </c>
      <c r="C144" s="34">
        <v>44561</v>
      </c>
      <c r="D144" s="34">
        <v>44568</v>
      </c>
      <c r="E144" s="29">
        <f t="shared" si="4"/>
        <v>7</v>
      </c>
      <c r="F144" s="30">
        <f t="shared" si="5"/>
        <v>8435</v>
      </c>
    </row>
    <row r="145" spans="1:6" x14ac:dyDescent="0.3">
      <c r="A145" s="32">
        <v>1233</v>
      </c>
      <c r="B145" s="33">
        <v>2386.5500000000002</v>
      </c>
      <c r="C145" s="34">
        <v>44561</v>
      </c>
      <c r="D145" s="34">
        <v>44568</v>
      </c>
      <c r="E145" s="29">
        <f t="shared" si="4"/>
        <v>7</v>
      </c>
      <c r="F145" s="30">
        <f t="shared" si="5"/>
        <v>16705.850000000002</v>
      </c>
    </row>
    <row r="146" spans="1:6" x14ac:dyDescent="0.3">
      <c r="A146" s="32">
        <v>1233</v>
      </c>
      <c r="B146" s="33">
        <v>168712</v>
      </c>
      <c r="C146" s="34">
        <v>44561</v>
      </c>
      <c r="D146" s="34">
        <v>44568</v>
      </c>
      <c r="E146" s="29">
        <f t="shared" si="4"/>
        <v>7</v>
      </c>
      <c r="F146" s="30">
        <f t="shared" si="5"/>
        <v>1180984</v>
      </c>
    </row>
    <row r="147" spans="1:6" x14ac:dyDescent="0.3">
      <c r="A147" s="32">
        <v>1272</v>
      </c>
      <c r="B147" s="33">
        <v>839.88</v>
      </c>
      <c r="C147" s="34">
        <v>44561</v>
      </c>
      <c r="D147" s="34">
        <v>44568</v>
      </c>
      <c r="E147" s="29">
        <f t="shared" si="4"/>
        <v>7</v>
      </c>
      <c r="F147" s="30">
        <f t="shared" si="5"/>
        <v>5879.16</v>
      </c>
    </row>
    <row r="148" spans="1:6" x14ac:dyDescent="0.3">
      <c r="A148" s="32">
        <v>1272</v>
      </c>
      <c r="B148" s="33">
        <v>359.88</v>
      </c>
      <c r="C148" s="34">
        <v>44561</v>
      </c>
      <c r="D148" s="34">
        <v>44568</v>
      </c>
      <c r="E148" s="29">
        <f t="shared" si="4"/>
        <v>7</v>
      </c>
      <c r="F148" s="30">
        <f t="shared" si="5"/>
        <v>2519.16</v>
      </c>
    </row>
    <row r="149" spans="1:6" x14ac:dyDescent="0.3">
      <c r="A149" s="32">
        <v>1332</v>
      </c>
      <c r="B149" s="33">
        <v>97.5</v>
      </c>
      <c r="C149" s="34">
        <v>44561</v>
      </c>
      <c r="D149" s="34">
        <v>44568</v>
      </c>
      <c r="E149" s="29">
        <f t="shared" si="4"/>
        <v>7</v>
      </c>
      <c r="F149" s="30">
        <f t="shared" si="5"/>
        <v>682.5</v>
      </c>
    </row>
    <row r="150" spans="1:6" x14ac:dyDescent="0.3">
      <c r="A150" s="32">
        <v>1338</v>
      </c>
      <c r="B150" s="33">
        <v>898.25</v>
      </c>
      <c r="C150" s="34">
        <v>44530</v>
      </c>
      <c r="D150" s="34">
        <v>44568</v>
      </c>
      <c r="E150" s="29">
        <f t="shared" si="4"/>
        <v>38</v>
      </c>
      <c r="F150" s="30">
        <f t="shared" si="5"/>
        <v>34133.5</v>
      </c>
    </row>
    <row r="151" spans="1:6" x14ac:dyDescent="0.3">
      <c r="A151" s="32">
        <v>1338</v>
      </c>
      <c r="B151" s="33">
        <v>1306.25</v>
      </c>
      <c r="C151" s="34">
        <v>44561</v>
      </c>
      <c r="D151" s="34">
        <v>44568</v>
      </c>
      <c r="E151" s="29">
        <f t="shared" si="4"/>
        <v>7</v>
      </c>
      <c r="F151" s="30">
        <f t="shared" si="5"/>
        <v>9143.75</v>
      </c>
    </row>
    <row r="152" spans="1:6" x14ac:dyDescent="0.3">
      <c r="A152" s="32">
        <v>1364</v>
      </c>
      <c r="B152" s="33">
        <v>216.8</v>
      </c>
      <c r="C152" s="34">
        <v>44561</v>
      </c>
      <c r="D152" s="34">
        <v>44568</v>
      </c>
      <c r="E152" s="29">
        <f t="shared" si="4"/>
        <v>7</v>
      </c>
      <c r="F152" s="30">
        <f t="shared" si="5"/>
        <v>1517.6000000000001</v>
      </c>
    </row>
    <row r="153" spans="1:6" x14ac:dyDescent="0.3">
      <c r="A153" s="32">
        <v>1422</v>
      </c>
      <c r="B153" s="33">
        <v>258.8</v>
      </c>
      <c r="C153" s="34">
        <v>44561</v>
      </c>
      <c r="D153" s="34">
        <v>44568</v>
      </c>
      <c r="E153" s="29">
        <f t="shared" si="4"/>
        <v>7</v>
      </c>
      <c r="F153" s="30">
        <f t="shared" si="5"/>
        <v>1811.6000000000001</v>
      </c>
    </row>
    <row r="154" spans="1:6" x14ac:dyDescent="0.3">
      <c r="A154" s="32">
        <v>1439</v>
      </c>
      <c r="B154" s="33">
        <v>1890</v>
      </c>
      <c r="C154" s="34">
        <v>44561</v>
      </c>
      <c r="D154" s="34">
        <v>44568</v>
      </c>
      <c r="E154" s="29">
        <f t="shared" si="4"/>
        <v>7</v>
      </c>
      <c r="F154" s="30">
        <f t="shared" si="5"/>
        <v>13230</v>
      </c>
    </row>
    <row r="155" spans="1:6" x14ac:dyDescent="0.3">
      <c r="A155" s="32">
        <v>1449</v>
      </c>
      <c r="B155" s="33">
        <v>23400.62</v>
      </c>
      <c r="C155" s="34">
        <v>44488</v>
      </c>
      <c r="D155" s="34">
        <v>44568</v>
      </c>
      <c r="E155" s="29">
        <f t="shared" si="4"/>
        <v>80</v>
      </c>
      <c r="F155" s="30">
        <f t="shared" si="5"/>
        <v>1872049.5999999999</v>
      </c>
    </row>
    <row r="156" spans="1:6" x14ac:dyDescent="0.3">
      <c r="A156" s="32">
        <v>1449</v>
      </c>
      <c r="B156" s="33">
        <v>6330.62</v>
      </c>
      <c r="C156" s="34">
        <v>44512</v>
      </c>
      <c r="D156" s="34">
        <v>44568</v>
      </c>
      <c r="E156" s="29">
        <f t="shared" si="4"/>
        <v>56</v>
      </c>
      <c r="F156" s="30">
        <f t="shared" si="5"/>
        <v>354514.72</v>
      </c>
    </row>
    <row r="157" spans="1:6" x14ac:dyDescent="0.3">
      <c r="A157" s="32">
        <v>1454</v>
      </c>
      <c r="B157" s="33">
        <v>607</v>
      </c>
      <c r="C157" s="34">
        <v>44561</v>
      </c>
      <c r="D157" s="34">
        <v>44568</v>
      </c>
      <c r="E157" s="29">
        <f t="shared" si="4"/>
        <v>7</v>
      </c>
      <c r="F157" s="30">
        <f t="shared" si="5"/>
        <v>4249</v>
      </c>
    </row>
    <row r="158" spans="1:6" x14ac:dyDescent="0.3">
      <c r="A158" s="32">
        <v>1461</v>
      </c>
      <c r="B158" s="33">
        <v>1920</v>
      </c>
      <c r="C158" s="34">
        <v>44530</v>
      </c>
      <c r="D158" s="34">
        <v>44568</v>
      </c>
      <c r="E158" s="29">
        <f t="shared" si="4"/>
        <v>38</v>
      </c>
      <c r="F158" s="30">
        <f t="shared" si="5"/>
        <v>72960</v>
      </c>
    </row>
    <row r="159" spans="1:6" x14ac:dyDescent="0.3">
      <c r="A159" s="32">
        <v>1461</v>
      </c>
      <c r="B159" s="33">
        <v>4000</v>
      </c>
      <c r="C159" s="34">
        <v>44530</v>
      </c>
      <c r="D159" s="34">
        <v>44568</v>
      </c>
      <c r="E159" s="29">
        <f t="shared" si="4"/>
        <v>38</v>
      </c>
      <c r="F159" s="30">
        <f t="shared" si="5"/>
        <v>152000</v>
      </c>
    </row>
    <row r="160" spans="1:6" x14ac:dyDescent="0.3">
      <c r="A160" s="32">
        <v>1481</v>
      </c>
      <c r="B160" s="33">
        <v>1680.02</v>
      </c>
      <c r="C160" s="34">
        <v>44561</v>
      </c>
      <c r="D160" s="34">
        <v>44568</v>
      </c>
      <c r="E160" s="29">
        <f t="shared" si="4"/>
        <v>7</v>
      </c>
      <c r="F160" s="30">
        <f t="shared" si="5"/>
        <v>11760.14</v>
      </c>
    </row>
    <row r="161" spans="1:6" x14ac:dyDescent="0.3">
      <c r="A161" s="32">
        <v>1488</v>
      </c>
      <c r="B161" s="33">
        <v>11610.15</v>
      </c>
      <c r="C161" s="34">
        <v>44500</v>
      </c>
      <c r="D161" s="34">
        <v>44568</v>
      </c>
      <c r="E161" s="29">
        <f t="shared" si="4"/>
        <v>68</v>
      </c>
      <c r="F161" s="30">
        <f t="shared" si="5"/>
        <v>789490.2</v>
      </c>
    </row>
    <row r="162" spans="1:6" x14ac:dyDescent="0.3">
      <c r="A162" s="32">
        <v>1488</v>
      </c>
      <c r="B162" s="33">
        <v>12051.02</v>
      </c>
      <c r="C162" s="34">
        <v>44500</v>
      </c>
      <c r="D162" s="34">
        <v>44568</v>
      </c>
      <c r="E162" s="29">
        <f t="shared" si="4"/>
        <v>68</v>
      </c>
      <c r="F162" s="30">
        <f t="shared" si="5"/>
        <v>819469.36</v>
      </c>
    </row>
    <row r="163" spans="1:6" x14ac:dyDescent="0.3">
      <c r="A163" s="32">
        <v>1488</v>
      </c>
      <c r="B163" s="33">
        <v>14211.8</v>
      </c>
      <c r="C163" s="34">
        <v>44561</v>
      </c>
      <c r="D163" s="34">
        <v>44568</v>
      </c>
      <c r="E163" s="29">
        <f t="shared" si="4"/>
        <v>7</v>
      </c>
      <c r="F163" s="30">
        <f t="shared" si="5"/>
        <v>99482.599999999991</v>
      </c>
    </row>
    <row r="164" spans="1:6" x14ac:dyDescent="0.3">
      <c r="A164" s="32">
        <v>1488</v>
      </c>
      <c r="B164" s="33">
        <v>12644.04</v>
      </c>
      <c r="C164" s="34">
        <v>44561</v>
      </c>
      <c r="D164" s="34">
        <v>44568</v>
      </c>
      <c r="E164" s="29">
        <f t="shared" si="4"/>
        <v>7</v>
      </c>
      <c r="F164" s="30">
        <f t="shared" si="5"/>
        <v>88508.28</v>
      </c>
    </row>
    <row r="165" spans="1:6" x14ac:dyDescent="0.3">
      <c r="A165" s="32">
        <v>1509</v>
      </c>
      <c r="B165" s="33">
        <v>1225</v>
      </c>
      <c r="C165" s="34">
        <v>44561</v>
      </c>
      <c r="D165" s="34">
        <v>44568</v>
      </c>
      <c r="E165" s="29">
        <f t="shared" si="4"/>
        <v>7</v>
      </c>
      <c r="F165" s="30">
        <f t="shared" si="5"/>
        <v>8575</v>
      </c>
    </row>
    <row r="166" spans="1:6" x14ac:dyDescent="0.3">
      <c r="A166" s="32">
        <v>1509</v>
      </c>
      <c r="B166" s="33">
        <v>900</v>
      </c>
      <c r="C166" s="34">
        <v>44561</v>
      </c>
      <c r="D166" s="34">
        <v>44568</v>
      </c>
      <c r="E166" s="29">
        <f t="shared" si="4"/>
        <v>7</v>
      </c>
      <c r="F166" s="30">
        <f t="shared" si="5"/>
        <v>6300</v>
      </c>
    </row>
    <row r="167" spans="1:6" x14ac:dyDescent="0.3">
      <c r="A167" s="32">
        <v>1547</v>
      </c>
      <c r="B167" s="33">
        <v>2730</v>
      </c>
      <c r="C167" s="34">
        <v>44530</v>
      </c>
      <c r="D167" s="34">
        <v>44568</v>
      </c>
      <c r="E167" s="29">
        <f t="shared" si="4"/>
        <v>38</v>
      </c>
      <c r="F167" s="30">
        <f t="shared" si="5"/>
        <v>103740</v>
      </c>
    </row>
    <row r="168" spans="1:6" x14ac:dyDescent="0.3">
      <c r="A168" s="32">
        <v>1547</v>
      </c>
      <c r="B168" s="33">
        <v>3536</v>
      </c>
      <c r="C168" s="34">
        <v>44561</v>
      </c>
      <c r="D168" s="34">
        <v>44568</v>
      </c>
      <c r="E168" s="29">
        <f t="shared" si="4"/>
        <v>7</v>
      </c>
      <c r="F168" s="30">
        <f t="shared" si="5"/>
        <v>24752</v>
      </c>
    </row>
    <row r="169" spans="1:6" x14ac:dyDescent="0.3">
      <c r="A169" s="32">
        <v>1547</v>
      </c>
      <c r="B169" s="33">
        <v>3848</v>
      </c>
      <c r="C169" s="34">
        <v>44561</v>
      </c>
      <c r="D169" s="34">
        <v>44568</v>
      </c>
      <c r="E169" s="29">
        <f t="shared" si="4"/>
        <v>7</v>
      </c>
      <c r="F169" s="30">
        <f t="shared" si="5"/>
        <v>26936</v>
      </c>
    </row>
    <row r="170" spans="1:6" x14ac:dyDescent="0.3">
      <c r="A170" s="32">
        <v>1549</v>
      </c>
      <c r="B170" s="33">
        <v>1930</v>
      </c>
      <c r="C170" s="34">
        <v>44561</v>
      </c>
      <c r="D170" s="34">
        <v>44568</v>
      </c>
      <c r="E170" s="29">
        <f t="shared" si="4"/>
        <v>7</v>
      </c>
      <c r="F170" s="30">
        <f t="shared" si="5"/>
        <v>13510</v>
      </c>
    </row>
    <row r="171" spans="1:6" x14ac:dyDescent="0.3">
      <c r="A171" s="32">
        <v>1599</v>
      </c>
      <c r="B171" s="33">
        <v>3167</v>
      </c>
      <c r="C171" s="34">
        <v>44500</v>
      </c>
      <c r="D171" s="34">
        <v>44568</v>
      </c>
      <c r="E171" s="29">
        <f t="shared" si="4"/>
        <v>68</v>
      </c>
      <c r="F171" s="30">
        <f t="shared" si="5"/>
        <v>215356</v>
      </c>
    </row>
    <row r="172" spans="1:6" x14ac:dyDescent="0.3">
      <c r="A172" s="32">
        <v>1599</v>
      </c>
      <c r="B172" s="33">
        <v>297.83999999999997</v>
      </c>
      <c r="C172" s="34">
        <v>44561</v>
      </c>
      <c r="D172" s="34">
        <v>44568</v>
      </c>
      <c r="E172" s="29">
        <f t="shared" si="4"/>
        <v>7</v>
      </c>
      <c r="F172" s="30">
        <f t="shared" si="5"/>
        <v>2084.8799999999997</v>
      </c>
    </row>
    <row r="173" spans="1:6" x14ac:dyDescent="0.3">
      <c r="A173" s="32">
        <v>1599</v>
      </c>
      <c r="B173" s="33">
        <v>480</v>
      </c>
      <c r="C173" s="34">
        <v>44561</v>
      </c>
      <c r="D173" s="34">
        <v>44568</v>
      </c>
      <c r="E173" s="29">
        <f t="shared" si="4"/>
        <v>7</v>
      </c>
      <c r="F173" s="30">
        <f t="shared" si="5"/>
        <v>3360</v>
      </c>
    </row>
    <row r="174" spans="1:6" x14ac:dyDescent="0.3">
      <c r="A174" s="32">
        <v>1604</v>
      </c>
      <c r="B174" s="33">
        <v>3030</v>
      </c>
      <c r="C174" s="34">
        <v>44561</v>
      </c>
      <c r="D174" s="34">
        <v>44568</v>
      </c>
      <c r="E174" s="29">
        <f t="shared" si="4"/>
        <v>7</v>
      </c>
      <c r="F174" s="30">
        <f t="shared" si="5"/>
        <v>21210</v>
      </c>
    </row>
    <row r="175" spans="1:6" x14ac:dyDescent="0.3">
      <c r="A175" s="32">
        <v>1604</v>
      </c>
      <c r="B175" s="33">
        <v>660</v>
      </c>
      <c r="C175" s="34">
        <v>44561</v>
      </c>
      <c r="D175" s="34">
        <v>44568</v>
      </c>
      <c r="E175" s="29">
        <f t="shared" si="4"/>
        <v>7</v>
      </c>
      <c r="F175" s="30">
        <f t="shared" si="5"/>
        <v>4620</v>
      </c>
    </row>
    <row r="176" spans="1:6" x14ac:dyDescent="0.3">
      <c r="A176" s="32">
        <v>1604</v>
      </c>
      <c r="B176" s="33">
        <v>1360</v>
      </c>
      <c r="C176" s="34">
        <v>44561</v>
      </c>
      <c r="D176" s="34">
        <v>44568</v>
      </c>
      <c r="E176" s="29">
        <f t="shared" si="4"/>
        <v>7</v>
      </c>
      <c r="F176" s="30">
        <f t="shared" si="5"/>
        <v>9520</v>
      </c>
    </row>
    <row r="177" spans="1:6" x14ac:dyDescent="0.3">
      <c r="A177" s="32">
        <v>1607</v>
      </c>
      <c r="B177" s="33">
        <v>246</v>
      </c>
      <c r="C177" s="34">
        <v>44561</v>
      </c>
      <c r="D177" s="34">
        <v>44568</v>
      </c>
      <c r="E177" s="29">
        <f t="shared" si="4"/>
        <v>7</v>
      </c>
      <c r="F177" s="30">
        <f t="shared" si="5"/>
        <v>1722</v>
      </c>
    </row>
    <row r="178" spans="1:6" x14ac:dyDescent="0.3">
      <c r="A178" s="32">
        <v>1612</v>
      </c>
      <c r="B178" s="33">
        <v>36556.1</v>
      </c>
      <c r="C178" s="34">
        <v>44561</v>
      </c>
      <c r="D178" s="34">
        <v>44568</v>
      </c>
      <c r="E178" s="29">
        <f t="shared" si="4"/>
        <v>7</v>
      </c>
      <c r="F178" s="30">
        <f t="shared" si="5"/>
        <v>255892.69999999998</v>
      </c>
    </row>
    <row r="179" spans="1:6" x14ac:dyDescent="0.3">
      <c r="A179" s="32">
        <v>1612</v>
      </c>
      <c r="B179" s="33">
        <v>6259.37</v>
      </c>
      <c r="C179" s="34">
        <v>44561</v>
      </c>
      <c r="D179" s="34">
        <v>44568</v>
      </c>
      <c r="E179" s="29">
        <f t="shared" si="4"/>
        <v>7</v>
      </c>
      <c r="F179" s="30">
        <f t="shared" si="5"/>
        <v>43815.59</v>
      </c>
    </row>
    <row r="180" spans="1:6" x14ac:dyDescent="0.3">
      <c r="A180" s="32">
        <v>1613</v>
      </c>
      <c r="B180" s="33">
        <v>2339.77</v>
      </c>
      <c r="C180" s="34">
        <v>44561</v>
      </c>
      <c r="D180" s="34">
        <v>44568</v>
      </c>
      <c r="E180" s="29">
        <f t="shared" si="4"/>
        <v>7</v>
      </c>
      <c r="F180" s="30">
        <f t="shared" si="5"/>
        <v>16378.39</v>
      </c>
    </row>
    <row r="181" spans="1:6" x14ac:dyDescent="0.3">
      <c r="A181" s="32">
        <v>1613</v>
      </c>
      <c r="B181" s="33">
        <v>1870.63</v>
      </c>
      <c r="C181" s="34">
        <v>44561</v>
      </c>
      <c r="D181" s="34">
        <v>44568</v>
      </c>
      <c r="E181" s="29">
        <f t="shared" si="4"/>
        <v>7</v>
      </c>
      <c r="F181" s="30">
        <f t="shared" si="5"/>
        <v>13094.41</v>
      </c>
    </row>
    <row r="182" spans="1:6" x14ac:dyDescent="0.3">
      <c r="A182" s="32">
        <v>1613</v>
      </c>
      <c r="B182" s="33">
        <v>40135.01</v>
      </c>
      <c r="C182" s="34">
        <v>44561</v>
      </c>
      <c r="D182" s="34">
        <v>44568</v>
      </c>
      <c r="E182" s="29">
        <f t="shared" si="4"/>
        <v>7</v>
      </c>
      <c r="F182" s="30">
        <f t="shared" si="5"/>
        <v>280945.07</v>
      </c>
    </row>
    <row r="183" spans="1:6" x14ac:dyDescent="0.3">
      <c r="A183" s="32">
        <v>1613</v>
      </c>
      <c r="B183" s="33">
        <v>1975.8</v>
      </c>
      <c r="C183" s="34">
        <v>44561</v>
      </c>
      <c r="D183" s="34">
        <v>44568</v>
      </c>
      <c r="E183" s="29">
        <f t="shared" si="4"/>
        <v>7</v>
      </c>
      <c r="F183" s="30">
        <f t="shared" si="5"/>
        <v>13830.6</v>
      </c>
    </row>
    <row r="184" spans="1:6" x14ac:dyDescent="0.3">
      <c r="A184" s="32">
        <v>1613</v>
      </c>
      <c r="B184" s="33">
        <v>2522.9299999999998</v>
      </c>
      <c r="C184" s="34">
        <v>44561</v>
      </c>
      <c r="D184" s="34">
        <v>44568</v>
      </c>
      <c r="E184" s="29">
        <f t="shared" si="4"/>
        <v>7</v>
      </c>
      <c r="F184" s="30">
        <f t="shared" si="5"/>
        <v>17660.509999999998</v>
      </c>
    </row>
    <row r="185" spans="1:6" x14ac:dyDescent="0.3">
      <c r="A185" s="32">
        <v>1613</v>
      </c>
      <c r="B185" s="33">
        <v>712.57</v>
      </c>
      <c r="C185" s="34">
        <v>44561</v>
      </c>
      <c r="D185" s="34">
        <v>44568</v>
      </c>
      <c r="E185" s="29">
        <f t="shared" si="4"/>
        <v>7</v>
      </c>
      <c r="F185" s="30">
        <f t="shared" si="5"/>
        <v>4987.9900000000007</v>
      </c>
    </row>
    <row r="186" spans="1:6" x14ac:dyDescent="0.3">
      <c r="A186" s="32">
        <v>1613</v>
      </c>
      <c r="B186" s="33">
        <v>20033.990000000002</v>
      </c>
      <c r="C186" s="34">
        <v>44561</v>
      </c>
      <c r="D186" s="34">
        <v>44568</v>
      </c>
      <c r="E186" s="29">
        <f t="shared" si="4"/>
        <v>7</v>
      </c>
      <c r="F186" s="30">
        <f t="shared" si="5"/>
        <v>140237.93000000002</v>
      </c>
    </row>
    <row r="187" spans="1:6" x14ac:dyDescent="0.3">
      <c r="A187" s="32">
        <v>1613</v>
      </c>
      <c r="B187" s="33">
        <v>1494.85</v>
      </c>
      <c r="C187" s="34">
        <v>44561</v>
      </c>
      <c r="D187" s="34">
        <v>44568</v>
      </c>
      <c r="E187" s="29">
        <f t="shared" si="4"/>
        <v>7</v>
      </c>
      <c r="F187" s="30">
        <f t="shared" si="5"/>
        <v>10463.949999999999</v>
      </c>
    </row>
    <row r="188" spans="1:6" x14ac:dyDescent="0.3">
      <c r="A188" s="32">
        <v>1614</v>
      </c>
      <c r="B188" s="33">
        <v>990.5</v>
      </c>
      <c r="C188" s="34">
        <v>44561</v>
      </c>
      <c r="D188" s="34">
        <v>44568</v>
      </c>
      <c r="E188" s="29">
        <f t="shared" si="4"/>
        <v>7</v>
      </c>
      <c r="F188" s="30">
        <f t="shared" si="5"/>
        <v>6933.5</v>
      </c>
    </row>
    <row r="189" spans="1:6" x14ac:dyDescent="0.3">
      <c r="A189" s="32">
        <v>1630</v>
      </c>
      <c r="B189" s="33">
        <v>210</v>
      </c>
      <c r="C189" s="34">
        <v>44408</v>
      </c>
      <c r="D189" s="34">
        <v>44568</v>
      </c>
      <c r="E189" s="29">
        <f t="shared" si="4"/>
        <v>160</v>
      </c>
      <c r="F189" s="30">
        <f t="shared" si="5"/>
        <v>33600</v>
      </c>
    </row>
    <row r="190" spans="1:6" x14ac:dyDescent="0.3">
      <c r="A190" s="32">
        <v>1632</v>
      </c>
      <c r="B190" s="33">
        <v>1586.2</v>
      </c>
      <c r="C190" s="34">
        <v>44561</v>
      </c>
      <c r="D190" s="34">
        <v>44568</v>
      </c>
      <c r="E190" s="29">
        <f t="shared" si="4"/>
        <v>7</v>
      </c>
      <c r="F190" s="30">
        <f t="shared" si="5"/>
        <v>11103.4</v>
      </c>
    </row>
    <row r="191" spans="1:6" x14ac:dyDescent="0.3">
      <c r="A191" s="32">
        <v>1644</v>
      </c>
      <c r="B191" s="33">
        <v>1107.74</v>
      </c>
      <c r="C191" s="34">
        <v>44530</v>
      </c>
      <c r="D191" s="34">
        <v>44568</v>
      </c>
      <c r="E191" s="29">
        <f t="shared" si="4"/>
        <v>38</v>
      </c>
      <c r="F191" s="30">
        <f t="shared" si="5"/>
        <v>42094.12</v>
      </c>
    </row>
    <row r="192" spans="1:6" x14ac:dyDescent="0.3">
      <c r="A192" s="32">
        <v>1644</v>
      </c>
      <c r="B192" s="33">
        <v>1370.77</v>
      </c>
      <c r="C192" s="34">
        <v>44530</v>
      </c>
      <c r="D192" s="34">
        <v>44568</v>
      </c>
      <c r="E192" s="29">
        <f t="shared" si="4"/>
        <v>38</v>
      </c>
      <c r="F192" s="30">
        <f t="shared" si="5"/>
        <v>52089.26</v>
      </c>
    </row>
    <row r="193" spans="1:6" x14ac:dyDescent="0.3">
      <c r="A193" s="32">
        <v>1644</v>
      </c>
      <c r="B193" s="33">
        <v>1418.47</v>
      </c>
      <c r="C193" s="34">
        <v>44561</v>
      </c>
      <c r="D193" s="34">
        <v>44568</v>
      </c>
      <c r="E193" s="29">
        <f t="shared" si="4"/>
        <v>7</v>
      </c>
      <c r="F193" s="30">
        <f t="shared" si="5"/>
        <v>9929.2900000000009</v>
      </c>
    </row>
    <row r="194" spans="1:6" x14ac:dyDescent="0.3">
      <c r="A194" s="32">
        <v>1644</v>
      </c>
      <c r="B194" s="33">
        <v>1140.3699999999999</v>
      </c>
      <c r="C194" s="34">
        <v>44561</v>
      </c>
      <c r="D194" s="34">
        <v>44568</v>
      </c>
      <c r="E194" s="29">
        <f t="shared" si="4"/>
        <v>7</v>
      </c>
      <c r="F194" s="30">
        <f t="shared" si="5"/>
        <v>7982.5899999999992</v>
      </c>
    </row>
    <row r="195" spans="1:6" x14ac:dyDescent="0.3">
      <c r="A195" s="32">
        <v>1652</v>
      </c>
      <c r="B195" s="33">
        <v>1113.47</v>
      </c>
      <c r="C195" s="34">
        <v>44561</v>
      </c>
      <c r="D195" s="34">
        <v>44568</v>
      </c>
      <c r="E195" s="29">
        <f t="shared" si="4"/>
        <v>7</v>
      </c>
      <c r="F195" s="30">
        <f t="shared" si="5"/>
        <v>7794.29</v>
      </c>
    </row>
    <row r="196" spans="1:6" x14ac:dyDescent="0.3">
      <c r="A196" s="32">
        <v>1652</v>
      </c>
      <c r="B196" s="33">
        <v>1431.6</v>
      </c>
      <c r="C196" s="34">
        <v>44561</v>
      </c>
      <c r="D196" s="34">
        <v>44568</v>
      </c>
      <c r="E196" s="29">
        <f t="shared" si="4"/>
        <v>7</v>
      </c>
      <c r="F196" s="30">
        <f t="shared" si="5"/>
        <v>10021.199999999999</v>
      </c>
    </row>
    <row r="197" spans="1:6" x14ac:dyDescent="0.3">
      <c r="A197" s="32">
        <v>1680</v>
      </c>
      <c r="B197" s="33">
        <v>780.91</v>
      </c>
      <c r="C197" s="34">
        <v>44561</v>
      </c>
      <c r="D197" s="34">
        <v>44568</v>
      </c>
      <c r="E197" s="29">
        <f t="shared" ref="E197:E260" si="6">D197-C197</f>
        <v>7</v>
      </c>
      <c r="F197" s="30">
        <f t="shared" ref="F197:F260" si="7">B197*E197</f>
        <v>5466.37</v>
      </c>
    </row>
    <row r="198" spans="1:6" x14ac:dyDescent="0.3">
      <c r="A198" s="32">
        <v>1681</v>
      </c>
      <c r="B198" s="33">
        <v>3689.55</v>
      </c>
      <c r="C198" s="34">
        <v>44561</v>
      </c>
      <c r="D198" s="34">
        <v>44568</v>
      </c>
      <c r="E198" s="29">
        <f t="shared" si="6"/>
        <v>7</v>
      </c>
      <c r="F198" s="30">
        <f t="shared" si="7"/>
        <v>25826.850000000002</v>
      </c>
    </row>
    <row r="199" spans="1:6" x14ac:dyDescent="0.3">
      <c r="A199" s="32">
        <v>1681</v>
      </c>
      <c r="B199" s="33">
        <v>3042.13</v>
      </c>
      <c r="C199" s="34">
        <v>44561</v>
      </c>
      <c r="D199" s="34">
        <v>44568</v>
      </c>
      <c r="E199" s="29">
        <f t="shared" si="6"/>
        <v>7</v>
      </c>
      <c r="F199" s="30">
        <f t="shared" si="7"/>
        <v>21294.91</v>
      </c>
    </row>
    <row r="200" spans="1:6" x14ac:dyDescent="0.3">
      <c r="A200" s="32">
        <v>1704</v>
      </c>
      <c r="B200" s="33">
        <v>1058.3</v>
      </c>
      <c r="C200" s="34">
        <v>44561</v>
      </c>
      <c r="D200" s="34">
        <v>44568</v>
      </c>
      <c r="E200" s="29">
        <f t="shared" si="6"/>
        <v>7</v>
      </c>
      <c r="F200" s="30">
        <f t="shared" si="7"/>
        <v>7408.0999999999995</v>
      </c>
    </row>
    <row r="201" spans="1:6" x14ac:dyDescent="0.3">
      <c r="A201" s="32">
        <v>1707</v>
      </c>
      <c r="B201" s="33">
        <v>4972.0200000000004</v>
      </c>
      <c r="C201" s="34">
        <v>44561</v>
      </c>
      <c r="D201" s="34">
        <v>44568</v>
      </c>
      <c r="E201" s="29">
        <f t="shared" si="6"/>
        <v>7</v>
      </c>
      <c r="F201" s="30">
        <f t="shared" si="7"/>
        <v>34804.14</v>
      </c>
    </row>
    <row r="202" spans="1:6" x14ac:dyDescent="0.3">
      <c r="A202" s="32">
        <v>1711</v>
      </c>
      <c r="B202" s="33">
        <v>153.34</v>
      </c>
      <c r="C202" s="34">
        <v>44561</v>
      </c>
      <c r="D202" s="34">
        <v>44568</v>
      </c>
      <c r="E202" s="29">
        <f t="shared" si="6"/>
        <v>7</v>
      </c>
      <c r="F202" s="30">
        <f t="shared" si="7"/>
        <v>1073.3800000000001</v>
      </c>
    </row>
    <row r="203" spans="1:6" x14ac:dyDescent="0.3">
      <c r="A203" s="32">
        <v>1729</v>
      </c>
      <c r="B203" s="33">
        <v>2159.08</v>
      </c>
      <c r="C203" s="34">
        <v>44561</v>
      </c>
      <c r="D203" s="34">
        <v>44568</v>
      </c>
      <c r="E203" s="29">
        <f t="shared" si="6"/>
        <v>7</v>
      </c>
      <c r="F203" s="30">
        <f t="shared" si="7"/>
        <v>15113.56</v>
      </c>
    </row>
    <row r="204" spans="1:6" x14ac:dyDescent="0.3">
      <c r="A204" s="32">
        <v>1735</v>
      </c>
      <c r="B204" s="33">
        <v>210</v>
      </c>
      <c r="C204" s="34">
        <v>44561</v>
      </c>
      <c r="D204" s="34">
        <v>44568</v>
      </c>
      <c r="E204" s="29">
        <f t="shared" si="6"/>
        <v>7</v>
      </c>
      <c r="F204" s="30">
        <f t="shared" si="7"/>
        <v>1470</v>
      </c>
    </row>
    <row r="205" spans="1:6" x14ac:dyDescent="0.3">
      <c r="A205" s="32">
        <v>1735</v>
      </c>
      <c r="B205" s="33">
        <v>80</v>
      </c>
      <c r="C205" s="34">
        <v>44561</v>
      </c>
      <c r="D205" s="34">
        <v>44568</v>
      </c>
      <c r="E205" s="29">
        <f t="shared" si="6"/>
        <v>7</v>
      </c>
      <c r="F205" s="30">
        <f t="shared" si="7"/>
        <v>560</v>
      </c>
    </row>
    <row r="206" spans="1:6" x14ac:dyDescent="0.3">
      <c r="A206" s="32">
        <v>1736</v>
      </c>
      <c r="B206" s="33">
        <v>2135</v>
      </c>
      <c r="C206" s="34">
        <v>44592</v>
      </c>
      <c r="D206" s="34">
        <v>44568</v>
      </c>
      <c r="E206" s="29">
        <f t="shared" si="6"/>
        <v>-24</v>
      </c>
      <c r="F206" s="30">
        <f t="shared" si="7"/>
        <v>-51240</v>
      </c>
    </row>
    <row r="207" spans="1:6" x14ac:dyDescent="0.3">
      <c r="A207" s="32">
        <v>1750</v>
      </c>
      <c r="B207" s="33">
        <v>285.79000000000002</v>
      </c>
      <c r="C207" s="34">
        <v>44561</v>
      </c>
      <c r="D207" s="34">
        <v>44568</v>
      </c>
      <c r="E207" s="29">
        <f t="shared" si="6"/>
        <v>7</v>
      </c>
      <c r="F207" s="30">
        <f t="shared" si="7"/>
        <v>2000.5300000000002</v>
      </c>
    </row>
    <row r="208" spans="1:6" x14ac:dyDescent="0.3">
      <c r="A208" s="32">
        <v>1755</v>
      </c>
      <c r="B208" s="33">
        <v>3566.58</v>
      </c>
      <c r="C208" s="34">
        <v>44500</v>
      </c>
      <c r="D208" s="34">
        <v>44568</v>
      </c>
      <c r="E208" s="29">
        <f t="shared" si="6"/>
        <v>68</v>
      </c>
      <c r="F208" s="30">
        <f t="shared" si="7"/>
        <v>242527.44</v>
      </c>
    </row>
    <row r="209" spans="1:6" x14ac:dyDescent="0.3">
      <c r="A209" s="32">
        <v>1755</v>
      </c>
      <c r="B209" s="33">
        <v>1459.63</v>
      </c>
      <c r="C209" s="34">
        <v>44530</v>
      </c>
      <c r="D209" s="34">
        <v>44568</v>
      </c>
      <c r="E209" s="29">
        <f t="shared" si="6"/>
        <v>38</v>
      </c>
      <c r="F209" s="30">
        <f t="shared" si="7"/>
        <v>55465.94</v>
      </c>
    </row>
    <row r="210" spans="1:6" x14ac:dyDescent="0.3">
      <c r="A210" s="32">
        <v>1755</v>
      </c>
      <c r="B210" s="33">
        <v>2996.66</v>
      </c>
      <c r="C210" s="34">
        <v>44561</v>
      </c>
      <c r="D210" s="34">
        <v>44568</v>
      </c>
      <c r="E210" s="29">
        <f t="shared" si="6"/>
        <v>7</v>
      </c>
      <c r="F210" s="30">
        <f t="shared" si="7"/>
        <v>20976.62</v>
      </c>
    </row>
    <row r="211" spans="1:6" x14ac:dyDescent="0.3">
      <c r="A211" s="32">
        <v>1767</v>
      </c>
      <c r="B211" s="33">
        <v>88</v>
      </c>
      <c r="C211" s="34">
        <v>44561</v>
      </c>
      <c r="D211" s="34">
        <v>44568</v>
      </c>
      <c r="E211" s="29">
        <f t="shared" si="6"/>
        <v>7</v>
      </c>
      <c r="F211" s="30">
        <f t="shared" si="7"/>
        <v>616</v>
      </c>
    </row>
    <row r="212" spans="1:6" x14ac:dyDescent="0.3">
      <c r="A212" s="32">
        <v>1778</v>
      </c>
      <c r="B212" s="33">
        <v>725.76</v>
      </c>
      <c r="C212" s="34">
        <v>44561</v>
      </c>
      <c r="D212" s="34">
        <v>44568</v>
      </c>
      <c r="E212" s="29">
        <f t="shared" si="6"/>
        <v>7</v>
      </c>
      <c r="F212" s="30">
        <f t="shared" si="7"/>
        <v>5080.32</v>
      </c>
    </row>
    <row r="213" spans="1:6" x14ac:dyDescent="0.3">
      <c r="A213" s="32">
        <v>1787</v>
      </c>
      <c r="B213" s="33">
        <v>316.8</v>
      </c>
      <c r="C213" s="34">
        <v>44530</v>
      </c>
      <c r="D213" s="34">
        <v>44568</v>
      </c>
      <c r="E213" s="29">
        <f t="shared" si="6"/>
        <v>38</v>
      </c>
      <c r="F213" s="30">
        <f t="shared" si="7"/>
        <v>12038.4</v>
      </c>
    </row>
    <row r="214" spans="1:6" x14ac:dyDescent="0.3">
      <c r="A214" s="32">
        <v>1787</v>
      </c>
      <c r="B214" s="33">
        <v>438.4</v>
      </c>
      <c r="C214" s="34">
        <v>44561</v>
      </c>
      <c r="D214" s="34">
        <v>44568</v>
      </c>
      <c r="E214" s="29">
        <f t="shared" si="6"/>
        <v>7</v>
      </c>
      <c r="F214" s="30">
        <f t="shared" si="7"/>
        <v>3068.7999999999997</v>
      </c>
    </row>
    <row r="215" spans="1:6" x14ac:dyDescent="0.3">
      <c r="A215" s="32">
        <v>1796</v>
      </c>
      <c r="B215" s="33">
        <v>2650</v>
      </c>
      <c r="C215" s="34">
        <v>44561</v>
      </c>
      <c r="D215" s="34">
        <v>44568</v>
      </c>
      <c r="E215" s="29">
        <f t="shared" si="6"/>
        <v>7</v>
      </c>
      <c r="F215" s="30">
        <f t="shared" si="7"/>
        <v>18550</v>
      </c>
    </row>
    <row r="216" spans="1:6" x14ac:dyDescent="0.3">
      <c r="A216" s="32">
        <v>1800</v>
      </c>
      <c r="B216" s="33">
        <v>340</v>
      </c>
      <c r="C216" s="34">
        <v>44530</v>
      </c>
      <c r="D216" s="34">
        <v>44568</v>
      </c>
      <c r="E216" s="29">
        <f t="shared" si="6"/>
        <v>38</v>
      </c>
      <c r="F216" s="30">
        <f t="shared" si="7"/>
        <v>12920</v>
      </c>
    </row>
    <row r="217" spans="1:6" x14ac:dyDescent="0.3">
      <c r="A217" s="32">
        <v>1800</v>
      </c>
      <c r="B217" s="33">
        <v>145</v>
      </c>
      <c r="C217" s="34">
        <v>44561</v>
      </c>
      <c r="D217" s="34">
        <v>44568</v>
      </c>
      <c r="E217" s="29">
        <f t="shared" si="6"/>
        <v>7</v>
      </c>
      <c r="F217" s="30">
        <f t="shared" si="7"/>
        <v>1015</v>
      </c>
    </row>
    <row r="218" spans="1:6" x14ac:dyDescent="0.3">
      <c r="A218" s="32">
        <v>1800</v>
      </c>
      <c r="B218" s="33">
        <v>428</v>
      </c>
      <c r="C218" s="34">
        <v>44561</v>
      </c>
      <c r="D218" s="34">
        <v>44568</v>
      </c>
      <c r="E218" s="29">
        <f t="shared" si="6"/>
        <v>7</v>
      </c>
      <c r="F218" s="30">
        <f t="shared" si="7"/>
        <v>2996</v>
      </c>
    </row>
    <row r="219" spans="1:6" x14ac:dyDescent="0.3">
      <c r="A219" s="32">
        <v>1800</v>
      </c>
      <c r="B219" s="33">
        <v>189</v>
      </c>
      <c r="C219" s="34">
        <v>44561</v>
      </c>
      <c r="D219" s="34">
        <v>44568</v>
      </c>
      <c r="E219" s="29">
        <f t="shared" si="6"/>
        <v>7</v>
      </c>
      <c r="F219" s="30">
        <f t="shared" si="7"/>
        <v>1323</v>
      </c>
    </row>
    <row r="220" spans="1:6" x14ac:dyDescent="0.3">
      <c r="A220" s="32">
        <v>1800</v>
      </c>
      <c r="B220" s="33">
        <v>174</v>
      </c>
      <c r="C220" s="34">
        <v>44561</v>
      </c>
      <c r="D220" s="34">
        <v>44568</v>
      </c>
      <c r="E220" s="29">
        <f t="shared" si="6"/>
        <v>7</v>
      </c>
      <c r="F220" s="30">
        <f t="shared" si="7"/>
        <v>1218</v>
      </c>
    </row>
    <row r="221" spans="1:6" x14ac:dyDescent="0.3">
      <c r="A221" s="32">
        <v>1800</v>
      </c>
      <c r="B221" s="33">
        <v>494</v>
      </c>
      <c r="C221" s="34">
        <v>44561</v>
      </c>
      <c r="D221" s="34">
        <v>44568</v>
      </c>
      <c r="E221" s="29">
        <f t="shared" si="6"/>
        <v>7</v>
      </c>
      <c r="F221" s="30">
        <f t="shared" si="7"/>
        <v>3458</v>
      </c>
    </row>
    <row r="222" spans="1:6" x14ac:dyDescent="0.3">
      <c r="A222" s="32">
        <v>1800</v>
      </c>
      <c r="B222" s="33">
        <v>116</v>
      </c>
      <c r="C222" s="34">
        <v>44561</v>
      </c>
      <c r="D222" s="34">
        <v>44568</v>
      </c>
      <c r="E222" s="29">
        <f t="shared" si="6"/>
        <v>7</v>
      </c>
      <c r="F222" s="30">
        <f t="shared" si="7"/>
        <v>812</v>
      </c>
    </row>
    <row r="223" spans="1:6" x14ac:dyDescent="0.3">
      <c r="A223" s="32">
        <v>1801</v>
      </c>
      <c r="B223" s="33">
        <v>725.81</v>
      </c>
      <c r="C223" s="34">
        <v>44561</v>
      </c>
      <c r="D223" s="34">
        <v>44568</v>
      </c>
      <c r="E223" s="29">
        <f t="shared" si="6"/>
        <v>7</v>
      </c>
      <c r="F223" s="30">
        <f t="shared" si="7"/>
        <v>5080.67</v>
      </c>
    </row>
    <row r="224" spans="1:6" x14ac:dyDescent="0.3">
      <c r="A224" s="32">
        <v>1818</v>
      </c>
      <c r="B224" s="33">
        <v>675</v>
      </c>
      <c r="C224" s="34">
        <v>44530</v>
      </c>
      <c r="D224" s="34">
        <v>44568</v>
      </c>
      <c r="E224" s="29">
        <f t="shared" si="6"/>
        <v>38</v>
      </c>
      <c r="F224" s="30">
        <f t="shared" si="7"/>
        <v>25650</v>
      </c>
    </row>
    <row r="225" spans="1:6" x14ac:dyDescent="0.3">
      <c r="A225" s="32">
        <v>1824</v>
      </c>
      <c r="B225" s="33">
        <v>473.5</v>
      </c>
      <c r="C225" s="34">
        <v>44500</v>
      </c>
      <c r="D225" s="34">
        <v>44568</v>
      </c>
      <c r="E225" s="29">
        <f t="shared" si="6"/>
        <v>68</v>
      </c>
      <c r="F225" s="30">
        <f t="shared" si="7"/>
        <v>32198</v>
      </c>
    </row>
    <row r="226" spans="1:6" x14ac:dyDescent="0.3">
      <c r="A226" s="32">
        <v>1824</v>
      </c>
      <c r="B226" s="33">
        <v>1620</v>
      </c>
      <c r="C226" s="34">
        <v>44500</v>
      </c>
      <c r="D226" s="34">
        <v>44568</v>
      </c>
      <c r="E226" s="29">
        <f t="shared" si="6"/>
        <v>68</v>
      </c>
      <c r="F226" s="30">
        <f t="shared" si="7"/>
        <v>110160</v>
      </c>
    </row>
    <row r="227" spans="1:6" x14ac:dyDescent="0.3">
      <c r="A227" s="32">
        <v>1824</v>
      </c>
      <c r="B227" s="33">
        <v>156</v>
      </c>
      <c r="C227" s="34">
        <v>44500</v>
      </c>
      <c r="D227" s="34">
        <v>44568</v>
      </c>
      <c r="E227" s="29">
        <f t="shared" si="6"/>
        <v>68</v>
      </c>
      <c r="F227" s="30">
        <f t="shared" si="7"/>
        <v>10608</v>
      </c>
    </row>
    <row r="228" spans="1:6" x14ac:dyDescent="0.3">
      <c r="A228" s="32">
        <v>1824</v>
      </c>
      <c r="B228" s="33">
        <v>238.5</v>
      </c>
      <c r="C228" s="34">
        <v>44500</v>
      </c>
      <c r="D228" s="34">
        <v>44568</v>
      </c>
      <c r="E228" s="29">
        <f t="shared" si="6"/>
        <v>68</v>
      </c>
      <c r="F228" s="30">
        <f t="shared" si="7"/>
        <v>16218</v>
      </c>
    </row>
    <row r="229" spans="1:6" x14ac:dyDescent="0.3">
      <c r="A229" s="32">
        <v>1824</v>
      </c>
      <c r="B229" s="33">
        <v>270</v>
      </c>
      <c r="C229" s="34">
        <v>44500</v>
      </c>
      <c r="D229" s="34">
        <v>44568</v>
      </c>
      <c r="E229" s="29">
        <f t="shared" si="6"/>
        <v>68</v>
      </c>
      <c r="F229" s="30">
        <f t="shared" si="7"/>
        <v>18360</v>
      </c>
    </row>
    <row r="230" spans="1:6" x14ac:dyDescent="0.3">
      <c r="A230" s="32">
        <v>1824</v>
      </c>
      <c r="B230" s="33">
        <v>1943.08</v>
      </c>
      <c r="C230" s="34">
        <v>44530</v>
      </c>
      <c r="D230" s="34">
        <v>44568</v>
      </c>
      <c r="E230" s="29">
        <f t="shared" si="6"/>
        <v>38</v>
      </c>
      <c r="F230" s="30">
        <f t="shared" si="7"/>
        <v>73837.039999999994</v>
      </c>
    </row>
    <row r="231" spans="1:6" x14ac:dyDescent="0.3">
      <c r="A231" s="32">
        <v>1824</v>
      </c>
      <c r="B231" s="33">
        <v>193.6</v>
      </c>
      <c r="C231" s="34">
        <v>44530</v>
      </c>
      <c r="D231" s="34">
        <v>44568</v>
      </c>
      <c r="E231" s="29">
        <f t="shared" si="6"/>
        <v>38</v>
      </c>
      <c r="F231" s="30">
        <f t="shared" si="7"/>
        <v>7356.8</v>
      </c>
    </row>
    <row r="232" spans="1:6" x14ac:dyDescent="0.3">
      <c r="A232" s="32">
        <v>1824</v>
      </c>
      <c r="B232" s="33">
        <v>60</v>
      </c>
      <c r="C232" s="34">
        <v>44530</v>
      </c>
      <c r="D232" s="34">
        <v>44568</v>
      </c>
      <c r="E232" s="29">
        <f t="shared" si="6"/>
        <v>38</v>
      </c>
      <c r="F232" s="30">
        <f t="shared" si="7"/>
        <v>2280</v>
      </c>
    </row>
    <row r="233" spans="1:6" x14ac:dyDescent="0.3">
      <c r="A233" s="32">
        <v>1824</v>
      </c>
      <c r="B233" s="33">
        <v>535</v>
      </c>
      <c r="C233" s="34">
        <v>44561</v>
      </c>
      <c r="D233" s="34">
        <v>44568</v>
      </c>
      <c r="E233" s="29">
        <f t="shared" si="6"/>
        <v>7</v>
      </c>
      <c r="F233" s="30">
        <f t="shared" si="7"/>
        <v>3745</v>
      </c>
    </row>
    <row r="234" spans="1:6" x14ac:dyDescent="0.3">
      <c r="A234" s="32">
        <v>1824</v>
      </c>
      <c r="B234" s="33">
        <v>5300</v>
      </c>
      <c r="C234" s="34">
        <v>44561</v>
      </c>
      <c r="D234" s="34">
        <v>44568</v>
      </c>
      <c r="E234" s="29">
        <f t="shared" si="6"/>
        <v>7</v>
      </c>
      <c r="F234" s="30">
        <f t="shared" si="7"/>
        <v>37100</v>
      </c>
    </row>
    <row r="235" spans="1:6" x14ac:dyDescent="0.3">
      <c r="A235" s="32">
        <v>1827</v>
      </c>
      <c r="B235" s="33">
        <v>60</v>
      </c>
      <c r="C235" s="34">
        <v>44500</v>
      </c>
      <c r="D235" s="34">
        <v>44568</v>
      </c>
      <c r="E235" s="29">
        <f t="shared" si="6"/>
        <v>68</v>
      </c>
      <c r="F235" s="30">
        <f t="shared" si="7"/>
        <v>4080</v>
      </c>
    </row>
    <row r="236" spans="1:6" x14ac:dyDescent="0.3">
      <c r="A236" s="32">
        <v>1827</v>
      </c>
      <c r="B236" s="33">
        <v>1410</v>
      </c>
      <c r="C236" s="34">
        <v>44561</v>
      </c>
      <c r="D236" s="34">
        <v>44568</v>
      </c>
      <c r="E236" s="29">
        <f t="shared" si="6"/>
        <v>7</v>
      </c>
      <c r="F236" s="30">
        <f t="shared" si="7"/>
        <v>9870</v>
      </c>
    </row>
    <row r="237" spans="1:6" x14ac:dyDescent="0.3">
      <c r="A237" s="32">
        <v>1827</v>
      </c>
      <c r="B237" s="33">
        <v>100</v>
      </c>
      <c r="C237" s="34">
        <v>44561</v>
      </c>
      <c r="D237" s="34">
        <v>44568</v>
      </c>
      <c r="E237" s="29">
        <f t="shared" si="6"/>
        <v>7</v>
      </c>
      <c r="F237" s="30">
        <f t="shared" si="7"/>
        <v>700</v>
      </c>
    </row>
    <row r="238" spans="1:6" x14ac:dyDescent="0.3">
      <c r="A238" s="32">
        <v>1860</v>
      </c>
      <c r="B238" s="33">
        <v>5600</v>
      </c>
      <c r="C238" s="34">
        <v>44561</v>
      </c>
      <c r="D238" s="34">
        <v>44568</v>
      </c>
      <c r="E238" s="29">
        <f t="shared" si="6"/>
        <v>7</v>
      </c>
      <c r="F238" s="30">
        <f t="shared" si="7"/>
        <v>39200</v>
      </c>
    </row>
    <row r="239" spans="1:6" x14ac:dyDescent="0.3">
      <c r="A239" s="32">
        <v>1877</v>
      </c>
      <c r="B239" s="33">
        <v>576.16</v>
      </c>
      <c r="C239" s="34">
        <v>44561</v>
      </c>
      <c r="D239" s="34">
        <v>44568</v>
      </c>
      <c r="E239" s="29">
        <f t="shared" si="6"/>
        <v>7</v>
      </c>
      <c r="F239" s="30">
        <f t="shared" si="7"/>
        <v>4033.12</v>
      </c>
    </row>
    <row r="240" spans="1:6" x14ac:dyDescent="0.3">
      <c r="A240" s="32">
        <v>1881</v>
      </c>
      <c r="B240" s="33">
        <v>1000</v>
      </c>
      <c r="C240" s="34">
        <v>44561</v>
      </c>
      <c r="D240" s="34">
        <v>44568</v>
      </c>
      <c r="E240" s="29">
        <f t="shared" si="6"/>
        <v>7</v>
      </c>
      <c r="F240" s="30">
        <f t="shared" si="7"/>
        <v>7000</v>
      </c>
    </row>
    <row r="241" spans="1:6" x14ac:dyDescent="0.3">
      <c r="A241" s="32">
        <v>1889</v>
      </c>
      <c r="B241" s="33">
        <v>9745</v>
      </c>
      <c r="C241" s="34">
        <v>44561</v>
      </c>
      <c r="D241" s="34">
        <v>44568</v>
      </c>
      <c r="E241" s="29">
        <f t="shared" si="6"/>
        <v>7</v>
      </c>
      <c r="F241" s="30">
        <f t="shared" si="7"/>
        <v>68215</v>
      </c>
    </row>
    <row r="242" spans="1:6" x14ac:dyDescent="0.3">
      <c r="A242" s="32">
        <v>1889</v>
      </c>
      <c r="B242" s="33">
        <v>45063.31</v>
      </c>
      <c r="C242" s="34">
        <v>44561</v>
      </c>
      <c r="D242" s="34">
        <v>44568</v>
      </c>
      <c r="E242" s="29">
        <f t="shared" si="6"/>
        <v>7</v>
      </c>
      <c r="F242" s="30">
        <f t="shared" si="7"/>
        <v>315443.17</v>
      </c>
    </row>
    <row r="243" spans="1:6" x14ac:dyDescent="0.3">
      <c r="A243" s="32">
        <v>1909</v>
      </c>
      <c r="B243" s="33">
        <v>3524.4</v>
      </c>
      <c r="C243" s="34">
        <v>44561</v>
      </c>
      <c r="D243" s="34">
        <v>44568</v>
      </c>
      <c r="E243" s="29">
        <f t="shared" si="6"/>
        <v>7</v>
      </c>
      <c r="F243" s="30">
        <f t="shared" si="7"/>
        <v>24670.799999999999</v>
      </c>
    </row>
    <row r="244" spans="1:6" x14ac:dyDescent="0.3">
      <c r="A244" s="32">
        <v>1919</v>
      </c>
      <c r="B244" s="33">
        <v>961.2</v>
      </c>
      <c r="C244" s="34">
        <v>44561</v>
      </c>
      <c r="D244" s="34">
        <v>44568</v>
      </c>
      <c r="E244" s="29">
        <f t="shared" si="6"/>
        <v>7</v>
      </c>
      <c r="F244" s="30">
        <f t="shared" si="7"/>
        <v>6728.4000000000005</v>
      </c>
    </row>
    <row r="245" spans="1:6" x14ac:dyDescent="0.3">
      <c r="A245" s="32">
        <v>1919</v>
      </c>
      <c r="B245" s="33">
        <v>1200</v>
      </c>
      <c r="C245" s="34">
        <v>44561</v>
      </c>
      <c r="D245" s="34">
        <v>44568</v>
      </c>
      <c r="E245" s="29">
        <f t="shared" si="6"/>
        <v>7</v>
      </c>
      <c r="F245" s="30">
        <f t="shared" si="7"/>
        <v>8400</v>
      </c>
    </row>
    <row r="246" spans="1:6" x14ac:dyDescent="0.3">
      <c r="A246" s="32">
        <v>1919</v>
      </c>
      <c r="B246" s="33">
        <v>2140</v>
      </c>
      <c r="C246" s="34">
        <v>44561</v>
      </c>
      <c r="D246" s="34">
        <v>44568</v>
      </c>
      <c r="E246" s="29">
        <f t="shared" si="6"/>
        <v>7</v>
      </c>
      <c r="F246" s="30">
        <f t="shared" si="7"/>
        <v>14980</v>
      </c>
    </row>
    <row r="247" spans="1:6" x14ac:dyDescent="0.3">
      <c r="A247" s="32">
        <v>1919</v>
      </c>
      <c r="B247" s="33">
        <v>1200</v>
      </c>
      <c r="C247" s="34">
        <v>44561</v>
      </c>
      <c r="D247" s="34">
        <v>44568</v>
      </c>
      <c r="E247" s="29">
        <f t="shared" si="6"/>
        <v>7</v>
      </c>
      <c r="F247" s="30">
        <f t="shared" si="7"/>
        <v>8400</v>
      </c>
    </row>
    <row r="248" spans="1:6" x14ac:dyDescent="0.3">
      <c r="A248" s="32">
        <v>1927</v>
      </c>
      <c r="B248" s="33">
        <v>8095.25</v>
      </c>
      <c r="C248" s="34">
        <v>44561</v>
      </c>
      <c r="D248" s="34">
        <v>44568</v>
      </c>
      <c r="E248" s="29">
        <f t="shared" si="6"/>
        <v>7</v>
      </c>
      <c r="F248" s="30">
        <f t="shared" si="7"/>
        <v>56666.75</v>
      </c>
    </row>
    <row r="249" spans="1:6" x14ac:dyDescent="0.3">
      <c r="A249" s="32">
        <v>1927</v>
      </c>
      <c r="B249" s="33">
        <v>12721.12</v>
      </c>
      <c r="C249" s="34">
        <v>44561</v>
      </c>
      <c r="D249" s="34">
        <v>44568</v>
      </c>
      <c r="E249" s="29">
        <f t="shared" si="6"/>
        <v>7</v>
      </c>
      <c r="F249" s="30">
        <f t="shared" si="7"/>
        <v>89047.840000000011</v>
      </c>
    </row>
    <row r="250" spans="1:6" x14ac:dyDescent="0.3">
      <c r="A250" s="32">
        <v>1927</v>
      </c>
      <c r="B250" s="33">
        <v>17925.21</v>
      </c>
      <c r="C250" s="34">
        <v>44561</v>
      </c>
      <c r="D250" s="34">
        <v>44568</v>
      </c>
      <c r="E250" s="29">
        <f t="shared" si="6"/>
        <v>7</v>
      </c>
      <c r="F250" s="30">
        <f t="shared" si="7"/>
        <v>125476.47</v>
      </c>
    </row>
    <row r="251" spans="1:6" x14ac:dyDescent="0.3">
      <c r="A251" s="32">
        <v>1927</v>
      </c>
      <c r="B251" s="33">
        <v>17925.21</v>
      </c>
      <c r="C251" s="34">
        <v>44561</v>
      </c>
      <c r="D251" s="34">
        <v>44568</v>
      </c>
      <c r="E251" s="29">
        <f t="shared" si="6"/>
        <v>7</v>
      </c>
      <c r="F251" s="30">
        <f t="shared" si="7"/>
        <v>125476.47</v>
      </c>
    </row>
    <row r="252" spans="1:6" x14ac:dyDescent="0.3">
      <c r="A252" s="32">
        <v>1927</v>
      </c>
      <c r="B252" s="33">
        <v>17925.21</v>
      </c>
      <c r="C252" s="34">
        <v>44561</v>
      </c>
      <c r="D252" s="34">
        <v>44568</v>
      </c>
      <c r="E252" s="29">
        <f t="shared" si="6"/>
        <v>7</v>
      </c>
      <c r="F252" s="30">
        <f t="shared" si="7"/>
        <v>125476.47</v>
      </c>
    </row>
    <row r="253" spans="1:6" x14ac:dyDescent="0.3">
      <c r="A253" s="32">
        <v>1929</v>
      </c>
      <c r="B253" s="33">
        <v>4845.29</v>
      </c>
      <c r="C253" s="34">
        <v>44561</v>
      </c>
      <c r="D253" s="34">
        <v>44568</v>
      </c>
      <c r="E253" s="29">
        <f t="shared" si="6"/>
        <v>7</v>
      </c>
      <c r="F253" s="30">
        <f t="shared" si="7"/>
        <v>33917.03</v>
      </c>
    </row>
    <row r="254" spans="1:6" x14ac:dyDescent="0.3">
      <c r="A254" s="32">
        <v>1929</v>
      </c>
      <c r="B254" s="33">
        <v>3705.14</v>
      </c>
      <c r="C254" s="34">
        <v>44561</v>
      </c>
      <c r="D254" s="34">
        <v>44568</v>
      </c>
      <c r="E254" s="29">
        <f t="shared" si="6"/>
        <v>7</v>
      </c>
      <c r="F254" s="30">
        <f t="shared" si="7"/>
        <v>25935.98</v>
      </c>
    </row>
    <row r="255" spans="1:6" x14ac:dyDescent="0.3">
      <c r="A255" s="32">
        <v>1929</v>
      </c>
      <c r="B255" s="33">
        <v>22800</v>
      </c>
      <c r="C255" s="34">
        <v>44561</v>
      </c>
      <c r="D255" s="34">
        <v>44568</v>
      </c>
      <c r="E255" s="29">
        <f t="shared" si="6"/>
        <v>7</v>
      </c>
      <c r="F255" s="30">
        <f t="shared" si="7"/>
        <v>159600</v>
      </c>
    </row>
    <row r="256" spans="1:6" x14ac:dyDescent="0.3">
      <c r="A256" s="32">
        <v>1929</v>
      </c>
      <c r="B256" s="33">
        <v>5557.5</v>
      </c>
      <c r="C256" s="34">
        <v>44561</v>
      </c>
      <c r="D256" s="34">
        <v>44568</v>
      </c>
      <c r="E256" s="29">
        <f t="shared" si="6"/>
        <v>7</v>
      </c>
      <c r="F256" s="30">
        <f t="shared" si="7"/>
        <v>38902.5</v>
      </c>
    </row>
    <row r="257" spans="1:6" x14ac:dyDescent="0.3">
      <c r="A257" s="32">
        <v>1929</v>
      </c>
      <c r="B257" s="33">
        <v>17371.2</v>
      </c>
      <c r="C257" s="34">
        <v>44561</v>
      </c>
      <c r="D257" s="34">
        <v>44568</v>
      </c>
      <c r="E257" s="29">
        <f t="shared" si="6"/>
        <v>7</v>
      </c>
      <c r="F257" s="30">
        <f t="shared" si="7"/>
        <v>121598.40000000001</v>
      </c>
    </row>
    <row r="258" spans="1:6" x14ac:dyDescent="0.3">
      <c r="A258" s="32">
        <v>1929</v>
      </c>
      <c r="B258" s="33">
        <v>4845.29</v>
      </c>
      <c r="C258" s="34">
        <v>44561</v>
      </c>
      <c r="D258" s="34">
        <v>44568</v>
      </c>
      <c r="E258" s="29">
        <f t="shared" si="6"/>
        <v>7</v>
      </c>
      <c r="F258" s="30">
        <f t="shared" si="7"/>
        <v>33917.03</v>
      </c>
    </row>
    <row r="259" spans="1:6" x14ac:dyDescent="0.3">
      <c r="A259" s="32">
        <v>1929</v>
      </c>
      <c r="B259" s="33">
        <v>2992.5</v>
      </c>
      <c r="C259" s="34">
        <v>44561</v>
      </c>
      <c r="D259" s="34">
        <v>44568</v>
      </c>
      <c r="E259" s="29">
        <f t="shared" si="6"/>
        <v>7</v>
      </c>
      <c r="F259" s="30">
        <f t="shared" si="7"/>
        <v>20947.5</v>
      </c>
    </row>
    <row r="260" spans="1:6" x14ac:dyDescent="0.3">
      <c r="A260" s="32">
        <v>1929</v>
      </c>
      <c r="B260" s="33">
        <v>3705.14</v>
      </c>
      <c r="C260" s="34">
        <v>44561</v>
      </c>
      <c r="D260" s="34">
        <v>44568</v>
      </c>
      <c r="E260" s="29">
        <f t="shared" si="6"/>
        <v>7</v>
      </c>
      <c r="F260" s="30">
        <f t="shared" si="7"/>
        <v>25935.98</v>
      </c>
    </row>
    <row r="261" spans="1:6" x14ac:dyDescent="0.3">
      <c r="A261" s="32">
        <v>1932</v>
      </c>
      <c r="B261" s="33">
        <v>2300</v>
      </c>
      <c r="C261" s="34">
        <v>44500</v>
      </c>
      <c r="D261" s="34">
        <v>44568</v>
      </c>
      <c r="E261" s="29">
        <f t="shared" ref="E261:E324" si="8">D261-C261</f>
        <v>68</v>
      </c>
      <c r="F261" s="30">
        <f t="shared" ref="F261:F324" si="9">B261*E261</f>
        <v>156400</v>
      </c>
    </row>
    <row r="262" spans="1:6" x14ac:dyDescent="0.3">
      <c r="A262" s="32">
        <v>1932</v>
      </c>
      <c r="B262" s="33">
        <v>1981</v>
      </c>
      <c r="C262" s="34">
        <v>44530</v>
      </c>
      <c r="D262" s="34">
        <v>44568</v>
      </c>
      <c r="E262" s="29">
        <f t="shared" si="8"/>
        <v>38</v>
      </c>
      <c r="F262" s="30">
        <f t="shared" si="9"/>
        <v>75278</v>
      </c>
    </row>
    <row r="263" spans="1:6" x14ac:dyDescent="0.3">
      <c r="A263" s="32">
        <v>1935</v>
      </c>
      <c r="B263" s="33">
        <v>4750</v>
      </c>
      <c r="C263" s="34">
        <v>44561</v>
      </c>
      <c r="D263" s="34">
        <v>44568</v>
      </c>
      <c r="E263" s="29">
        <f t="shared" si="8"/>
        <v>7</v>
      </c>
      <c r="F263" s="30">
        <f t="shared" si="9"/>
        <v>33250</v>
      </c>
    </row>
    <row r="264" spans="1:6" x14ac:dyDescent="0.3">
      <c r="A264" s="32">
        <v>1936</v>
      </c>
      <c r="B264" s="33">
        <v>257</v>
      </c>
      <c r="C264" s="34">
        <v>44561</v>
      </c>
      <c r="D264" s="34">
        <v>44568</v>
      </c>
      <c r="E264" s="29">
        <f t="shared" si="8"/>
        <v>7</v>
      </c>
      <c r="F264" s="30">
        <f t="shared" si="9"/>
        <v>1799</v>
      </c>
    </row>
    <row r="265" spans="1:6" x14ac:dyDescent="0.3">
      <c r="A265" s="32">
        <v>2004</v>
      </c>
      <c r="B265" s="33">
        <v>142</v>
      </c>
      <c r="C265" s="34">
        <v>44530</v>
      </c>
      <c r="D265" s="34">
        <v>44568</v>
      </c>
      <c r="E265" s="29">
        <f t="shared" si="8"/>
        <v>38</v>
      </c>
      <c r="F265" s="30">
        <f t="shared" si="9"/>
        <v>5396</v>
      </c>
    </row>
    <row r="266" spans="1:6" x14ac:dyDescent="0.3">
      <c r="A266" s="32">
        <v>2004</v>
      </c>
      <c r="B266" s="33">
        <v>117.6</v>
      </c>
      <c r="C266" s="34">
        <v>44530</v>
      </c>
      <c r="D266" s="34">
        <v>44568</v>
      </c>
      <c r="E266" s="29">
        <f t="shared" si="8"/>
        <v>38</v>
      </c>
      <c r="F266" s="30">
        <f t="shared" si="9"/>
        <v>4468.8</v>
      </c>
    </row>
    <row r="267" spans="1:6" x14ac:dyDescent="0.3">
      <c r="A267" s="32">
        <v>2004</v>
      </c>
      <c r="B267" s="33">
        <v>209.2</v>
      </c>
      <c r="C267" s="34">
        <v>44561</v>
      </c>
      <c r="D267" s="34">
        <v>44568</v>
      </c>
      <c r="E267" s="29">
        <f t="shared" si="8"/>
        <v>7</v>
      </c>
      <c r="F267" s="30">
        <f t="shared" si="9"/>
        <v>1464.3999999999999</v>
      </c>
    </row>
    <row r="268" spans="1:6" x14ac:dyDescent="0.3">
      <c r="A268" s="32">
        <v>2004</v>
      </c>
      <c r="B268" s="33">
        <v>1045.7</v>
      </c>
      <c r="C268" s="34">
        <v>44561</v>
      </c>
      <c r="D268" s="34">
        <v>44568</v>
      </c>
      <c r="E268" s="29">
        <f t="shared" si="8"/>
        <v>7</v>
      </c>
      <c r="F268" s="30">
        <f t="shared" si="9"/>
        <v>7319.9000000000005</v>
      </c>
    </row>
    <row r="269" spans="1:6" x14ac:dyDescent="0.3">
      <c r="A269" s="32">
        <v>2004</v>
      </c>
      <c r="B269" s="33">
        <v>391.6</v>
      </c>
      <c r="C269" s="34">
        <v>44561</v>
      </c>
      <c r="D269" s="34">
        <v>44568</v>
      </c>
      <c r="E269" s="29">
        <f t="shared" si="8"/>
        <v>7</v>
      </c>
      <c r="F269" s="30">
        <f t="shared" si="9"/>
        <v>2741.2000000000003</v>
      </c>
    </row>
    <row r="270" spans="1:6" x14ac:dyDescent="0.3">
      <c r="A270" s="32">
        <v>1449</v>
      </c>
      <c r="B270" s="33">
        <v>1899.44</v>
      </c>
      <c r="C270" s="34">
        <v>44502</v>
      </c>
      <c r="D270" s="34">
        <v>44571</v>
      </c>
      <c r="E270" s="29">
        <f t="shared" si="8"/>
        <v>69</v>
      </c>
      <c r="F270" s="30">
        <f t="shared" si="9"/>
        <v>131061.36</v>
      </c>
    </row>
    <row r="271" spans="1:6" x14ac:dyDescent="0.3">
      <c r="A271" s="32">
        <v>1449</v>
      </c>
      <c r="B271" s="33">
        <v>57.39</v>
      </c>
      <c r="C271" s="34">
        <v>44502</v>
      </c>
      <c r="D271" s="34">
        <v>44571</v>
      </c>
      <c r="E271" s="29">
        <f t="shared" si="8"/>
        <v>69</v>
      </c>
      <c r="F271" s="30">
        <f t="shared" si="9"/>
        <v>3959.91</v>
      </c>
    </row>
    <row r="272" spans="1:6" x14ac:dyDescent="0.3">
      <c r="A272" s="32">
        <v>1449</v>
      </c>
      <c r="B272" s="33">
        <v>351.57</v>
      </c>
      <c r="C272" s="34">
        <v>44502</v>
      </c>
      <c r="D272" s="34">
        <v>44571</v>
      </c>
      <c r="E272" s="29">
        <f t="shared" si="8"/>
        <v>69</v>
      </c>
      <c r="F272" s="30">
        <f t="shared" si="9"/>
        <v>24258.329999999998</v>
      </c>
    </row>
    <row r="273" spans="1:6" x14ac:dyDescent="0.3">
      <c r="A273" s="32">
        <v>1449</v>
      </c>
      <c r="B273" s="33">
        <v>1073.1600000000001</v>
      </c>
      <c r="C273" s="34">
        <v>44502</v>
      </c>
      <c r="D273" s="34">
        <v>44571</v>
      </c>
      <c r="E273" s="29">
        <f t="shared" si="8"/>
        <v>69</v>
      </c>
      <c r="F273" s="30">
        <f t="shared" si="9"/>
        <v>74048.040000000008</v>
      </c>
    </row>
    <row r="274" spans="1:6" x14ac:dyDescent="0.3">
      <c r="A274" s="32">
        <v>1449</v>
      </c>
      <c r="B274" s="33">
        <v>38.869999999999997</v>
      </c>
      <c r="C274" s="34">
        <v>44502</v>
      </c>
      <c r="D274" s="34">
        <v>44571</v>
      </c>
      <c r="E274" s="29">
        <f t="shared" si="8"/>
        <v>69</v>
      </c>
      <c r="F274" s="30">
        <f t="shared" si="9"/>
        <v>2682.0299999999997</v>
      </c>
    </row>
    <row r="275" spans="1:6" x14ac:dyDescent="0.3">
      <c r="A275" s="32">
        <v>1449</v>
      </c>
      <c r="B275" s="33">
        <v>136.36000000000001</v>
      </c>
      <c r="C275" s="34">
        <v>44502</v>
      </c>
      <c r="D275" s="34">
        <v>44571</v>
      </c>
      <c r="E275" s="29">
        <f t="shared" si="8"/>
        <v>69</v>
      </c>
      <c r="F275" s="30">
        <f t="shared" si="9"/>
        <v>9408.84</v>
      </c>
    </row>
    <row r="276" spans="1:6" x14ac:dyDescent="0.3">
      <c r="A276" s="32">
        <v>1146</v>
      </c>
      <c r="B276" s="33">
        <v>5760.21</v>
      </c>
      <c r="C276" s="34">
        <v>44561</v>
      </c>
      <c r="D276" s="34">
        <v>44572</v>
      </c>
      <c r="E276" s="29">
        <f t="shared" si="8"/>
        <v>11</v>
      </c>
      <c r="F276" s="30">
        <f t="shared" si="9"/>
        <v>63362.31</v>
      </c>
    </row>
    <row r="277" spans="1:6" x14ac:dyDescent="0.3">
      <c r="A277" s="32">
        <v>1146</v>
      </c>
      <c r="B277" s="33">
        <v>76.44</v>
      </c>
      <c r="C277" s="34">
        <v>44561</v>
      </c>
      <c r="D277" s="34">
        <v>44572</v>
      </c>
      <c r="E277" s="29">
        <f t="shared" si="8"/>
        <v>11</v>
      </c>
      <c r="F277" s="30">
        <f t="shared" si="9"/>
        <v>840.83999999999992</v>
      </c>
    </row>
    <row r="278" spans="1:6" x14ac:dyDescent="0.3">
      <c r="A278" s="32">
        <v>1146</v>
      </c>
      <c r="B278" s="33">
        <v>416.01</v>
      </c>
      <c r="C278" s="34">
        <v>44561</v>
      </c>
      <c r="D278" s="34">
        <v>44572</v>
      </c>
      <c r="E278" s="29">
        <f t="shared" si="8"/>
        <v>11</v>
      </c>
      <c r="F278" s="30">
        <f t="shared" si="9"/>
        <v>4576.1099999999997</v>
      </c>
    </row>
    <row r="279" spans="1:6" x14ac:dyDescent="0.3">
      <c r="A279" s="32">
        <v>1146</v>
      </c>
      <c r="B279" s="33">
        <v>126.84</v>
      </c>
      <c r="C279" s="34">
        <v>44561</v>
      </c>
      <c r="D279" s="34">
        <v>44572</v>
      </c>
      <c r="E279" s="29">
        <f t="shared" si="8"/>
        <v>11</v>
      </c>
      <c r="F279" s="30">
        <f t="shared" si="9"/>
        <v>1395.24</v>
      </c>
    </row>
    <row r="280" spans="1:6" x14ac:dyDescent="0.3">
      <c r="A280" s="32">
        <v>1380</v>
      </c>
      <c r="B280" s="33">
        <v>2223</v>
      </c>
      <c r="C280" s="34">
        <v>44530</v>
      </c>
      <c r="D280" s="34">
        <v>44572</v>
      </c>
      <c r="E280" s="29">
        <f t="shared" si="8"/>
        <v>42</v>
      </c>
      <c r="F280" s="30">
        <f t="shared" si="9"/>
        <v>93366</v>
      </c>
    </row>
    <row r="281" spans="1:6" x14ac:dyDescent="0.3">
      <c r="A281" s="32">
        <v>1380</v>
      </c>
      <c r="B281" s="33">
        <v>318</v>
      </c>
      <c r="C281" s="34">
        <v>44561</v>
      </c>
      <c r="D281" s="34">
        <v>44572</v>
      </c>
      <c r="E281" s="29">
        <f t="shared" si="8"/>
        <v>11</v>
      </c>
      <c r="F281" s="30">
        <f t="shared" si="9"/>
        <v>3498</v>
      </c>
    </row>
    <row r="282" spans="1:6" x14ac:dyDescent="0.3">
      <c r="A282" s="32">
        <v>1380</v>
      </c>
      <c r="B282" s="33">
        <v>600</v>
      </c>
      <c r="C282" s="34">
        <v>44561</v>
      </c>
      <c r="D282" s="34">
        <v>44572</v>
      </c>
      <c r="E282" s="29">
        <f t="shared" si="8"/>
        <v>11</v>
      </c>
      <c r="F282" s="30">
        <f t="shared" si="9"/>
        <v>6600</v>
      </c>
    </row>
    <row r="283" spans="1:6" x14ac:dyDescent="0.3">
      <c r="A283" s="32">
        <v>1380</v>
      </c>
      <c r="B283" s="33">
        <v>160</v>
      </c>
      <c r="C283" s="34">
        <v>44561</v>
      </c>
      <c r="D283" s="34">
        <v>44572</v>
      </c>
      <c r="E283" s="29">
        <f t="shared" si="8"/>
        <v>11</v>
      </c>
      <c r="F283" s="30">
        <f t="shared" si="9"/>
        <v>1760</v>
      </c>
    </row>
    <row r="284" spans="1:6" x14ac:dyDescent="0.3">
      <c r="A284" s="32">
        <v>1380</v>
      </c>
      <c r="B284" s="33">
        <v>630</v>
      </c>
      <c r="C284" s="34">
        <v>44561</v>
      </c>
      <c r="D284" s="34">
        <v>44572</v>
      </c>
      <c r="E284" s="29">
        <f t="shared" si="8"/>
        <v>11</v>
      </c>
      <c r="F284" s="30">
        <f t="shared" si="9"/>
        <v>6930</v>
      </c>
    </row>
    <row r="285" spans="1:6" x14ac:dyDescent="0.3">
      <c r="A285" s="32">
        <v>1380</v>
      </c>
      <c r="B285" s="33">
        <v>146</v>
      </c>
      <c r="C285" s="34">
        <v>44561</v>
      </c>
      <c r="D285" s="34">
        <v>44572</v>
      </c>
      <c r="E285" s="29">
        <f t="shared" si="8"/>
        <v>11</v>
      </c>
      <c r="F285" s="30">
        <f t="shared" si="9"/>
        <v>1606</v>
      </c>
    </row>
    <row r="286" spans="1:6" x14ac:dyDescent="0.3">
      <c r="A286" s="32">
        <v>1380</v>
      </c>
      <c r="B286" s="33">
        <v>1430</v>
      </c>
      <c r="C286" s="34">
        <v>44561</v>
      </c>
      <c r="D286" s="34">
        <v>44572</v>
      </c>
      <c r="E286" s="29">
        <f t="shared" si="8"/>
        <v>11</v>
      </c>
      <c r="F286" s="30">
        <f t="shared" si="9"/>
        <v>15730</v>
      </c>
    </row>
    <row r="287" spans="1:6" x14ac:dyDescent="0.3">
      <c r="A287" s="32">
        <v>1380</v>
      </c>
      <c r="B287" s="33">
        <v>120</v>
      </c>
      <c r="C287" s="34">
        <v>44561</v>
      </c>
      <c r="D287" s="34">
        <v>44572</v>
      </c>
      <c r="E287" s="29">
        <f t="shared" si="8"/>
        <v>11</v>
      </c>
      <c r="F287" s="30">
        <f t="shared" si="9"/>
        <v>1320</v>
      </c>
    </row>
    <row r="288" spans="1:6" x14ac:dyDescent="0.3">
      <c r="A288" s="32">
        <v>1380</v>
      </c>
      <c r="B288" s="33">
        <v>1190</v>
      </c>
      <c r="C288" s="34">
        <v>44561</v>
      </c>
      <c r="D288" s="34">
        <v>44572</v>
      </c>
      <c r="E288" s="29">
        <f t="shared" si="8"/>
        <v>11</v>
      </c>
      <c r="F288" s="30">
        <f t="shared" si="9"/>
        <v>13090</v>
      </c>
    </row>
    <row r="289" spans="1:6" x14ac:dyDescent="0.3">
      <c r="A289" s="32">
        <v>1769</v>
      </c>
      <c r="B289" s="33">
        <v>16265.18</v>
      </c>
      <c r="C289" s="34">
        <v>44561</v>
      </c>
      <c r="D289" s="34">
        <v>44572</v>
      </c>
      <c r="E289" s="29">
        <f t="shared" si="8"/>
        <v>11</v>
      </c>
      <c r="F289" s="30">
        <f t="shared" si="9"/>
        <v>178916.98</v>
      </c>
    </row>
    <row r="290" spans="1:6" x14ac:dyDescent="0.3">
      <c r="A290" s="32">
        <v>1776</v>
      </c>
      <c r="B290" s="33">
        <v>23000</v>
      </c>
      <c r="C290" s="34">
        <v>44561</v>
      </c>
      <c r="D290" s="34">
        <v>44572</v>
      </c>
      <c r="E290" s="29">
        <f t="shared" si="8"/>
        <v>11</v>
      </c>
      <c r="F290" s="30">
        <f t="shared" si="9"/>
        <v>253000</v>
      </c>
    </row>
    <row r="291" spans="1:6" x14ac:dyDescent="0.3">
      <c r="A291" s="32">
        <v>889</v>
      </c>
      <c r="B291" s="33">
        <v>28.5</v>
      </c>
      <c r="C291" s="34">
        <v>44573</v>
      </c>
      <c r="D291" s="34">
        <v>44573</v>
      </c>
      <c r="E291" s="29">
        <f t="shared" si="8"/>
        <v>0</v>
      </c>
      <c r="F291" s="30">
        <f t="shared" si="9"/>
        <v>0</v>
      </c>
    </row>
    <row r="292" spans="1:6" x14ac:dyDescent="0.3">
      <c r="A292" s="32">
        <v>1305</v>
      </c>
      <c r="B292" s="33">
        <v>40</v>
      </c>
      <c r="C292" s="34">
        <v>44651</v>
      </c>
      <c r="D292" s="34">
        <v>44575</v>
      </c>
      <c r="E292" s="29">
        <f t="shared" si="8"/>
        <v>-76</v>
      </c>
      <c r="F292" s="30">
        <f t="shared" si="9"/>
        <v>-3040</v>
      </c>
    </row>
    <row r="293" spans="1:6" x14ac:dyDescent="0.3">
      <c r="A293" s="32">
        <v>1305</v>
      </c>
      <c r="B293" s="33">
        <v>40</v>
      </c>
      <c r="C293" s="34">
        <v>44651</v>
      </c>
      <c r="D293" s="34">
        <v>44575</v>
      </c>
      <c r="E293" s="29">
        <f t="shared" si="8"/>
        <v>-76</v>
      </c>
      <c r="F293" s="30">
        <f t="shared" si="9"/>
        <v>-3040</v>
      </c>
    </row>
    <row r="294" spans="1:6" x14ac:dyDescent="0.3">
      <c r="A294" s="32">
        <v>1305</v>
      </c>
      <c r="B294" s="33">
        <v>30</v>
      </c>
      <c r="C294" s="34">
        <v>44651</v>
      </c>
      <c r="D294" s="34">
        <v>44575</v>
      </c>
      <c r="E294" s="29">
        <f t="shared" si="8"/>
        <v>-76</v>
      </c>
      <c r="F294" s="30">
        <f t="shared" si="9"/>
        <v>-2280</v>
      </c>
    </row>
    <row r="295" spans="1:6" x14ac:dyDescent="0.3">
      <c r="A295" s="32">
        <v>1951</v>
      </c>
      <c r="B295" s="33">
        <v>1990.95</v>
      </c>
      <c r="C295" s="34">
        <v>44557</v>
      </c>
      <c r="D295" s="34">
        <v>44578</v>
      </c>
      <c r="E295" s="29">
        <f t="shared" si="8"/>
        <v>21</v>
      </c>
      <c r="F295" s="30">
        <f t="shared" si="9"/>
        <v>41809.950000000004</v>
      </c>
    </row>
    <row r="296" spans="1:6" x14ac:dyDescent="0.3">
      <c r="A296" s="32">
        <v>1619</v>
      </c>
      <c r="B296" s="33">
        <v>1018.37</v>
      </c>
      <c r="C296" s="34">
        <v>44620</v>
      </c>
      <c r="D296" s="34">
        <v>44580</v>
      </c>
      <c r="E296" s="29">
        <f t="shared" si="8"/>
        <v>-40</v>
      </c>
      <c r="F296" s="30">
        <f t="shared" si="9"/>
        <v>-40734.800000000003</v>
      </c>
    </row>
    <row r="297" spans="1:6" x14ac:dyDescent="0.3">
      <c r="A297" s="32">
        <v>1896</v>
      </c>
      <c r="B297" s="33">
        <v>2611</v>
      </c>
      <c r="C297" s="34">
        <v>44561</v>
      </c>
      <c r="D297" s="34">
        <v>44580</v>
      </c>
      <c r="E297" s="29">
        <f t="shared" si="8"/>
        <v>19</v>
      </c>
      <c r="F297" s="30">
        <f t="shared" si="9"/>
        <v>49609</v>
      </c>
    </row>
    <row r="298" spans="1:6" x14ac:dyDescent="0.3">
      <c r="A298" s="32">
        <v>1571</v>
      </c>
      <c r="B298" s="33">
        <v>5344</v>
      </c>
      <c r="C298" s="34">
        <v>44620</v>
      </c>
      <c r="D298" s="34">
        <v>44581</v>
      </c>
      <c r="E298" s="29">
        <f t="shared" si="8"/>
        <v>-39</v>
      </c>
      <c r="F298" s="30">
        <f t="shared" si="9"/>
        <v>-208416</v>
      </c>
    </row>
    <row r="299" spans="1:6" x14ac:dyDescent="0.3">
      <c r="A299" s="32">
        <v>1571</v>
      </c>
      <c r="B299" s="33">
        <v>7481.6</v>
      </c>
      <c r="C299" s="34">
        <v>44620</v>
      </c>
      <c r="D299" s="34">
        <v>44581</v>
      </c>
      <c r="E299" s="29">
        <f t="shared" si="8"/>
        <v>-39</v>
      </c>
      <c r="F299" s="30">
        <f t="shared" si="9"/>
        <v>-291782.40000000002</v>
      </c>
    </row>
    <row r="300" spans="1:6" x14ac:dyDescent="0.3">
      <c r="A300" s="32">
        <v>1664</v>
      </c>
      <c r="B300" s="33">
        <v>1870.4</v>
      </c>
      <c r="C300" s="34">
        <v>44592</v>
      </c>
      <c r="D300" s="34">
        <v>44581</v>
      </c>
      <c r="E300" s="29">
        <f t="shared" si="8"/>
        <v>-11</v>
      </c>
      <c r="F300" s="30">
        <f t="shared" si="9"/>
        <v>-20574.400000000001</v>
      </c>
    </row>
    <row r="301" spans="1:6" x14ac:dyDescent="0.3">
      <c r="A301" s="32">
        <v>1953</v>
      </c>
      <c r="B301" s="33">
        <v>1899.62</v>
      </c>
      <c r="C301" s="34">
        <v>44592</v>
      </c>
      <c r="D301" s="34">
        <v>44581</v>
      </c>
      <c r="E301" s="29">
        <f t="shared" si="8"/>
        <v>-11</v>
      </c>
      <c r="F301" s="30">
        <f t="shared" si="9"/>
        <v>-20895.82</v>
      </c>
    </row>
    <row r="302" spans="1:6" x14ac:dyDescent="0.3">
      <c r="A302" s="32">
        <v>1681</v>
      </c>
      <c r="B302" s="33">
        <v>-2690.91</v>
      </c>
      <c r="C302" s="34">
        <v>44620</v>
      </c>
      <c r="D302" s="34">
        <v>44582</v>
      </c>
      <c r="E302" s="29">
        <f t="shared" si="8"/>
        <v>-38</v>
      </c>
      <c r="F302" s="30">
        <f t="shared" si="9"/>
        <v>102254.57999999999</v>
      </c>
    </row>
    <row r="303" spans="1:6" x14ac:dyDescent="0.3">
      <c r="A303" s="32">
        <v>131</v>
      </c>
      <c r="B303" s="33">
        <v>1000.9</v>
      </c>
      <c r="C303" s="34">
        <v>44553</v>
      </c>
      <c r="D303" s="34">
        <v>44585</v>
      </c>
      <c r="E303" s="29">
        <f t="shared" si="8"/>
        <v>32</v>
      </c>
      <c r="F303" s="30">
        <f t="shared" si="9"/>
        <v>32028.799999999999</v>
      </c>
    </row>
    <row r="304" spans="1:6" x14ac:dyDescent="0.3">
      <c r="A304" s="32">
        <v>1814</v>
      </c>
      <c r="B304" s="33">
        <v>531.96</v>
      </c>
      <c r="C304" s="34">
        <v>44530</v>
      </c>
      <c r="D304" s="34">
        <v>44587</v>
      </c>
      <c r="E304" s="29">
        <f t="shared" si="8"/>
        <v>57</v>
      </c>
      <c r="F304" s="30">
        <f t="shared" si="9"/>
        <v>30321.72</v>
      </c>
    </row>
    <row r="305" spans="1:6" x14ac:dyDescent="0.3">
      <c r="A305" s="32">
        <v>1943</v>
      </c>
      <c r="B305" s="33">
        <v>5888.47</v>
      </c>
      <c r="C305" s="34">
        <v>44539</v>
      </c>
      <c r="D305" s="34">
        <v>44587</v>
      </c>
      <c r="E305" s="29">
        <f t="shared" si="8"/>
        <v>48</v>
      </c>
      <c r="F305" s="30">
        <f t="shared" si="9"/>
        <v>282646.56</v>
      </c>
    </row>
    <row r="306" spans="1:6" x14ac:dyDescent="0.3">
      <c r="A306" s="32">
        <v>1943</v>
      </c>
      <c r="B306" s="33">
        <v>311.13</v>
      </c>
      <c r="C306" s="34">
        <v>44557</v>
      </c>
      <c r="D306" s="34">
        <v>44587</v>
      </c>
      <c r="E306" s="29">
        <f t="shared" si="8"/>
        <v>30</v>
      </c>
      <c r="F306" s="30">
        <f t="shared" si="9"/>
        <v>9333.9</v>
      </c>
    </row>
    <row r="307" spans="1:6" x14ac:dyDescent="0.3">
      <c r="A307" s="32">
        <v>1943</v>
      </c>
      <c r="B307" s="33">
        <v>308.77</v>
      </c>
      <c r="C307" s="34">
        <v>44557</v>
      </c>
      <c r="D307" s="34">
        <v>44587</v>
      </c>
      <c r="E307" s="29">
        <f t="shared" si="8"/>
        <v>30</v>
      </c>
      <c r="F307" s="30">
        <f t="shared" si="9"/>
        <v>9263.0999999999985</v>
      </c>
    </row>
    <row r="308" spans="1:6" x14ac:dyDescent="0.3">
      <c r="A308" s="32">
        <v>1943</v>
      </c>
      <c r="B308" s="33">
        <v>343.14</v>
      </c>
      <c r="C308" s="34">
        <v>44557</v>
      </c>
      <c r="D308" s="34">
        <v>44587</v>
      </c>
      <c r="E308" s="29">
        <f t="shared" si="8"/>
        <v>30</v>
      </c>
      <c r="F308" s="30">
        <f t="shared" si="9"/>
        <v>10294.199999999999</v>
      </c>
    </row>
    <row r="309" spans="1:6" x14ac:dyDescent="0.3">
      <c r="A309" s="32">
        <v>1943</v>
      </c>
      <c r="B309" s="33">
        <v>1604.06</v>
      </c>
      <c r="C309" s="34">
        <v>44557</v>
      </c>
      <c r="D309" s="34">
        <v>44587</v>
      </c>
      <c r="E309" s="29">
        <f t="shared" si="8"/>
        <v>30</v>
      </c>
      <c r="F309" s="30">
        <f t="shared" si="9"/>
        <v>48121.799999999996</v>
      </c>
    </row>
    <row r="310" spans="1:6" x14ac:dyDescent="0.3">
      <c r="A310" s="32">
        <v>1943</v>
      </c>
      <c r="B310" s="33">
        <v>1927.14</v>
      </c>
      <c r="C310" s="34">
        <v>44571</v>
      </c>
      <c r="D310" s="34">
        <v>44587</v>
      </c>
      <c r="E310" s="29">
        <f t="shared" si="8"/>
        <v>16</v>
      </c>
      <c r="F310" s="30">
        <f t="shared" si="9"/>
        <v>30834.240000000002</v>
      </c>
    </row>
    <row r="311" spans="1:6" x14ac:dyDescent="0.3">
      <c r="A311" s="32">
        <v>36</v>
      </c>
      <c r="B311" s="33">
        <v>941.89</v>
      </c>
      <c r="C311" s="34">
        <v>44591</v>
      </c>
      <c r="D311" s="34">
        <v>44589</v>
      </c>
      <c r="E311" s="29">
        <f t="shared" si="8"/>
        <v>-2</v>
      </c>
      <c r="F311" s="30">
        <f t="shared" si="9"/>
        <v>-1883.78</v>
      </c>
    </row>
    <row r="312" spans="1:6" x14ac:dyDescent="0.3">
      <c r="A312" s="32">
        <v>1965</v>
      </c>
      <c r="B312" s="33">
        <v>121.4</v>
      </c>
      <c r="C312" s="34">
        <v>44591</v>
      </c>
      <c r="D312" s="34">
        <v>44589</v>
      </c>
      <c r="E312" s="29">
        <f t="shared" si="8"/>
        <v>-2</v>
      </c>
      <c r="F312" s="30">
        <f t="shared" si="9"/>
        <v>-242.8</v>
      </c>
    </row>
    <row r="313" spans="1:6" x14ac:dyDescent="0.3">
      <c r="A313" s="32">
        <v>1966</v>
      </c>
      <c r="B313" s="33">
        <v>2.2999999999999998</v>
      </c>
      <c r="C313" s="34">
        <v>44591</v>
      </c>
      <c r="D313" s="34">
        <v>44589</v>
      </c>
      <c r="E313" s="29">
        <f t="shared" si="8"/>
        <v>-2</v>
      </c>
      <c r="F313" s="30">
        <f t="shared" si="9"/>
        <v>-4.5999999999999996</v>
      </c>
    </row>
    <row r="314" spans="1:6" x14ac:dyDescent="0.3">
      <c r="A314" s="32">
        <v>108</v>
      </c>
      <c r="B314" s="33">
        <v>3555.38</v>
      </c>
      <c r="C314" s="34">
        <v>44530</v>
      </c>
      <c r="D314" s="34">
        <v>44592</v>
      </c>
      <c r="E314" s="29">
        <f t="shared" si="8"/>
        <v>62</v>
      </c>
      <c r="F314" s="30">
        <f t="shared" si="9"/>
        <v>220433.56</v>
      </c>
    </row>
    <row r="315" spans="1:6" x14ac:dyDescent="0.3">
      <c r="A315" s="32">
        <v>108</v>
      </c>
      <c r="B315" s="33">
        <v>4320.3</v>
      </c>
      <c r="C315" s="34">
        <v>44530</v>
      </c>
      <c r="D315" s="34">
        <v>44592</v>
      </c>
      <c r="E315" s="29">
        <f t="shared" si="8"/>
        <v>62</v>
      </c>
      <c r="F315" s="30">
        <f t="shared" si="9"/>
        <v>267858.60000000003</v>
      </c>
    </row>
    <row r="316" spans="1:6" x14ac:dyDescent="0.3">
      <c r="A316" s="32">
        <v>108</v>
      </c>
      <c r="B316" s="33">
        <v>2713.77</v>
      </c>
      <c r="C316" s="34">
        <v>44530</v>
      </c>
      <c r="D316" s="34">
        <v>44592</v>
      </c>
      <c r="E316" s="29">
        <f t="shared" si="8"/>
        <v>62</v>
      </c>
      <c r="F316" s="30">
        <f t="shared" si="9"/>
        <v>168253.74</v>
      </c>
    </row>
    <row r="317" spans="1:6" x14ac:dyDescent="0.3">
      <c r="A317" s="32">
        <v>108</v>
      </c>
      <c r="B317" s="33">
        <v>5533.77</v>
      </c>
      <c r="C317" s="34">
        <v>44530</v>
      </c>
      <c r="D317" s="34">
        <v>44592</v>
      </c>
      <c r="E317" s="29">
        <f t="shared" si="8"/>
        <v>62</v>
      </c>
      <c r="F317" s="30">
        <f t="shared" si="9"/>
        <v>343093.74000000005</v>
      </c>
    </row>
    <row r="318" spans="1:6" x14ac:dyDescent="0.3">
      <c r="A318" s="32">
        <v>108</v>
      </c>
      <c r="B318" s="33">
        <v>173.88</v>
      </c>
      <c r="C318" s="34">
        <v>44530</v>
      </c>
      <c r="D318" s="34">
        <v>44592</v>
      </c>
      <c r="E318" s="29">
        <f t="shared" si="8"/>
        <v>62</v>
      </c>
      <c r="F318" s="30">
        <f t="shared" si="9"/>
        <v>10780.56</v>
      </c>
    </row>
    <row r="319" spans="1:6" x14ac:dyDescent="0.3">
      <c r="A319" s="32">
        <v>799</v>
      </c>
      <c r="B319" s="33">
        <v>19.239999999999998</v>
      </c>
      <c r="C319" s="34">
        <v>44620</v>
      </c>
      <c r="D319" s="34">
        <v>44592</v>
      </c>
      <c r="E319" s="29">
        <f t="shared" si="8"/>
        <v>-28</v>
      </c>
      <c r="F319" s="30">
        <f t="shared" si="9"/>
        <v>-538.71999999999991</v>
      </c>
    </row>
    <row r="320" spans="1:6" x14ac:dyDescent="0.3">
      <c r="A320" s="32">
        <v>799</v>
      </c>
      <c r="B320" s="33">
        <v>55.75</v>
      </c>
      <c r="C320" s="34">
        <v>44620</v>
      </c>
      <c r="D320" s="34">
        <v>44592</v>
      </c>
      <c r="E320" s="29">
        <f t="shared" si="8"/>
        <v>-28</v>
      </c>
      <c r="F320" s="30">
        <f t="shared" si="9"/>
        <v>-1561</v>
      </c>
    </row>
    <row r="321" spans="1:6" x14ac:dyDescent="0.3">
      <c r="A321" s="32">
        <v>799</v>
      </c>
      <c r="B321" s="33">
        <v>7.44</v>
      </c>
      <c r="C321" s="34">
        <v>44620</v>
      </c>
      <c r="D321" s="34">
        <v>44592</v>
      </c>
      <c r="E321" s="29">
        <f t="shared" si="8"/>
        <v>-28</v>
      </c>
      <c r="F321" s="30">
        <f t="shared" si="9"/>
        <v>-208.32000000000002</v>
      </c>
    </row>
    <row r="322" spans="1:6" x14ac:dyDescent="0.3">
      <c r="A322" s="32">
        <v>877</v>
      </c>
      <c r="B322" s="33">
        <v>13</v>
      </c>
      <c r="C322" s="34">
        <v>44543</v>
      </c>
      <c r="D322" s="34">
        <v>44592</v>
      </c>
      <c r="E322" s="29">
        <f t="shared" si="8"/>
        <v>49</v>
      </c>
      <c r="F322" s="30">
        <f t="shared" si="9"/>
        <v>637</v>
      </c>
    </row>
    <row r="323" spans="1:6" x14ac:dyDescent="0.3">
      <c r="A323" s="32">
        <v>877</v>
      </c>
      <c r="B323" s="33">
        <v>26</v>
      </c>
      <c r="C323" s="34">
        <v>44543</v>
      </c>
      <c r="D323" s="34">
        <v>44592</v>
      </c>
      <c r="E323" s="29">
        <f t="shared" si="8"/>
        <v>49</v>
      </c>
      <c r="F323" s="30">
        <f t="shared" si="9"/>
        <v>1274</v>
      </c>
    </row>
    <row r="324" spans="1:6" x14ac:dyDescent="0.3">
      <c r="A324" s="32">
        <v>877</v>
      </c>
      <c r="B324" s="33">
        <v>43</v>
      </c>
      <c r="C324" s="34">
        <v>44543</v>
      </c>
      <c r="D324" s="34">
        <v>44592</v>
      </c>
      <c r="E324" s="29">
        <f t="shared" si="8"/>
        <v>49</v>
      </c>
      <c r="F324" s="30">
        <f t="shared" si="9"/>
        <v>2107</v>
      </c>
    </row>
    <row r="325" spans="1:6" x14ac:dyDescent="0.3">
      <c r="A325" s="32">
        <v>877</v>
      </c>
      <c r="B325" s="33">
        <v>11</v>
      </c>
      <c r="C325" s="34">
        <v>44543</v>
      </c>
      <c r="D325" s="34">
        <v>44592</v>
      </c>
      <c r="E325" s="29">
        <f t="shared" ref="E325:E388" si="10">D325-C325</f>
        <v>49</v>
      </c>
      <c r="F325" s="30">
        <f t="shared" ref="F325:F388" si="11">B325*E325</f>
        <v>539</v>
      </c>
    </row>
    <row r="326" spans="1:6" x14ac:dyDescent="0.3">
      <c r="A326" s="32">
        <v>877</v>
      </c>
      <c r="B326" s="33">
        <v>26</v>
      </c>
      <c r="C326" s="34">
        <v>44543</v>
      </c>
      <c r="D326" s="34">
        <v>44592</v>
      </c>
      <c r="E326" s="29">
        <f t="shared" si="10"/>
        <v>49</v>
      </c>
      <c r="F326" s="30">
        <f t="shared" si="11"/>
        <v>1274</v>
      </c>
    </row>
    <row r="327" spans="1:6" x14ac:dyDescent="0.3">
      <c r="A327" s="32">
        <v>877</v>
      </c>
      <c r="B327" s="33">
        <v>26</v>
      </c>
      <c r="C327" s="34">
        <v>44543</v>
      </c>
      <c r="D327" s="34">
        <v>44592</v>
      </c>
      <c r="E327" s="29">
        <f t="shared" si="10"/>
        <v>49</v>
      </c>
      <c r="F327" s="30">
        <f t="shared" si="11"/>
        <v>1274</v>
      </c>
    </row>
    <row r="328" spans="1:6" x14ac:dyDescent="0.3">
      <c r="A328" s="32">
        <v>877</v>
      </c>
      <c r="B328" s="33">
        <v>26</v>
      </c>
      <c r="C328" s="34">
        <v>44543</v>
      </c>
      <c r="D328" s="34">
        <v>44592</v>
      </c>
      <c r="E328" s="29">
        <f t="shared" si="10"/>
        <v>49</v>
      </c>
      <c r="F328" s="30">
        <f t="shared" si="11"/>
        <v>1274</v>
      </c>
    </row>
    <row r="329" spans="1:6" x14ac:dyDescent="0.3">
      <c r="A329" s="32">
        <v>1187</v>
      </c>
      <c r="B329" s="33">
        <v>2251.19</v>
      </c>
      <c r="C329" s="34">
        <v>44561</v>
      </c>
      <c r="D329" s="34">
        <v>44592</v>
      </c>
      <c r="E329" s="29">
        <f t="shared" si="10"/>
        <v>31</v>
      </c>
      <c r="F329" s="30">
        <f t="shared" si="11"/>
        <v>69786.89</v>
      </c>
    </row>
    <row r="330" spans="1:6" x14ac:dyDescent="0.3">
      <c r="A330" s="32">
        <v>1240</v>
      </c>
      <c r="B330" s="33">
        <v>143.19</v>
      </c>
      <c r="C330" s="34">
        <v>44574</v>
      </c>
      <c r="D330" s="34">
        <v>44592</v>
      </c>
      <c r="E330" s="29">
        <f t="shared" si="10"/>
        <v>18</v>
      </c>
      <c r="F330" s="30">
        <f t="shared" si="11"/>
        <v>2577.42</v>
      </c>
    </row>
    <row r="331" spans="1:6" x14ac:dyDescent="0.3">
      <c r="A331" s="32">
        <v>1240</v>
      </c>
      <c r="B331" s="33">
        <v>2643.1</v>
      </c>
      <c r="C331" s="34">
        <v>44574</v>
      </c>
      <c r="D331" s="34">
        <v>44592</v>
      </c>
      <c r="E331" s="29">
        <f t="shared" si="10"/>
        <v>18</v>
      </c>
      <c r="F331" s="30">
        <f t="shared" si="11"/>
        <v>47575.799999999996</v>
      </c>
    </row>
    <row r="332" spans="1:6" x14ac:dyDescent="0.3">
      <c r="A332" s="32">
        <v>1240</v>
      </c>
      <c r="B332" s="33">
        <v>11336.74</v>
      </c>
      <c r="C332" s="34">
        <v>44574</v>
      </c>
      <c r="D332" s="34">
        <v>44592</v>
      </c>
      <c r="E332" s="29">
        <f t="shared" si="10"/>
        <v>18</v>
      </c>
      <c r="F332" s="30">
        <f t="shared" si="11"/>
        <v>204061.32</v>
      </c>
    </row>
    <row r="333" spans="1:6" x14ac:dyDescent="0.3">
      <c r="A333" s="32">
        <v>1240</v>
      </c>
      <c r="B333" s="33">
        <v>4110.3599999999997</v>
      </c>
      <c r="C333" s="34">
        <v>44574</v>
      </c>
      <c r="D333" s="34">
        <v>44592</v>
      </c>
      <c r="E333" s="29">
        <f t="shared" si="10"/>
        <v>18</v>
      </c>
      <c r="F333" s="30">
        <f t="shared" si="11"/>
        <v>73986.48</v>
      </c>
    </row>
    <row r="334" spans="1:6" x14ac:dyDescent="0.3">
      <c r="A334" s="32">
        <v>1240</v>
      </c>
      <c r="B334" s="33">
        <v>126.43</v>
      </c>
      <c r="C334" s="34">
        <v>44574</v>
      </c>
      <c r="D334" s="34">
        <v>44592</v>
      </c>
      <c r="E334" s="29">
        <f t="shared" si="10"/>
        <v>18</v>
      </c>
      <c r="F334" s="30">
        <f t="shared" si="11"/>
        <v>2275.7400000000002</v>
      </c>
    </row>
    <row r="335" spans="1:6" x14ac:dyDescent="0.3">
      <c r="A335" s="32">
        <v>1240</v>
      </c>
      <c r="B335" s="33">
        <v>699.77</v>
      </c>
      <c r="C335" s="34">
        <v>44574</v>
      </c>
      <c r="D335" s="34">
        <v>44592</v>
      </c>
      <c r="E335" s="29">
        <f t="shared" si="10"/>
        <v>18</v>
      </c>
      <c r="F335" s="30">
        <f t="shared" si="11"/>
        <v>12595.86</v>
      </c>
    </row>
    <row r="336" spans="1:6" x14ac:dyDescent="0.3">
      <c r="A336" s="32">
        <v>1240</v>
      </c>
      <c r="B336" s="33">
        <v>19.5</v>
      </c>
      <c r="C336" s="34">
        <v>44574</v>
      </c>
      <c r="D336" s="34">
        <v>44592</v>
      </c>
      <c r="E336" s="29">
        <f t="shared" si="10"/>
        <v>18</v>
      </c>
      <c r="F336" s="30">
        <f t="shared" si="11"/>
        <v>351</v>
      </c>
    </row>
    <row r="337" spans="1:6" x14ac:dyDescent="0.3">
      <c r="A337" s="32">
        <v>1240</v>
      </c>
      <c r="B337" s="33">
        <v>7495.19</v>
      </c>
      <c r="C337" s="34">
        <v>44574</v>
      </c>
      <c r="D337" s="34">
        <v>44592</v>
      </c>
      <c r="E337" s="29">
        <f t="shared" si="10"/>
        <v>18</v>
      </c>
      <c r="F337" s="30">
        <f t="shared" si="11"/>
        <v>134913.41999999998</v>
      </c>
    </row>
    <row r="338" spans="1:6" x14ac:dyDescent="0.3">
      <c r="A338" s="32">
        <v>1240</v>
      </c>
      <c r="B338" s="33">
        <v>554.6</v>
      </c>
      <c r="C338" s="34">
        <v>44574</v>
      </c>
      <c r="D338" s="34">
        <v>44592</v>
      </c>
      <c r="E338" s="29">
        <f t="shared" si="10"/>
        <v>18</v>
      </c>
      <c r="F338" s="30">
        <f t="shared" si="11"/>
        <v>9982.8000000000011</v>
      </c>
    </row>
    <row r="339" spans="1:6" x14ac:dyDescent="0.3">
      <c r="A339" s="32">
        <v>1240</v>
      </c>
      <c r="B339" s="33">
        <v>81.02</v>
      </c>
      <c r="C339" s="34">
        <v>44574</v>
      </c>
      <c r="D339" s="34">
        <v>44592</v>
      </c>
      <c r="E339" s="29">
        <f t="shared" si="10"/>
        <v>18</v>
      </c>
      <c r="F339" s="30">
        <f t="shared" si="11"/>
        <v>1458.36</v>
      </c>
    </row>
    <row r="340" spans="1:6" x14ac:dyDescent="0.3">
      <c r="A340" s="32">
        <v>1240</v>
      </c>
      <c r="B340" s="33">
        <v>67.41</v>
      </c>
      <c r="C340" s="34">
        <v>44574</v>
      </c>
      <c r="D340" s="34">
        <v>44592</v>
      </c>
      <c r="E340" s="29">
        <f t="shared" si="10"/>
        <v>18</v>
      </c>
      <c r="F340" s="30">
        <f t="shared" si="11"/>
        <v>1213.3799999999999</v>
      </c>
    </row>
    <row r="341" spans="1:6" x14ac:dyDescent="0.3">
      <c r="A341" s="32">
        <v>1240</v>
      </c>
      <c r="B341" s="33">
        <v>262.55</v>
      </c>
      <c r="C341" s="34">
        <v>44574</v>
      </c>
      <c r="D341" s="34">
        <v>44592</v>
      </c>
      <c r="E341" s="29">
        <f t="shared" si="10"/>
        <v>18</v>
      </c>
      <c r="F341" s="30">
        <f t="shared" si="11"/>
        <v>4725.9000000000005</v>
      </c>
    </row>
    <row r="342" spans="1:6" x14ac:dyDescent="0.3">
      <c r="A342" s="32">
        <v>1769</v>
      </c>
      <c r="B342" s="33">
        <v>856.05</v>
      </c>
      <c r="C342" s="34">
        <v>44592</v>
      </c>
      <c r="D342" s="34">
        <v>44592</v>
      </c>
      <c r="E342" s="29">
        <f t="shared" si="10"/>
        <v>0</v>
      </c>
      <c r="F342" s="30">
        <f t="shared" si="11"/>
        <v>0</v>
      </c>
    </row>
    <row r="343" spans="1:6" x14ac:dyDescent="0.3">
      <c r="A343" s="32">
        <v>2043</v>
      </c>
      <c r="B343" s="33">
        <v>88.23</v>
      </c>
      <c r="C343" s="34">
        <v>44592</v>
      </c>
      <c r="D343" s="34">
        <v>44592</v>
      </c>
      <c r="E343" s="29">
        <f t="shared" si="10"/>
        <v>0</v>
      </c>
      <c r="F343" s="30">
        <f t="shared" si="11"/>
        <v>0</v>
      </c>
    </row>
    <row r="344" spans="1:6" x14ac:dyDescent="0.3">
      <c r="A344" s="32">
        <v>14</v>
      </c>
      <c r="B344" s="33">
        <v>180</v>
      </c>
      <c r="C344" s="34">
        <v>44592</v>
      </c>
      <c r="D344" s="34">
        <v>44593</v>
      </c>
      <c r="E344" s="29">
        <f t="shared" si="10"/>
        <v>1</v>
      </c>
      <c r="F344" s="30">
        <f t="shared" si="11"/>
        <v>180</v>
      </c>
    </row>
    <row r="345" spans="1:6" x14ac:dyDescent="0.3">
      <c r="A345" s="32">
        <v>877</v>
      </c>
      <c r="B345" s="33">
        <v>91</v>
      </c>
      <c r="C345" s="34">
        <v>44544</v>
      </c>
      <c r="D345" s="34">
        <v>44593</v>
      </c>
      <c r="E345" s="29">
        <f t="shared" si="10"/>
        <v>49</v>
      </c>
      <c r="F345" s="30">
        <f t="shared" si="11"/>
        <v>4459</v>
      </c>
    </row>
    <row r="346" spans="1:6" x14ac:dyDescent="0.3">
      <c r="A346" s="32">
        <v>877</v>
      </c>
      <c r="B346" s="33">
        <v>32</v>
      </c>
      <c r="C346" s="34">
        <v>44544</v>
      </c>
      <c r="D346" s="34">
        <v>44593</v>
      </c>
      <c r="E346" s="29">
        <f t="shared" si="10"/>
        <v>49</v>
      </c>
      <c r="F346" s="30">
        <f t="shared" si="11"/>
        <v>1568</v>
      </c>
    </row>
    <row r="347" spans="1:6" x14ac:dyDescent="0.3">
      <c r="A347" s="32">
        <v>877</v>
      </c>
      <c r="B347" s="33">
        <v>38</v>
      </c>
      <c r="C347" s="34">
        <v>44544</v>
      </c>
      <c r="D347" s="34">
        <v>44593</v>
      </c>
      <c r="E347" s="29">
        <f t="shared" si="10"/>
        <v>49</v>
      </c>
      <c r="F347" s="30">
        <f t="shared" si="11"/>
        <v>1862</v>
      </c>
    </row>
    <row r="348" spans="1:6" x14ac:dyDescent="0.3">
      <c r="A348" s="32">
        <v>877</v>
      </c>
      <c r="B348" s="33">
        <v>1</v>
      </c>
      <c r="C348" s="34">
        <v>44544</v>
      </c>
      <c r="D348" s="34">
        <v>44593</v>
      </c>
      <c r="E348" s="29">
        <f t="shared" si="10"/>
        <v>49</v>
      </c>
      <c r="F348" s="30">
        <f t="shared" si="11"/>
        <v>49</v>
      </c>
    </row>
    <row r="349" spans="1:6" x14ac:dyDescent="0.3">
      <c r="A349" s="32">
        <v>877</v>
      </c>
      <c r="B349" s="33">
        <v>38</v>
      </c>
      <c r="C349" s="34">
        <v>44544</v>
      </c>
      <c r="D349" s="34">
        <v>44593</v>
      </c>
      <c r="E349" s="29">
        <f t="shared" si="10"/>
        <v>49</v>
      </c>
      <c r="F349" s="30">
        <f t="shared" si="11"/>
        <v>1862</v>
      </c>
    </row>
    <row r="350" spans="1:6" x14ac:dyDescent="0.3">
      <c r="A350" s="32">
        <v>877</v>
      </c>
      <c r="B350" s="33">
        <v>83</v>
      </c>
      <c r="C350" s="34">
        <v>44544</v>
      </c>
      <c r="D350" s="34">
        <v>44593</v>
      </c>
      <c r="E350" s="29">
        <f t="shared" si="10"/>
        <v>49</v>
      </c>
      <c r="F350" s="30">
        <f t="shared" si="11"/>
        <v>4067</v>
      </c>
    </row>
    <row r="351" spans="1:6" x14ac:dyDescent="0.3">
      <c r="A351" s="32">
        <v>877</v>
      </c>
      <c r="B351" s="33">
        <v>10</v>
      </c>
      <c r="C351" s="34">
        <v>44544</v>
      </c>
      <c r="D351" s="34">
        <v>44593</v>
      </c>
      <c r="E351" s="29">
        <f t="shared" si="10"/>
        <v>49</v>
      </c>
      <c r="F351" s="30">
        <f t="shared" si="11"/>
        <v>490</v>
      </c>
    </row>
    <row r="352" spans="1:6" x14ac:dyDescent="0.3">
      <c r="A352" s="32">
        <v>877</v>
      </c>
      <c r="B352" s="33">
        <v>460</v>
      </c>
      <c r="C352" s="34">
        <v>44544</v>
      </c>
      <c r="D352" s="34">
        <v>44593</v>
      </c>
      <c r="E352" s="29">
        <f t="shared" si="10"/>
        <v>49</v>
      </c>
      <c r="F352" s="30">
        <f t="shared" si="11"/>
        <v>22540</v>
      </c>
    </row>
    <row r="353" spans="1:6" x14ac:dyDescent="0.3">
      <c r="A353" s="32">
        <v>877</v>
      </c>
      <c r="B353" s="33">
        <v>6</v>
      </c>
      <c r="C353" s="34">
        <v>44544</v>
      </c>
      <c r="D353" s="34">
        <v>44593</v>
      </c>
      <c r="E353" s="29">
        <f t="shared" si="10"/>
        <v>49</v>
      </c>
      <c r="F353" s="30">
        <f t="shared" si="11"/>
        <v>294</v>
      </c>
    </row>
    <row r="354" spans="1:6" x14ac:dyDescent="0.3">
      <c r="A354" s="32">
        <v>877</v>
      </c>
      <c r="B354" s="33">
        <v>49</v>
      </c>
      <c r="C354" s="34">
        <v>44544</v>
      </c>
      <c r="D354" s="34">
        <v>44593</v>
      </c>
      <c r="E354" s="29">
        <f t="shared" si="10"/>
        <v>49</v>
      </c>
      <c r="F354" s="30">
        <f t="shared" si="11"/>
        <v>2401</v>
      </c>
    </row>
    <row r="355" spans="1:6" x14ac:dyDescent="0.3">
      <c r="A355" s="32">
        <v>934</v>
      </c>
      <c r="B355" s="33">
        <v>37.630000000000003</v>
      </c>
      <c r="C355" s="34">
        <v>44592</v>
      </c>
      <c r="D355" s="34">
        <v>44593</v>
      </c>
      <c r="E355" s="29">
        <f t="shared" si="10"/>
        <v>1</v>
      </c>
      <c r="F355" s="30">
        <f t="shared" si="11"/>
        <v>37.630000000000003</v>
      </c>
    </row>
    <row r="356" spans="1:6" x14ac:dyDescent="0.3">
      <c r="A356" s="32">
        <v>934</v>
      </c>
      <c r="B356" s="33">
        <v>56.6</v>
      </c>
      <c r="C356" s="34">
        <v>44592</v>
      </c>
      <c r="D356" s="34">
        <v>44593</v>
      </c>
      <c r="E356" s="29">
        <f t="shared" si="10"/>
        <v>1</v>
      </c>
      <c r="F356" s="30">
        <f t="shared" si="11"/>
        <v>56.6</v>
      </c>
    </row>
    <row r="357" spans="1:6" x14ac:dyDescent="0.3">
      <c r="A357" s="32">
        <v>934</v>
      </c>
      <c r="B357" s="33">
        <v>244.2</v>
      </c>
      <c r="C357" s="34">
        <v>44592</v>
      </c>
      <c r="D357" s="34">
        <v>44593</v>
      </c>
      <c r="E357" s="29">
        <f t="shared" si="10"/>
        <v>1</v>
      </c>
      <c r="F357" s="30">
        <f t="shared" si="11"/>
        <v>244.2</v>
      </c>
    </row>
    <row r="358" spans="1:6" x14ac:dyDescent="0.3">
      <c r="A358" s="32">
        <v>934</v>
      </c>
      <c r="B358" s="33">
        <v>288.36</v>
      </c>
      <c r="C358" s="34">
        <v>44592</v>
      </c>
      <c r="D358" s="34">
        <v>44593</v>
      </c>
      <c r="E358" s="29">
        <f t="shared" si="10"/>
        <v>1</v>
      </c>
      <c r="F358" s="30">
        <f t="shared" si="11"/>
        <v>288.36</v>
      </c>
    </row>
    <row r="359" spans="1:6" x14ac:dyDescent="0.3">
      <c r="A359" s="32">
        <v>934</v>
      </c>
      <c r="B359" s="33">
        <v>66.39</v>
      </c>
      <c r="C359" s="34">
        <v>44592</v>
      </c>
      <c r="D359" s="34">
        <v>44593</v>
      </c>
      <c r="E359" s="29">
        <f t="shared" si="10"/>
        <v>1</v>
      </c>
      <c r="F359" s="30">
        <f t="shared" si="11"/>
        <v>66.39</v>
      </c>
    </row>
    <row r="360" spans="1:6" x14ac:dyDescent="0.3">
      <c r="A360" s="32">
        <v>1195</v>
      </c>
      <c r="B360" s="33">
        <v>6000</v>
      </c>
      <c r="C360" s="34">
        <v>44651</v>
      </c>
      <c r="D360" s="34">
        <v>44593</v>
      </c>
      <c r="E360" s="29">
        <f t="shared" si="10"/>
        <v>-58</v>
      </c>
      <c r="F360" s="30">
        <f t="shared" si="11"/>
        <v>-348000</v>
      </c>
    </row>
    <row r="361" spans="1:6" x14ac:dyDescent="0.3">
      <c r="A361" s="32">
        <v>1845</v>
      </c>
      <c r="B361" s="33">
        <v>15</v>
      </c>
      <c r="C361" s="34">
        <v>44561</v>
      </c>
      <c r="D361" s="34">
        <v>44593</v>
      </c>
      <c r="E361" s="29">
        <f t="shared" si="10"/>
        <v>32</v>
      </c>
      <c r="F361" s="30">
        <f t="shared" si="11"/>
        <v>480</v>
      </c>
    </row>
    <row r="362" spans="1:6" x14ac:dyDescent="0.3">
      <c r="A362" s="32">
        <v>1961</v>
      </c>
      <c r="B362" s="33">
        <v>-1497.53</v>
      </c>
      <c r="C362" s="34">
        <v>44593</v>
      </c>
      <c r="D362" s="34">
        <v>44593</v>
      </c>
      <c r="E362" s="29">
        <f t="shared" si="10"/>
        <v>0</v>
      </c>
      <c r="F362" s="30">
        <f t="shared" si="11"/>
        <v>0</v>
      </c>
    </row>
    <row r="363" spans="1:6" x14ac:dyDescent="0.3">
      <c r="A363" s="32">
        <v>1961</v>
      </c>
      <c r="B363" s="33">
        <v>6327.93</v>
      </c>
      <c r="C363" s="34">
        <v>44593</v>
      </c>
      <c r="D363" s="34">
        <v>44593</v>
      </c>
      <c r="E363" s="29">
        <f t="shared" si="10"/>
        <v>0</v>
      </c>
      <c r="F363" s="30">
        <f t="shared" si="11"/>
        <v>0</v>
      </c>
    </row>
    <row r="364" spans="1:6" x14ac:dyDescent="0.3">
      <c r="A364" s="32">
        <v>1971</v>
      </c>
      <c r="B364" s="33">
        <v>440</v>
      </c>
      <c r="C364" s="34">
        <v>44651</v>
      </c>
      <c r="D364" s="34">
        <v>44595</v>
      </c>
      <c r="E364" s="29">
        <f t="shared" si="10"/>
        <v>-56</v>
      </c>
      <c r="F364" s="30">
        <f t="shared" si="11"/>
        <v>-24640</v>
      </c>
    </row>
    <row r="365" spans="1:6" x14ac:dyDescent="0.3">
      <c r="A365" s="32">
        <v>15</v>
      </c>
      <c r="B365" s="33">
        <v>217719.82</v>
      </c>
      <c r="C365" s="34">
        <v>44592</v>
      </c>
      <c r="D365" s="34">
        <v>44596</v>
      </c>
      <c r="E365" s="29">
        <f t="shared" si="10"/>
        <v>4</v>
      </c>
      <c r="F365" s="30">
        <f t="shared" si="11"/>
        <v>870879.28</v>
      </c>
    </row>
    <row r="366" spans="1:6" x14ac:dyDescent="0.3">
      <c r="A366" s="32">
        <v>15</v>
      </c>
      <c r="B366" s="33">
        <v>34358.660000000003</v>
      </c>
      <c r="C366" s="34">
        <v>44592</v>
      </c>
      <c r="D366" s="34">
        <v>44596</v>
      </c>
      <c r="E366" s="29">
        <f t="shared" si="10"/>
        <v>4</v>
      </c>
      <c r="F366" s="30">
        <f t="shared" si="11"/>
        <v>137434.64000000001</v>
      </c>
    </row>
    <row r="367" spans="1:6" x14ac:dyDescent="0.3">
      <c r="A367" s="32">
        <v>15</v>
      </c>
      <c r="B367" s="33">
        <v>109480.69</v>
      </c>
      <c r="C367" s="34">
        <v>44592</v>
      </c>
      <c r="D367" s="34">
        <v>44596</v>
      </c>
      <c r="E367" s="29">
        <f t="shared" si="10"/>
        <v>4</v>
      </c>
      <c r="F367" s="30">
        <f t="shared" si="11"/>
        <v>437922.76</v>
      </c>
    </row>
    <row r="368" spans="1:6" x14ac:dyDescent="0.3">
      <c r="A368" s="32">
        <v>15</v>
      </c>
      <c r="B368" s="33">
        <v>70027.490000000005</v>
      </c>
      <c r="C368" s="34">
        <v>44592</v>
      </c>
      <c r="D368" s="34">
        <v>44596</v>
      </c>
      <c r="E368" s="29">
        <f t="shared" si="10"/>
        <v>4</v>
      </c>
      <c r="F368" s="30">
        <f t="shared" si="11"/>
        <v>280109.96000000002</v>
      </c>
    </row>
    <row r="369" spans="1:6" x14ac:dyDescent="0.3">
      <c r="A369" s="32">
        <v>15</v>
      </c>
      <c r="B369" s="33">
        <v>8008</v>
      </c>
      <c r="C369" s="34">
        <v>44592</v>
      </c>
      <c r="D369" s="34">
        <v>44596</v>
      </c>
      <c r="E369" s="29">
        <f t="shared" si="10"/>
        <v>4</v>
      </c>
      <c r="F369" s="30">
        <f t="shared" si="11"/>
        <v>32032</v>
      </c>
    </row>
    <row r="370" spans="1:6" x14ac:dyDescent="0.3">
      <c r="A370" s="32">
        <v>44</v>
      </c>
      <c r="B370" s="33">
        <v>4772.13</v>
      </c>
      <c r="C370" s="34">
        <v>44592</v>
      </c>
      <c r="D370" s="34">
        <v>44596</v>
      </c>
      <c r="E370" s="29">
        <f t="shared" si="10"/>
        <v>4</v>
      </c>
      <c r="F370" s="30">
        <f t="shared" si="11"/>
        <v>19088.52</v>
      </c>
    </row>
    <row r="371" spans="1:6" x14ac:dyDescent="0.3">
      <c r="A371" s="32">
        <v>44</v>
      </c>
      <c r="B371" s="33">
        <v>172295.29</v>
      </c>
      <c r="C371" s="34">
        <v>44592</v>
      </c>
      <c r="D371" s="34">
        <v>44596</v>
      </c>
      <c r="E371" s="29">
        <f t="shared" si="10"/>
        <v>4</v>
      </c>
      <c r="F371" s="30">
        <f t="shared" si="11"/>
        <v>689181.16</v>
      </c>
    </row>
    <row r="372" spans="1:6" x14ac:dyDescent="0.3">
      <c r="A372" s="32">
        <v>44</v>
      </c>
      <c r="B372" s="33">
        <v>249.74</v>
      </c>
      <c r="C372" s="34">
        <v>44592</v>
      </c>
      <c r="D372" s="34">
        <v>44596</v>
      </c>
      <c r="E372" s="29">
        <f t="shared" si="10"/>
        <v>4</v>
      </c>
      <c r="F372" s="30">
        <f t="shared" si="11"/>
        <v>998.96</v>
      </c>
    </row>
    <row r="373" spans="1:6" x14ac:dyDescent="0.3">
      <c r="A373" s="32">
        <v>45</v>
      </c>
      <c r="B373" s="33">
        <v>1600</v>
      </c>
      <c r="C373" s="34">
        <v>44592</v>
      </c>
      <c r="D373" s="34">
        <v>44596</v>
      </c>
      <c r="E373" s="29">
        <f t="shared" si="10"/>
        <v>4</v>
      </c>
      <c r="F373" s="30">
        <f t="shared" si="11"/>
        <v>6400</v>
      </c>
    </row>
    <row r="374" spans="1:6" x14ac:dyDescent="0.3">
      <c r="A374" s="32">
        <v>57</v>
      </c>
      <c r="B374" s="33">
        <v>710</v>
      </c>
      <c r="C374" s="34">
        <v>44592</v>
      </c>
      <c r="D374" s="34">
        <v>44596</v>
      </c>
      <c r="E374" s="29">
        <f t="shared" si="10"/>
        <v>4</v>
      </c>
      <c r="F374" s="30">
        <f t="shared" si="11"/>
        <v>2840</v>
      </c>
    </row>
    <row r="375" spans="1:6" x14ac:dyDescent="0.3">
      <c r="A375" s="32">
        <v>57</v>
      </c>
      <c r="B375" s="33">
        <v>400000</v>
      </c>
      <c r="C375" s="34">
        <v>44592</v>
      </c>
      <c r="D375" s="34">
        <v>44596</v>
      </c>
      <c r="E375" s="29">
        <f t="shared" si="10"/>
        <v>4</v>
      </c>
      <c r="F375" s="30">
        <f t="shared" si="11"/>
        <v>1600000</v>
      </c>
    </row>
    <row r="376" spans="1:6" x14ac:dyDescent="0.3">
      <c r="A376" s="32">
        <v>57</v>
      </c>
      <c r="B376" s="33">
        <v>155752.57</v>
      </c>
      <c r="C376" s="34">
        <v>44592</v>
      </c>
      <c r="D376" s="34">
        <v>44596</v>
      </c>
      <c r="E376" s="29">
        <f t="shared" si="10"/>
        <v>4</v>
      </c>
      <c r="F376" s="30">
        <f t="shared" si="11"/>
        <v>623010.28</v>
      </c>
    </row>
    <row r="377" spans="1:6" x14ac:dyDescent="0.3">
      <c r="A377" s="32">
        <v>62</v>
      </c>
      <c r="B377" s="33">
        <v>1342</v>
      </c>
      <c r="C377" s="34">
        <v>44592</v>
      </c>
      <c r="D377" s="34">
        <v>44596</v>
      </c>
      <c r="E377" s="29">
        <f t="shared" si="10"/>
        <v>4</v>
      </c>
      <c r="F377" s="30">
        <f t="shared" si="11"/>
        <v>5368</v>
      </c>
    </row>
    <row r="378" spans="1:6" x14ac:dyDescent="0.3">
      <c r="A378" s="32">
        <v>62</v>
      </c>
      <c r="B378" s="33">
        <v>1380</v>
      </c>
      <c r="C378" s="34">
        <v>44592</v>
      </c>
      <c r="D378" s="34">
        <v>44596</v>
      </c>
      <c r="E378" s="29">
        <f t="shared" si="10"/>
        <v>4</v>
      </c>
      <c r="F378" s="30">
        <f t="shared" si="11"/>
        <v>5520</v>
      </c>
    </row>
    <row r="379" spans="1:6" x14ac:dyDescent="0.3">
      <c r="A379" s="32">
        <v>62</v>
      </c>
      <c r="B379" s="33">
        <v>1500</v>
      </c>
      <c r="C379" s="34">
        <v>44592</v>
      </c>
      <c r="D379" s="34">
        <v>44596</v>
      </c>
      <c r="E379" s="29">
        <f t="shared" si="10"/>
        <v>4</v>
      </c>
      <c r="F379" s="30">
        <f t="shared" si="11"/>
        <v>6000</v>
      </c>
    </row>
    <row r="380" spans="1:6" x14ac:dyDescent="0.3">
      <c r="A380" s="32">
        <v>62</v>
      </c>
      <c r="B380" s="33">
        <v>110</v>
      </c>
      <c r="C380" s="34">
        <v>44592</v>
      </c>
      <c r="D380" s="34">
        <v>44596</v>
      </c>
      <c r="E380" s="29">
        <f t="shared" si="10"/>
        <v>4</v>
      </c>
      <c r="F380" s="30">
        <f t="shared" si="11"/>
        <v>440</v>
      </c>
    </row>
    <row r="381" spans="1:6" x14ac:dyDescent="0.3">
      <c r="A381" s="32">
        <v>70</v>
      </c>
      <c r="B381" s="33">
        <v>1743.3</v>
      </c>
      <c r="C381" s="34">
        <v>44592</v>
      </c>
      <c r="D381" s="34">
        <v>44596</v>
      </c>
      <c r="E381" s="29">
        <f t="shared" si="10"/>
        <v>4</v>
      </c>
      <c r="F381" s="30">
        <f t="shared" si="11"/>
        <v>6973.2</v>
      </c>
    </row>
    <row r="382" spans="1:6" x14ac:dyDescent="0.3">
      <c r="A382" s="32">
        <v>70</v>
      </c>
      <c r="B382" s="33">
        <v>910.8</v>
      </c>
      <c r="C382" s="34">
        <v>44592</v>
      </c>
      <c r="D382" s="34">
        <v>44596</v>
      </c>
      <c r="E382" s="29">
        <f t="shared" si="10"/>
        <v>4</v>
      </c>
      <c r="F382" s="30">
        <f t="shared" si="11"/>
        <v>3643.2</v>
      </c>
    </row>
    <row r="383" spans="1:6" x14ac:dyDescent="0.3">
      <c r="A383" s="32">
        <v>94</v>
      </c>
      <c r="B383" s="33">
        <v>400000</v>
      </c>
      <c r="C383" s="34">
        <v>44592</v>
      </c>
      <c r="D383" s="34">
        <v>44596</v>
      </c>
      <c r="E383" s="29">
        <f t="shared" si="10"/>
        <v>4</v>
      </c>
      <c r="F383" s="30">
        <f t="shared" si="11"/>
        <v>1600000</v>
      </c>
    </row>
    <row r="384" spans="1:6" x14ac:dyDescent="0.3">
      <c r="A384" s="32">
        <v>94</v>
      </c>
      <c r="B384" s="33">
        <v>416146.87</v>
      </c>
      <c r="C384" s="34">
        <v>44592</v>
      </c>
      <c r="D384" s="34">
        <v>44596</v>
      </c>
      <c r="E384" s="29">
        <f t="shared" si="10"/>
        <v>4</v>
      </c>
      <c r="F384" s="30">
        <f t="shared" si="11"/>
        <v>1664587.48</v>
      </c>
    </row>
    <row r="385" spans="1:6" x14ac:dyDescent="0.3">
      <c r="A385" s="32">
        <v>101</v>
      </c>
      <c r="B385" s="33">
        <v>340</v>
      </c>
      <c r="C385" s="34">
        <v>44592</v>
      </c>
      <c r="D385" s="34">
        <v>44596</v>
      </c>
      <c r="E385" s="29">
        <f t="shared" si="10"/>
        <v>4</v>
      </c>
      <c r="F385" s="30">
        <f t="shared" si="11"/>
        <v>1360</v>
      </c>
    </row>
    <row r="386" spans="1:6" x14ac:dyDescent="0.3">
      <c r="A386" s="32">
        <v>101</v>
      </c>
      <c r="B386" s="33">
        <v>273</v>
      </c>
      <c r="C386" s="34">
        <v>44592</v>
      </c>
      <c r="D386" s="34">
        <v>44596</v>
      </c>
      <c r="E386" s="29">
        <f t="shared" si="10"/>
        <v>4</v>
      </c>
      <c r="F386" s="30">
        <f t="shared" si="11"/>
        <v>1092</v>
      </c>
    </row>
    <row r="387" spans="1:6" x14ac:dyDescent="0.3">
      <c r="A387" s="32">
        <v>101</v>
      </c>
      <c r="B387" s="33">
        <v>6016.03</v>
      </c>
      <c r="C387" s="34">
        <v>44592</v>
      </c>
      <c r="D387" s="34">
        <v>44596</v>
      </c>
      <c r="E387" s="29">
        <f t="shared" si="10"/>
        <v>4</v>
      </c>
      <c r="F387" s="30">
        <f t="shared" si="11"/>
        <v>24064.12</v>
      </c>
    </row>
    <row r="388" spans="1:6" x14ac:dyDescent="0.3">
      <c r="A388" s="32">
        <v>101</v>
      </c>
      <c r="B388" s="33">
        <v>339.5</v>
      </c>
      <c r="C388" s="34">
        <v>44592</v>
      </c>
      <c r="D388" s="34">
        <v>44596</v>
      </c>
      <c r="E388" s="29">
        <f t="shared" si="10"/>
        <v>4</v>
      </c>
      <c r="F388" s="30">
        <f t="shared" si="11"/>
        <v>1358</v>
      </c>
    </row>
    <row r="389" spans="1:6" x14ac:dyDescent="0.3">
      <c r="A389" s="32">
        <v>101</v>
      </c>
      <c r="B389" s="33">
        <v>153.6</v>
      </c>
      <c r="C389" s="34">
        <v>44592</v>
      </c>
      <c r="D389" s="34">
        <v>44596</v>
      </c>
      <c r="E389" s="29">
        <f t="shared" ref="E389:E452" si="12">D389-C389</f>
        <v>4</v>
      </c>
      <c r="F389" s="30">
        <f t="shared" ref="F389:F452" si="13">B389*E389</f>
        <v>614.4</v>
      </c>
    </row>
    <row r="390" spans="1:6" x14ac:dyDescent="0.3">
      <c r="A390" s="32">
        <v>101</v>
      </c>
      <c r="B390" s="33">
        <v>1165</v>
      </c>
      <c r="C390" s="34">
        <v>44592</v>
      </c>
      <c r="D390" s="34">
        <v>44596</v>
      </c>
      <c r="E390" s="29">
        <f t="shared" si="12"/>
        <v>4</v>
      </c>
      <c r="F390" s="30">
        <f t="shared" si="13"/>
        <v>4660</v>
      </c>
    </row>
    <row r="391" spans="1:6" x14ac:dyDescent="0.3">
      <c r="A391" s="32">
        <v>101</v>
      </c>
      <c r="B391" s="33">
        <v>257.39999999999998</v>
      </c>
      <c r="C391" s="34">
        <v>44592</v>
      </c>
      <c r="D391" s="34">
        <v>44596</v>
      </c>
      <c r="E391" s="29">
        <f t="shared" si="12"/>
        <v>4</v>
      </c>
      <c r="F391" s="30">
        <f t="shared" si="13"/>
        <v>1029.5999999999999</v>
      </c>
    </row>
    <row r="392" spans="1:6" x14ac:dyDescent="0.3">
      <c r="A392" s="32">
        <v>101</v>
      </c>
      <c r="B392" s="33">
        <v>179.5</v>
      </c>
      <c r="C392" s="34">
        <v>44592</v>
      </c>
      <c r="D392" s="34">
        <v>44596</v>
      </c>
      <c r="E392" s="29">
        <f t="shared" si="12"/>
        <v>4</v>
      </c>
      <c r="F392" s="30">
        <f t="shared" si="13"/>
        <v>718</v>
      </c>
    </row>
    <row r="393" spans="1:6" x14ac:dyDescent="0.3">
      <c r="A393" s="32">
        <v>101</v>
      </c>
      <c r="B393" s="33">
        <v>185.5</v>
      </c>
      <c r="C393" s="34">
        <v>44592</v>
      </c>
      <c r="D393" s="34">
        <v>44596</v>
      </c>
      <c r="E393" s="29">
        <f t="shared" si="12"/>
        <v>4</v>
      </c>
      <c r="F393" s="30">
        <f t="shared" si="13"/>
        <v>742</v>
      </c>
    </row>
    <row r="394" spans="1:6" x14ac:dyDescent="0.3">
      <c r="A394" s="32">
        <v>101</v>
      </c>
      <c r="B394" s="33">
        <v>136.5</v>
      </c>
      <c r="C394" s="34">
        <v>44592</v>
      </c>
      <c r="D394" s="34">
        <v>44596</v>
      </c>
      <c r="E394" s="29">
        <f t="shared" si="12"/>
        <v>4</v>
      </c>
      <c r="F394" s="30">
        <f t="shared" si="13"/>
        <v>546</v>
      </c>
    </row>
    <row r="395" spans="1:6" x14ac:dyDescent="0.3">
      <c r="A395" s="32">
        <v>101</v>
      </c>
      <c r="B395" s="33">
        <v>102</v>
      </c>
      <c r="C395" s="34">
        <v>44592</v>
      </c>
      <c r="D395" s="34">
        <v>44596</v>
      </c>
      <c r="E395" s="29">
        <f t="shared" si="12"/>
        <v>4</v>
      </c>
      <c r="F395" s="30">
        <f t="shared" si="13"/>
        <v>408</v>
      </c>
    </row>
    <row r="396" spans="1:6" x14ac:dyDescent="0.3">
      <c r="A396" s="32">
        <v>101</v>
      </c>
      <c r="B396" s="33">
        <v>1358.19</v>
      </c>
      <c r="C396" s="34">
        <v>44592</v>
      </c>
      <c r="D396" s="34">
        <v>44596</v>
      </c>
      <c r="E396" s="29">
        <f t="shared" si="12"/>
        <v>4</v>
      </c>
      <c r="F396" s="30">
        <f t="shared" si="13"/>
        <v>5432.76</v>
      </c>
    </row>
    <row r="397" spans="1:6" x14ac:dyDescent="0.3">
      <c r="A397" s="32">
        <v>101</v>
      </c>
      <c r="B397" s="33">
        <v>819</v>
      </c>
      <c r="C397" s="34">
        <v>44592</v>
      </c>
      <c r="D397" s="34">
        <v>44596</v>
      </c>
      <c r="E397" s="29">
        <f t="shared" si="12"/>
        <v>4</v>
      </c>
      <c r="F397" s="30">
        <f t="shared" si="13"/>
        <v>3276</v>
      </c>
    </row>
    <row r="398" spans="1:6" x14ac:dyDescent="0.3">
      <c r="A398" s="32">
        <v>101</v>
      </c>
      <c r="B398" s="33">
        <v>409.51</v>
      </c>
      <c r="C398" s="34">
        <v>44592</v>
      </c>
      <c r="D398" s="34">
        <v>44596</v>
      </c>
      <c r="E398" s="29">
        <f t="shared" si="12"/>
        <v>4</v>
      </c>
      <c r="F398" s="30">
        <f t="shared" si="13"/>
        <v>1638.04</v>
      </c>
    </row>
    <row r="399" spans="1:6" x14ac:dyDescent="0.3">
      <c r="A399" s="32">
        <v>101</v>
      </c>
      <c r="B399" s="33">
        <v>819</v>
      </c>
      <c r="C399" s="34">
        <v>44592</v>
      </c>
      <c r="D399" s="34">
        <v>44596</v>
      </c>
      <c r="E399" s="29">
        <f t="shared" si="12"/>
        <v>4</v>
      </c>
      <c r="F399" s="30">
        <f t="shared" si="13"/>
        <v>3276</v>
      </c>
    </row>
    <row r="400" spans="1:6" x14ac:dyDescent="0.3">
      <c r="A400" s="32">
        <v>120</v>
      </c>
      <c r="B400" s="33">
        <v>450</v>
      </c>
      <c r="C400" s="34">
        <v>44592</v>
      </c>
      <c r="D400" s="34">
        <v>44596</v>
      </c>
      <c r="E400" s="29">
        <f t="shared" si="12"/>
        <v>4</v>
      </c>
      <c r="F400" s="30">
        <f t="shared" si="13"/>
        <v>1800</v>
      </c>
    </row>
    <row r="401" spans="1:6" x14ac:dyDescent="0.3">
      <c r="A401" s="32">
        <v>120</v>
      </c>
      <c r="B401" s="33">
        <v>780</v>
      </c>
      <c r="C401" s="34">
        <v>44592</v>
      </c>
      <c r="D401" s="34">
        <v>44596</v>
      </c>
      <c r="E401" s="29">
        <f t="shared" si="12"/>
        <v>4</v>
      </c>
      <c r="F401" s="30">
        <f t="shared" si="13"/>
        <v>3120</v>
      </c>
    </row>
    <row r="402" spans="1:6" x14ac:dyDescent="0.3">
      <c r="A402" s="32">
        <v>138</v>
      </c>
      <c r="B402" s="33">
        <v>369.64</v>
      </c>
      <c r="C402" s="34">
        <v>44592</v>
      </c>
      <c r="D402" s="34">
        <v>44596</v>
      </c>
      <c r="E402" s="29">
        <f t="shared" si="12"/>
        <v>4</v>
      </c>
      <c r="F402" s="30">
        <f t="shared" si="13"/>
        <v>1478.56</v>
      </c>
    </row>
    <row r="403" spans="1:6" x14ac:dyDescent="0.3">
      <c r="A403" s="32">
        <v>138</v>
      </c>
      <c r="B403" s="33">
        <v>617.69000000000005</v>
      </c>
      <c r="C403" s="34">
        <v>44592</v>
      </c>
      <c r="D403" s="34">
        <v>44596</v>
      </c>
      <c r="E403" s="29">
        <f t="shared" si="12"/>
        <v>4</v>
      </c>
      <c r="F403" s="30">
        <f t="shared" si="13"/>
        <v>2470.7600000000002</v>
      </c>
    </row>
    <row r="404" spans="1:6" x14ac:dyDescent="0.3">
      <c r="A404" s="32">
        <v>138</v>
      </c>
      <c r="B404" s="33">
        <v>180</v>
      </c>
      <c r="C404" s="34">
        <v>44592</v>
      </c>
      <c r="D404" s="34">
        <v>44596</v>
      </c>
      <c r="E404" s="29">
        <f t="shared" si="12"/>
        <v>4</v>
      </c>
      <c r="F404" s="30">
        <f t="shared" si="13"/>
        <v>720</v>
      </c>
    </row>
    <row r="405" spans="1:6" x14ac:dyDescent="0.3">
      <c r="A405" s="32">
        <v>195</v>
      </c>
      <c r="B405" s="33">
        <v>840</v>
      </c>
      <c r="C405" s="34">
        <v>44592</v>
      </c>
      <c r="D405" s="34">
        <v>44596</v>
      </c>
      <c r="E405" s="29">
        <f t="shared" si="12"/>
        <v>4</v>
      </c>
      <c r="F405" s="30">
        <f t="shared" si="13"/>
        <v>3360</v>
      </c>
    </row>
    <row r="406" spans="1:6" x14ac:dyDescent="0.3">
      <c r="A406" s="32">
        <v>195</v>
      </c>
      <c r="B406" s="33">
        <v>32500</v>
      </c>
      <c r="C406" s="34">
        <v>44592</v>
      </c>
      <c r="D406" s="34">
        <v>44596</v>
      </c>
      <c r="E406" s="29">
        <f t="shared" si="12"/>
        <v>4</v>
      </c>
      <c r="F406" s="30">
        <f t="shared" si="13"/>
        <v>130000</v>
      </c>
    </row>
    <row r="407" spans="1:6" x14ac:dyDescent="0.3">
      <c r="A407" s="32">
        <v>222</v>
      </c>
      <c r="B407" s="33">
        <v>990</v>
      </c>
      <c r="C407" s="34">
        <v>44592</v>
      </c>
      <c r="D407" s="34">
        <v>44596</v>
      </c>
      <c r="E407" s="29">
        <f t="shared" si="12"/>
        <v>4</v>
      </c>
      <c r="F407" s="30">
        <f t="shared" si="13"/>
        <v>3960</v>
      </c>
    </row>
    <row r="408" spans="1:6" x14ac:dyDescent="0.3">
      <c r="A408" s="32">
        <v>292</v>
      </c>
      <c r="B408" s="33">
        <v>1773.1</v>
      </c>
      <c r="C408" s="34">
        <v>44592</v>
      </c>
      <c r="D408" s="34">
        <v>44596</v>
      </c>
      <c r="E408" s="29">
        <f t="shared" si="12"/>
        <v>4</v>
      </c>
      <c r="F408" s="30">
        <f t="shared" si="13"/>
        <v>7092.4</v>
      </c>
    </row>
    <row r="409" spans="1:6" x14ac:dyDescent="0.3">
      <c r="A409" s="32">
        <v>402</v>
      </c>
      <c r="B409" s="33">
        <v>4968.1499999999996</v>
      </c>
      <c r="C409" s="34">
        <v>44592</v>
      </c>
      <c r="D409" s="34">
        <v>44596</v>
      </c>
      <c r="E409" s="29">
        <f t="shared" si="12"/>
        <v>4</v>
      </c>
      <c r="F409" s="30">
        <f t="shared" si="13"/>
        <v>19872.599999999999</v>
      </c>
    </row>
    <row r="410" spans="1:6" x14ac:dyDescent="0.3">
      <c r="A410" s="32">
        <v>478</v>
      </c>
      <c r="B410" s="33">
        <v>3606.28</v>
      </c>
      <c r="C410" s="34">
        <v>44592</v>
      </c>
      <c r="D410" s="34">
        <v>44596</v>
      </c>
      <c r="E410" s="29">
        <f t="shared" si="12"/>
        <v>4</v>
      </c>
      <c r="F410" s="30">
        <f t="shared" si="13"/>
        <v>14425.12</v>
      </c>
    </row>
    <row r="411" spans="1:6" x14ac:dyDescent="0.3">
      <c r="A411" s="32">
        <v>478</v>
      </c>
      <c r="B411" s="33">
        <v>62742.94</v>
      </c>
      <c r="C411" s="34">
        <v>44592</v>
      </c>
      <c r="D411" s="34">
        <v>44596</v>
      </c>
      <c r="E411" s="29">
        <f t="shared" si="12"/>
        <v>4</v>
      </c>
      <c r="F411" s="30">
        <f t="shared" si="13"/>
        <v>250971.76</v>
      </c>
    </row>
    <row r="412" spans="1:6" x14ac:dyDescent="0.3">
      <c r="A412" s="32">
        <v>487</v>
      </c>
      <c r="B412" s="33">
        <v>48843.34</v>
      </c>
      <c r="C412" s="34">
        <v>44592</v>
      </c>
      <c r="D412" s="34">
        <v>44596</v>
      </c>
      <c r="E412" s="29">
        <f t="shared" si="12"/>
        <v>4</v>
      </c>
      <c r="F412" s="30">
        <f t="shared" si="13"/>
        <v>195373.36</v>
      </c>
    </row>
    <row r="413" spans="1:6" x14ac:dyDescent="0.3">
      <c r="A413" s="32">
        <v>498</v>
      </c>
      <c r="B413" s="33">
        <v>86017.68</v>
      </c>
      <c r="C413" s="34">
        <v>44592</v>
      </c>
      <c r="D413" s="34">
        <v>44596</v>
      </c>
      <c r="E413" s="29">
        <f t="shared" si="12"/>
        <v>4</v>
      </c>
      <c r="F413" s="30">
        <f t="shared" si="13"/>
        <v>344070.72</v>
      </c>
    </row>
    <row r="414" spans="1:6" x14ac:dyDescent="0.3">
      <c r="A414" s="32">
        <v>498</v>
      </c>
      <c r="B414" s="33">
        <v>42837.62</v>
      </c>
      <c r="C414" s="34">
        <v>44592</v>
      </c>
      <c r="D414" s="34">
        <v>44596</v>
      </c>
      <c r="E414" s="29">
        <f t="shared" si="12"/>
        <v>4</v>
      </c>
      <c r="F414" s="30">
        <f t="shared" si="13"/>
        <v>171350.48</v>
      </c>
    </row>
    <row r="415" spans="1:6" x14ac:dyDescent="0.3">
      <c r="A415" s="32">
        <v>498</v>
      </c>
      <c r="B415" s="33">
        <v>202576.76</v>
      </c>
      <c r="C415" s="34">
        <v>44592</v>
      </c>
      <c r="D415" s="34">
        <v>44596</v>
      </c>
      <c r="E415" s="29">
        <f t="shared" si="12"/>
        <v>4</v>
      </c>
      <c r="F415" s="30">
        <f t="shared" si="13"/>
        <v>810307.04</v>
      </c>
    </row>
    <row r="416" spans="1:6" x14ac:dyDescent="0.3">
      <c r="A416" s="32">
        <v>516</v>
      </c>
      <c r="B416" s="33">
        <v>33.909999999999997</v>
      </c>
      <c r="C416" s="34">
        <v>44592</v>
      </c>
      <c r="D416" s="34">
        <v>44596</v>
      </c>
      <c r="E416" s="29">
        <f t="shared" si="12"/>
        <v>4</v>
      </c>
      <c r="F416" s="30">
        <f t="shared" si="13"/>
        <v>135.63999999999999</v>
      </c>
    </row>
    <row r="417" spans="1:6" x14ac:dyDescent="0.3">
      <c r="A417" s="32">
        <v>620</v>
      </c>
      <c r="B417" s="33">
        <v>2056.66</v>
      </c>
      <c r="C417" s="34">
        <v>44592</v>
      </c>
      <c r="D417" s="34">
        <v>44596</v>
      </c>
      <c r="E417" s="29">
        <f t="shared" si="12"/>
        <v>4</v>
      </c>
      <c r="F417" s="30">
        <f t="shared" si="13"/>
        <v>8226.64</v>
      </c>
    </row>
    <row r="418" spans="1:6" x14ac:dyDescent="0.3">
      <c r="A418" s="32">
        <v>769</v>
      </c>
      <c r="B418" s="33">
        <v>73959</v>
      </c>
      <c r="C418" s="34">
        <v>44592</v>
      </c>
      <c r="D418" s="34">
        <v>44596</v>
      </c>
      <c r="E418" s="29">
        <f t="shared" si="12"/>
        <v>4</v>
      </c>
      <c r="F418" s="30">
        <f t="shared" si="13"/>
        <v>295836</v>
      </c>
    </row>
    <row r="419" spans="1:6" x14ac:dyDescent="0.3">
      <c r="A419" s="32">
        <v>769</v>
      </c>
      <c r="B419" s="33">
        <v>43023.22</v>
      </c>
      <c r="C419" s="34">
        <v>44592</v>
      </c>
      <c r="D419" s="34">
        <v>44596</v>
      </c>
      <c r="E419" s="29">
        <f t="shared" si="12"/>
        <v>4</v>
      </c>
      <c r="F419" s="30">
        <f t="shared" si="13"/>
        <v>172092.88</v>
      </c>
    </row>
    <row r="420" spans="1:6" x14ac:dyDescent="0.3">
      <c r="A420" s="32">
        <v>791</v>
      </c>
      <c r="B420" s="33">
        <v>1224.69</v>
      </c>
      <c r="C420" s="34">
        <v>44592</v>
      </c>
      <c r="D420" s="34">
        <v>44596</v>
      </c>
      <c r="E420" s="29">
        <f t="shared" si="12"/>
        <v>4</v>
      </c>
      <c r="F420" s="30">
        <f t="shared" si="13"/>
        <v>4898.76</v>
      </c>
    </row>
    <row r="421" spans="1:6" x14ac:dyDescent="0.3">
      <c r="A421" s="32">
        <v>845</v>
      </c>
      <c r="B421" s="33">
        <v>65</v>
      </c>
      <c r="C421" s="34">
        <v>44592</v>
      </c>
      <c r="D421" s="34">
        <v>44596</v>
      </c>
      <c r="E421" s="29">
        <f t="shared" si="12"/>
        <v>4</v>
      </c>
      <c r="F421" s="30">
        <f t="shared" si="13"/>
        <v>260</v>
      </c>
    </row>
    <row r="422" spans="1:6" x14ac:dyDescent="0.3">
      <c r="A422" s="32">
        <v>877</v>
      </c>
      <c r="B422" s="33">
        <v>14</v>
      </c>
      <c r="C422" s="34">
        <v>44547</v>
      </c>
      <c r="D422" s="34">
        <v>44596</v>
      </c>
      <c r="E422" s="29">
        <f t="shared" si="12"/>
        <v>49</v>
      </c>
      <c r="F422" s="30">
        <f t="shared" si="13"/>
        <v>686</v>
      </c>
    </row>
    <row r="423" spans="1:6" x14ac:dyDescent="0.3">
      <c r="A423" s="32">
        <v>877</v>
      </c>
      <c r="B423" s="33">
        <v>32</v>
      </c>
      <c r="C423" s="34">
        <v>44547</v>
      </c>
      <c r="D423" s="34">
        <v>44596</v>
      </c>
      <c r="E423" s="29">
        <f t="shared" si="12"/>
        <v>49</v>
      </c>
      <c r="F423" s="30">
        <f t="shared" si="13"/>
        <v>1568</v>
      </c>
    </row>
    <row r="424" spans="1:6" x14ac:dyDescent="0.3">
      <c r="A424" s="32">
        <v>877</v>
      </c>
      <c r="B424" s="33">
        <v>35</v>
      </c>
      <c r="C424" s="34">
        <v>44547</v>
      </c>
      <c r="D424" s="34">
        <v>44596</v>
      </c>
      <c r="E424" s="29">
        <f t="shared" si="12"/>
        <v>49</v>
      </c>
      <c r="F424" s="30">
        <f t="shared" si="13"/>
        <v>1715</v>
      </c>
    </row>
    <row r="425" spans="1:6" x14ac:dyDescent="0.3">
      <c r="A425" s="32">
        <v>877</v>
      </c>
      <c r="B425" s="33">
        <v>38</v>
      </c>
      <c r="C425" s="34">
        <v>44547</v>
      </c>
      <c r="D425" s="34">
        <v>44596</v>
      </c>
      <c r="E425" s="29">
        <f t="shared" si="12"/>
        <v>49</v>
      </c>
      <c r="F425" s="30">
        <f t="shared" si="13"/>
        <v>1862</v>
      </c>
    </row>
    <row r="426" spans="1:6" x14ac:dyDescent="0.3">
      <c r="A426" s="32">
        <v>877</v>
      </c>
      <c r="B426" s="33">
        <v>14</v>
      </c>
      <c r="C426" s="34">
        <v>44547</v>
      </c>
      <c r="D426" s="34">
        <v>44596</v>
      </c>
      <c r="E426" s="29">
        <f t="shared" si="12"/>
        <v>49</v>
      </c>
      <c r="F426" s="30">
        <f t="shared" si="13"/>
        <v>686</v>
      </c>
    </row>
    <row r="427" spans="1:6" x14ac:dyDescent="0.3">
      <c r="A427" s="32">
        <v>877</v>
      </c>
      <c r="B427" s="33">
        <v>7</v>
      </c>
      <c r="C427" s="34">
        <v>44547</v>
      </c>
      <c r="D427" s="34">
        <v>44596</v>
      </c>
      <c r="E427" s="29">
        <f t="shared" si="12"/>
        <v>49</v>
      </c>
      <c r="F427" s="30">
        <f t="shared" si="13"/>
        <v>343</v>
      </c>
    </row>
    <row r="428" spans="1:6" x14ac:dyDescent="0.3">
      <c r="A428" s="32">
        <v>877</v>
      </c>
      <c r="B428" s="33">
        <v>32</v>
      </c>
      <c r="C428" s="34">
        <v>44547</v>
      </c>
      <c r="D428" s="34">
        <v>44596</v>
      </c>
      <c r="E428" s="29">
        <f t="shared" si="12"/>
        <v>49</v>
      </c>
      <c r="F428" s="30">
        <f t="shared" si="13"/>
        <v>1568</v>
      </c>
    </row>
    <row r="429" spans="1:6" x14ac:dyDescent="0.3">
      <c r="A429" s="32">
        <v>879</v>
      </c>
      <c r="B429" s="33">
        <v>3065.1</v>
      </c>
      <c r="C429" s="34">
        <v>44592</v>
      </c>
      <c r="D429" s="34">
        <v>44596</v>
      </c>
      <c r="E429" s="29">
        <f t="shared" si="12"/>
        <v>4</v>
      </c>
      <c r="F429" s="30">
        <f t="shared" si="13"/>
        <v>12260.4</v>
      </c>
    </row>
    <row r="430" spans="1:6" x14ac:dyDescent="0.3">
      <c r="A430" s="32">
        <v>890</v>
      </c>
      <c r="B430" s="33">
        <v>250</v>
      </c>
      <c r="C430" s="34">
        <v>44592</v>
      </c>
      <c r="D430" s="34">
        <v>44596</v>
      </c>
      <c r="E430" s="29">
        <f t="shared" si="12"/>
        <v>4</v>
      </c>
      <c r="F430" s="30">
        <f t="shared" si="13"/>
        <v>1000</v>
      </c>
    </row>
    <row r="431" spans="1:6" x14ac:dyDescent="0.3">
      <c r="A431" s="32">
        <v>905</v>
      </c>
      <c r="B431" s="33">
        <v>45</v>
      </c>
      <c r="C431" s="34">
        <v>44592</v>
      </c>
      <c r="D431" s="34">
        <v>44596</v>
      </c>
      <c r="E431" s="29">
        <f t="shared" si="12"/>
        <v>4</v>
      </c>
      <c r="F431" s="30">
        <f t="shared" si="13"/>
        <v>180</v>
      </c>
    </row>
    <row r="432" spans="1:6" x14ac:dyDescent="0.3">
      <c r="A432" s="32">
        <v>923</v>
      </c>
      <c r="B432" s="33">
        <v>295.89</v>
      </c>
      <c r="C432" s="34">
        <v>44592</v>
      </c>
      <c r="D432" s="34">
        <v>44596</v>
      </c>
      <c r="E432" s="29">
        <f t="shared" si="12"/>
        <v>4</v>
      </c>
      <c r="F432" s="30">
        <f t="shared" si="13"/>
        <v>1183.56</v>
      </c>
    </row>
    <row r="433" spans="1:6" x14ac:dyDescent="0.3">
      <c r="A433" s="32">
        <v>940</v>
      </c>
      <c r="B433" s="33">
        <v>891.32</v>
      </c>
      <c r="C433" s="34">
        <v>44592</v>
      </c>
      <c r="D433" s="34">
        <v>44596</v>
      </c>
      <c r="E433" s="29">
        <f t="shared" si="12"/>
        <v>4</v>
      </c>
      <c r="F433" s="30">
        <f t="shared" si="13"/>
        <v>3565.28</v>
      </c>
    </row>
    <row r="434" spans="1:6" x14ac:dyDescent="0.3">
      <c r="A434" s="32">
        <v>952</v>
      </c>
      <c r="B434" s="33">
        <v>93430.26</v>
      </c>
      <c r="C434" s="34">
        <v>44592</v>
      </c>
      <c r="D434" s="34">
        <v>44596</v>
      </c>
      <c r="E434" s="29">
        <f t="shared" si="12"/>
        <v>4</v>
      </c>
      <c r="F434" s="30">
        <f t="shared" si="13"/>
        <v>373721.04</v>
      </c>
    </row>
    <row r="435" spans="1:6" x14ac:dyDescent="0.3">
      <c r="A435" s="32">
        <v>952</v>
      </c>
      <c r="B435" s="33">
        <v>31818.85</v>
      </c>
      <c r="C435" s="34">
        <v>44592</v>
      </c>
      <c r="D435" s="34">
        <v>44596</v>
      </c>
      <c r="E435" s="29">
        <f t="shared" si="12"/>
        <v>4</v>
      </c>
      <c r="F435" s="30">
        <f t="shared" si="13"/>
        <v>127275.4</v>
      </c>
    </row>
    <row r="436" spans="1:6" x14ac:dyDescent="0.3">
      <c r="A436" s="32">
        <v>952</v>
      </c>
      <c r="B436" s="33">
        <v>580</v>
      </c>
      <c r="C436" s="34">
        <v>44592</v>
      </c>
      <c r="D436" s="34">
        <v>44596</v>
      </c>
      <c r="E436" s="29">
        <f t="shared" si="12"/>
        <v>4</v>
      </c>
      <c r="F436" s="30">
        <f t="shared" si="13"/>
        <v>2320</v>
      </c>
    </row>
    <row r="437" spans="1:6" x14ac:dyDescent="0.3">
      <c r="A437" s="32">
        <v>952</v>
      </c>
      <c r="B437" s="33">
        <v>4820.99</v>
      </c>
      <c r="C437" s="34">
        <v>44592</v>
      </c>
      <c r="D437" s="34">
        <v>44596</v>
      </c>
      <c r="E437" s="29">
        <f t="shared" si="12"/>
        <v>4</v>
      </c>
      <c r="F437" s="30">
        <f t="shared" si="13"/>
        <v>19283.96</v>
      </c>
    </row>
    <row r="438" spans="1:6" x14ac:dyDescent="0.3">
      <c r="A438" s="32">
        <v>952</v>
      </c>
      <c r="B438" s="33">
        <v>17086.5</v>
      </c>
      <c r="C438" s="34">
        <v>44592</v>
      </c>
      <c r="D438" s="34">
        <v>44596</v>
      </c>
      <c r="E438" s="29">
        <f t="shared" si="12"/>
        <v>4</v>
      </c>
      <c r="F438" s="30">
        <f t="shared" si="13"/>
        <v>68346</v>
      </c>
    </row>
    <row r="439" spans="1:6" x14ac:dyDescent="0.3">
      <c r="A439" s="32">
        <v>952</v>
      </c>
      <c r="B439" s="33">
        <v>850</v>
      </c>
      <c r="C439" s="34">
        <v>44592</v>
      </c>
      <c r="D439" s="34">
        <v>44596</v>
      </c>
      <c r="E439" s="29">
        <f t="shared" si="12"/>
        <v>4</v>
      </c>
      <c r="F439" s="30">
        <f t="shared" si="13"/>
        <v>3400</v>
      </c>
    </row>
    <row r="440" spans="1:6" x14ac:dyDescent="0.3">
      <c r="A440" s="32">
        <v>952</v>
      </c>
      <c r="B440" s="33">
        <v>1629</v>
      </c>
      <c r="C440" s="34">
        <v>44592</v>
      </c>
      <c r="D440" s="34">
        <v>44596</v>
      </c>
      <c r="E440" s="29">
        <f t="shared" si="12"/>
        <v>4</v>
      </c>
      <c r="F440" s="30">
        <f t="shared" si="13"/>
        <v>6516</v>
      </c>
    </row>
    <row r="441" spans="1:6" x14ac:dyDescent="0.3">
      <c r="A441" s="32">
        <v>967</v>
      </c>
      <c r="B441" s="33">
        <v>925.77</v>
      </c>
      <c r="C441" s="34">
        <v>44592</v>
      </c>
      <c r="D441" s="34">
        <v>44596</v>
      </c>
      <c r="E441" s="29">
        <f t="shared" si="12"/>
        <v>4</v>
      </c>
      <c r="F441" s="30">
        <f t="shared" si="13"/>
        <v>3703.08</v>
      </c>
    </row>
    <row r="442" spans="1:6" x14ac:dyDescent="0.3">
      <c r="A442" s="32">
        <v>1053</v>
      </c>
      <c r="B442" s="33">
        <v>9604.5</v>
      </c>
      <c r="C442" s="34">
        <v>44592</v>
      </c>
      <c r="D442" s="34">
        <v>44596</v>
      </c>
      <c r="E442" s="29">
        <f t="shared" si="12"/>
        <v>4</v>
      </c>
      <c r="F442" s="30">
        <f t="shared" si="13"/>
        <v>38418</v>
      </c>
    </row>
    <row r="443" spans="1:6" x14ac:dyDescent="0.3">
      <c r="A443" s="32">
        <v>1092</v>
      </c>
      <c r="B443" s="33">
        <v>1049.75</v>
      </c>
      <c r="C443" s="34">
        <v>44592</v>
      </c>
      <c r="D443" s="34">
        <v>44596</v>
      </c>
      <c r="E443" s="29">
        <f t="shared" si="12"/>
        <v>4</v>
      </c>
      <c r="F443" s="30">
        <f t="shared" si="13"/>
        <v>4199</v>
      </c>
    </row>
    <row r="444" spans="1:6" x14ac:dyDescent="0.3">
      <c r="A444" s="32">
        <v>1094</v>
      </c>
      <c r="B444" s="33">
        <v>664.68</v>
      </c>
      <c r="C444" s="34">
        <v>44592</v>
      </c>
      <c r="D444" s="34">
        <v>44596</v>
      </c>
      <c r="E444" s="29">
        <f t="shared" si="12"/>
        <v>4</v>
      </c>
      <c r="F444" s="30">
        <f t="shared" si="13"/>
        <v>2658.72</v>
      </c>
    </row>
    <row r="445" spans="1:6" x14ac:dyDescent="0.3">
      <c r="A445" s="32">
        <v>1106</v>
      </c>
      <c r="B445" s="33">
        <v>2690</v>
      </c>
      <c r="C445" s="34">
        <v>44592</v>
      </c>
      <c r="D445" s="34">
        <v>44596</v>
      </c>
      <c r="E445" s="29">
        <f t="shared" si="12"/>
        <v>4</v>
      </c>
      <c r="F445" s="30">
        <f t="shared" si="13"/>
        <v>10760</v>
      </c>
    </row>
    <row r="446" spans="1:6" x14ac:dyDescent="0.3">
      <c r="A446" s="32">
        <v>1106</v>
      </c>
      <c r="B446" s="33">
        <v>1353</v>
      </c>
      <c r="C446" s="34">
        <v>44592</v>
      </c>
      <c r="D446" s="34">
        <v>44596</v>
      </c>
      <c r="E446" s="29">
        <f t="shared" si="12"/>
        <v>4</v>
      </c>
      <c r="F446" s="30">
        <f t="shared" si="13"/>
        <v>5412</v>
      </c>
    </row>
    <row r="447" spans="1:6" x14ac:dyDescent="0.3">
      <c r="A447" s="32">
        <v>1106</v>
      </c>
      <c r="B447" s="33">
        <v>186.66</v>
      </c>
      <c r="C447" s="34">
        <v>44592</v>
      </c>
      <c r="D447" s="34">
        <v>44596</v>
      </c>
      <c r="E447" s="29">
        <f t="shared" si="12"/>
        <v>4</v>
      </c>
      <c r="F447" s="30">
        <f t="shared" si="13"/>
        <v>746.64</v>
      </c>
    </row>
    <row r="448" spans="1:6" x14ac:dyDescent="0.3">
      <c r="A448" s="32">
        <v>1145</v>
      </c>
      <c r="B448" s="33">
        <v>4166.3900000000003</v>
      </c>
      <c r="C448" s="34">
        <v>44592</v>
      </c>
      <c r="D448" s="34">
        <v>44596</v>
      </c>
      <c r="E448" s="29">
        <f t="shared" si="12"/>
        <v>4</v>
      </c>
      <c r="F448" s="30">
        <f t="shared" si="13"/>
        <v>16665.560000000001</v>
      </c>
    </row>
    <row r="449" spans="1:6" x14ac:dyDescent="0.3">
      <c r="A449" s="32">
        <v>1146</v>
      </c>
      <c r="B449" s="33">
        <v>90.09</v>
      </c>
      <c r="C449" s="34">
        <v>44592</v>
      </c>
      <c r="D449" s="34">
        <v>44596</v>
      </c>
      <c r="E449" s="29">
        <f t="shared" si="12"/>
        <v>4</v>
      </c>
      <c r="F449" s="30">
        <f t="shared" si="13"/>
        <v>360.36</v>
      </c>
    </row>
    <row r="450" spans="1:6" x14ac:dyDescent="0.3">
      <c r="A450" s="32">
        <v>1146</v>
      </c>
      <c r="B450" s="33">
        <v>4194.2</v>
      </c>
      <c r="C450" s="34">
        <v>44592</v>
      </c>
      <c r="D450" s="34">
        <v>44596</v>
      </c>
      <c r="E450" s="29">
        <f t="shared" si="12"/>
        <v>4</v>
      </c>
      <c r="F450" s="30">
        <f t="shared" si="13"/>
        <v>16776.8</v>
      </c>
    </row>
    <row r="451" spans="1:6" x14ac:dyDescent="0.3">
      <c r="A451" s="32">
        <v>1146</v>
      </c>
      <c r="B451" s="33">
        <v>148.68</v>
      </c>
      <c r="C451" s="34">
        <v>44592</v>
      </c>
      <c r="D451" s="34">
        <v>44596</v>
      </c>
      <c r="E451" s="29">
        <f t="shared" si="12"/>
        <v>4</v>
      </c>
      <c r="F451" s="30">
        <f t="shared" si="13"/>
        <v>594.72</v>
      </c>
    </row>
    <row r="452" spans="1:6" x14ac:dyDescent="0.3">
      <c r="A452" s="32">
        <v>1146</v>
      </c>
      <c r="B452" s="33">
        <v>95.76</v>
      </c>
      <c r="C452" s="34">
        <v>44592</v>
      </c>
      <c r="D452" s="34">
        <v>44596</v>
      </c>
      <c r="E452" s="29">
        <f t="shared" si="12"/>
        <v>4</v>
      </c>
      <c r="F452" s="30">
        <f t="shared" si="13"/>
        <v>383.04</v>
      </c>
    </row>
    <row r="453" spans="1:6" x14ac:dyDescent="0.3">
      <c r="A453" s="32">
        <v>1146</v>
      </c>
      <c r="B453" s="33">
        <v>100</v>
      </c>
      <c r="C453" s="34">
        <v>44592</v>
      </c>
      <c r="D453" s="34">
        <v>44596</v>
      </c>
      <c r="E453" s="29">
        <f t="shared" ref="E453:E516" si="14">D453-C453</f>
        <v>4</v>
      </c>
      <c r="F453" s="30">
        <f t="shared" ref="F453:F516" si="15">B453*E453</f>
        <v>400</v>
      </c>
    </row>
    <row r="454" spans="1:6" x14ac:dyDescent="0.3">
      <c r="A454" s="32">
        <v>1152</v>
      </c>
      <c r="B454" s="33">
        <v>2530</v>
      </c>
      <c r="C454" s="34">
        <v>44592</v>
      </c>
      <c r="D454" s="34">
        <v>44596</v>
      </c>
      <c r="E454" s="29">
        <f t="shared" si="14"/>
        <v>4</v>
      </c>
      <c r="F454" s="30">
        <f t="shared" si="15"/>
        <v>10120</v>
      </c>
    </row>
    <row r="455" spans="1:6" x14ac:dyDescent="0.3">
      <c r="A455" s="32">
        <v>1152</v>
      </c>
      <c r="B455" s="33">
        <v>1320</v>
      </c>
      <c r="C455" s="34">
        <v>44592</v>
      </c>
      <c r="D455" s="34">
        <v>44596</v>
      </c>
      <c r="E455" s="29">
        <f t="shared" si="14"/>
        <v>4</v>
      </c>
      <c r="F455" s="30">
        <f t="shared" si="15"/>
        <v>5280</v>
      </c>
    </row>
    <row r="456" spans="1:6" x14ac:dyDescent="0.3">
      <c r="A456" s="32">
        <v>1157</v>
      </c>
      <c r="B456" s="33">
        <v>169.54</v>
      </c>
      <c r="C456" s="34">
        <v>44592</v>
      </c>
      <c r="D456" s="34">
        <v>44596</v>
      </c>
      <c r="E456" s="29">
        <f t="shared" si="14"/>
        <v>4</v>
      </c>
      <c r="F456" s="30">
        <f t="shared" si="15"/>
        <v>678.16</v>
      </c>
    </row>
    <row r="457" spans="1:6" x14ac:dyDescent="0.3">
      <c r="A457" s="32">
        <v>1169</v>
      </c>
      <c r="B457" s="33">
        <v>6734.28</v>
      </c>
      <c r="C457" s="34">
        <v>44561</v>
      </c>
      <c r="D457" s="34">
        <v>44596</v>
      </c>
      <c r="E457" s="29">
        <f t="shared" si="14"/>
        <v>35</v>
      </c>
      <c r="F457" s="30">
        <f t="shared" si="15"/>
        <v>235699.8</v>
      </c>
    </row>
    <row r="458" spans="1:6" x14ac:dyDescent="0.3">
      <c r="A458" s="32">
        <v>1169</v>
      </c>
      <c r="B458" s="33">
        <v>2395.89</v>
      </c>
      <c r="C458" s="34">
        <v>44592</v>
      </c>
      <c r="D458" s="34">
        <v>44596</v>
      </c>
      <c r="E458" s="29">
        <f t="shared" si="14"/>
        <v>4</v>
      </c>
      <c r="F458" s="30">
        <f t="shared" si="15"/>
        <v>9583.56</v>
      </c>
    </row>
    <row r="459" spans="1:6" x14ac:dyDescent="0.3">
      <c r="A459" s="32">
        <v>1169</v>
      </c>
      <c r="B459" s="33">
        <v>570.05999999999995</v>
      </c>
      <c r="C459" s="34">
        <v>44592</v>
      </c>
      <c r="D459" s="34">
        <v>44596</v>
      </c>
      <c r="E459" s="29">
        <f t="shared" si="14"/>
        <v>4</v>
      </c>
      <c r="F459" s="30">
        <f t="shared" si="15"/>
        <v>2280.2399999999998</v>
      </c>
    </row>
    <row r="460" spans="1:6" x14ac:dyDescent="0.3">
      <c r="A460" s="32">
        <v>1169</v>
      </c>
      <c r="B460" s="33">
        <v>1072.5</v>
      </c>
      <c r="C460" s="34">
        <v>44592</v>
      </c>
      <c r="D460" s="34">
        <v>44596</v>
      </c>
      <c r="E460" s="29">
        <f t="shared" si="14"/>
        <v>4</v>
      </c>
      <c r="F460" s="30">
        <f t="shared" si="15"/>
        <v>4290</v>
      </c>
    </row>
    <row r="461" spans="1:6" x14ac:dyDescent="0.3">
      <c r="A461" s="32">
        <v>1169</v>
      </c>
      <c r="B461" s="33">
        <v>935.64</v>
      </c>
      <c r="C461" s="34">
        <v>44592</v>
      </c>
      <c r="D461" s="34">
        <v>44596</v>
      </c>
      <c r="E461" s="29">
        <f t="shared" si="14"/>
        <v>4</v>
      </c>
      <c r="F461" s="30">
        <f t="shared" si="15"/>
        <v>3742.56</v>
      </c>
    </row>
    <row r="462" spans="1:6" x14ac:dyDescent="0.3">
      <c r="A462" s="32">
        <v>1169</v>
      </c>
      <c r="B462" s="33">
        <v>13579.03</v>
      </c>
      <c r="C462" s="34">
        <v>44592</v>
      </c>
      <c r="D462" s="34">
        <v>44596</v>
      </c>
      <c r="E462" s="29">
        <f t="shared" si="14"/>
        <v>4</v>
      </c>
      <c r="F462" s="30">
        <f t="shared" si="15"/>
        <v>54316.12</v>
      </c>
    </row>
    <row r="463" spans="1:6" x14ac:dyDescent="0.3">
      <c r="A463" s="32">
        <v>1233</v>
      </c>
      <c r="B463" s="33">
        <v>274642.19</v>
      </c>
      <c r="C463" s="34">
        <v>44592</v>
      </c>
      <c r="D463" s="34">
        <v>44596</v>
      </c>
      <c r="E463" s="29">
        <f t="shared" si="14"/>
        <v>4</v>
      </c>
      <c r="F463" s="30">
        <f t="shared" si="15"/>
        <v>1098568.76</v>
      </c>
    </row>
    <row r="464" spans="1:6" x14ac:dyDescent="0.3">
      <c r="A464" s="32">
        <v>1271</v>
      </c>
      <c r="B464" s="33">
        <v>3440</v>
      </c>
      <c r="C464" s="34">
        <v>44592</v>
      </c>
      <c r="D464" s="34">
        <v>44596</v>
      </c>
      <c r="E464" s="29">
        <f t="shared" si="14"/>
        <v>4</v>
      </c>
      <c r="F464" s="30">
        <f t="shared" si="15"/>
        <v>13760</v>
      </c>
    </row>
    <row r="465" spans="1:6" x14ac:dyDescent="0.3">
      <c r="A465" s="32">
        <v>1298</v>
      </c>
      <c r="B465" s="33">
        <v>335.7</v>
      </c>
      <c r="C465" s="34">
        <v>44592</v>
      </c>
      <c r="D465" s="34">
        <v>44596</v>
      </c>
      <c r="E465" s="29">
        <f t="shared" si="14"/>
        <v>4</v>
      </c>
      <c r="F465" s="30">
        <f t="shared" si="15"/>
        <v>1342.8</v>
      </c>
    </row>
    <row r="466" spans="1:6" x14ac:dyDescent="0.3">
      <c r="A466" s="32">
        <v>1362</v>
      </c>
      <c r="B466" s="33">
        <v>1613.55</v>
      </c>
      <c r="C466" s="34">
        <v>44561</v>
      </c>
      <c r="D466" s="34">
        <v>44596</v>
      </c>
      <c r="E466" s="29">
        <f t="shared" si="14"/>
        <v>35</v>
      </c>
      <c r="F466" s="30">
        <f t="shared" si="15"/>
        <v>56474.25</v>
      </c>
    </row>
    <row r="467" spans="1:6" x14ac:dyDescent="0.3">
      <c r="A467" s="32">
        <v>1364</v>
      </c>
      <c r="B467" s="33">
        <v>173.44</v>
      </c>
      <c r="C467" s="34">
        <v>44592</v>
      </c>
      <c r="D467" s="34">
        <v>44596</v>
      </c>
      <c r="E467" s="29">
        <f t="shared" si="14"/>
        <v>4</v>
      </c>
      <c r="F467" s="30">
        <f t="shared" si="15"/>
        <v>693.76</v>
      </c>
    </row>
    <row r="468" spans="1:6" x14ac:dyDescent="0.3">
      <c r="A468" s="32">
        <v>1379</v>
      </c>
      <c r="B468" s="33">
        <v>400</v>
      </c>
      <c r="C468" s="34">
        <v>44561</v>
      </c>
      <c r="D468" s="34">
        <v>44596</v>
      </c>
      <c r="E468" s="29">
        <f t="shared" si="14"/>
        <v>35</v>
      </c>
      <c r="F468" s="30">
        <f t="shared" si="15"/>
        <v>14000</v>
      </c>
    </row>
    <row r="469" spans="1:6" x14ac:dyDescent="0.3">
      <c r="A469" s="32">
        <v>1380</v>
      </c>
      <c r="B469" s="33">
        <v>4700</v>
      </c>
      <c r="C469" s="34">
        <v>44592</v>
      </c>
      <c r="D469" s="34">
        <v>44596</v>
      </c>
      <c r="E469" s="29">
        <f t="shared" si="14"/>
        <v>4</v>
      </c>
      <c r="F469" s="30">
        <f t="shared" si="15"/>
        <v>18800</v>
      </c>
    </row>
    <row r="470" spans="1:6" x14ac:dyDescent="0.3">
      <c r="A470" s="32">
        <v>1380</v>
      </c>
      <c r="B470" s="33">
        <v>45</v>
      </c>
      <c r="C470" s="34">
        <v>44592</v>
      </c>
      <c r="D470" s="34">
        <v>44596</v>
      </c>
      <c r="E470" s="29">
        <f t="shared" si="14"/>
        <v>4</v>
      </c>
      <c r="F470" s="30">
        <f t="shared" si="15"/>
        <v>180</v>
      </c>
    </row>
    <row r="471" spans="1:6" x14ac:dyDescent="0.3">
      <c r="A471" s="32">
        <v>1380</v>
      </c>
      <c r="B471" s="33">
        <v>350</v>
      </c>
      <c r="C471" s="34">
        <v>44592</v>
      </c>
      <c r="D471" s="34">
        <v>44596</v>
      </c>
      <c r="E471" s="29">
        <f t="shared" si="14"/>
        <v>4</v>
      </c>
      <c r="F471" s="30">
        <f t="shared" si="15"/>
        <v>1400</v>
      </c>
    </row>
    <row r="472" spans="1:6" x14ac:dyDescent="0.3">
      <c r="A472" s="32">
        <v>1380</v>
      </c>
      <c r="B472" s="33">
        <v>255</v>
      </c>
      <c r="C472" s="34">
        <v>44592</v>
      </c>
      <c r="D472" s="34">
        <v>44596</v>
      </c>
      <c r="E472" s="29">
        <f t="shared" si="14"/>
        <v>4</v>
      </c>
      <c r="F472" s="30">
        <f t="shared" si="15"/>
        <v>1020</v>
      </c>
    </row>
    <row r="473" spans="1:6" x14ac:dyDescent="0.3">
      <c r="A473" s="32">
        <v>1422</v>
      </c>
      <c r="B473" s="33">
        <v>190.5</v>
      </c>
      <c r="C473" s="34">
        <v>44592</v>
      </c>
      <c r="D473" s="34">
        <v>44596</v>
      </c>
      <c r="E473" s="29">
        <f t="shared" si="14"/>
        <v>4</v>
      </c>
      <c r="F473" s="30">
        <f t="shared" si="15"/>
        <v>762</v>
      </c>
    </row>
    <row r="474" spans="1:6" x14ac:dyDescent="0.3">
      <c r="A474" s="32">
        <v>1429</v>
      </c>
      <c r="B474" s="33">
        <v>870.57</v>
      </c>
      <c r="C474" s="34">
        <v>44561</v>
      </c>
      <c r="D474" s="34">
        <v>44596</v>
      </c>
      <c r="E474" s="29">
        <f t="shared" si="14"/>
        <v>35</v>
      </c>
      <c r="F474" s="30">
        <f t="shared" si="15"/>
        <v>30469.95</v>
      </c>
    </row>
    <row r="475" spans="1:6" x14ac:dyDescent="0.3">
      <c r="A475" s="32">
        <v>1429</v>
      </c>
      <c r="B475" s="33">
        <v>6720</v>
      </c>
      <c r="C475" s="34">
        <v>44561</v>
      </c>
      <c r="D475" s="34">
        <v>44596</v>
      </c>
      <c r="E475" s="29">
        <f t="shared" si="14"/>
        <v>35</v>
      </c>
      <c r="F475" s="30">
        <f t="shared" si="15"/>
        <v>235200</v>
      </c>
    </row>
    <row r="476" spans="1:6" x14ac:dyDescent="0.3">
      <c r="A476" s="32">
        <v>1429</v>
      </c>
      <c r="B476" s="33">
        <v>641.65</v>
      </c>
      <c r="C476" s="34">
        <v>44561</v>
      </c>
      <c r="D476" s="34">
        <v>44596</v>
      </c>
      <c r="E476" s="29">
        <f t="shared" si="14"/>
        <v>35</v>
      </c>
      <c r="F476" s="30">
        <f t="shared" si="15"/>
        <v>22457.75</v>
      </c>
    </row>
    <row r="477" spans="1:6" x14ac:dyDescent="0.3">
      <c r="A477" s="32">
        <v>1454</v>
      </c>
      <c r="B477" s="33">
        <v>578.79999999999995</v>
      </c>
      <c r="C477" s="34">
        <v>44592</v>
      </c>
      <c r="D477" s="34">
        <v>44596</v>
      </c>
      <c r="E477" s="29">
        <f t="shared" si="14"/>
        <v>4</v>
      </c>
      <c r="F477" s="30">
        <f t="shared" si="15"/>
        <v>2315.1999999999998</v>
      </c>
    </row>
    <row r="478" spans="1:6" x14ac:dyDescent="0.3">
      <c r="A478" s="32">
        <v>1488</v>
      </c>
      <c r="B478" s="33">
        <v>15666.97</v>
      </c>
      <c r="C478" s="34">
        <v>44592</v>
      </c>
      <c r="D478" s="34">
        <v>44596</v>
      </c>
      <c r="E478" s="29">
        <f t="shared" si="14"/>
        <v>4</v>
      </c>
      <c r="F478" s="30">
        <f t="shared" si="15"/>
        <v>62667.88</v>
      </c>
    </row>
    <row r="479" spans="1:6" x14ac:dyDescent="0.3">
      <c r="A479" s="32">
        <v>1488</v>
      </c>
      <c r="B479" s="33">
        <v>15609.82</v>
      </c>
      <c r="C479" s="34">
        <v>44592</v>
      </c>
      <c r="D479" s="34">
        <v>44596</v>
      </c>
      <c r="E479" s="29">
        <f t="shared" si="14"/>
        <v>4</v>
      </c>
      <c r="F479" s="30">
        <f t="shared" si="15"/>
        <v>62439.28</v>
      </c>
    </row>
    <row r="480" spans="1:6" x14ac:dyDescent="0.3">
      <c r="A480" s="32">
        <v>1508</v>
      </c>
      <c r="B480" s="33">
        <v>598.5</v>
      </c>
      <c r="C480" s="34">
        <v>44592</v>
      </c>
      <c r="D480" s="34">
        <v>44596</v>
      </c>
      <c r="E480" s="29">
        <f t="shared" si="14"/>
        <v>4</v>
      </c>
      <c r="F480" s="30">
        <f t="shared" si="15"/>
        <v>2394</v>
      </c>
    </row>
    <row r="481" spans="1:6" x14ac:dyDescent="0.3">
      <c r="A481" s="32">
        <v>1509</v>
      </c>
      <c r="B481" s="33">
        <v>900</v>
      </c>
      <c r="C481" s="34">
        <v>44592</v>
      </c>
      <c r="D481" s="34">
        <v>44596</v>
      </c>
      <c r="E481" s="29">
        <f t="shared" si="14"/>
        <v>4</v>
      </c>
      <c r="F481" s="30">
        <f t="shared" si="15"/>
        <v>3600</v>
      </c>
    </row>
    <row r="482" spans="1:6" x14ac:dyDescent="0.3">
      <c r="A482" s="32">
        <v>1517</v>
      </c>
      <c r="B482" s="33">
        <v>358.41</v>
      </c>
      <c r="C482" s="34">
        <v>44561</v>
      </c>
      <c r="D482" s="34">
        <v>44596</v>
      </c>
      <c r="E482" s="29">
        <f t="shared" si="14"/>
        <v>35</v>
      </c>
      <c r="F482" s="30">
        <f t="shared" si="15"/>
        <v>12544.35</v>
      </c>
    </row>
    <row r="483" spans="1:6" x14ac:dyDescent="0.3">
      <c r="A483" s="32">
        <v>1517</v>
      </c>
      <c r="B483" s="33">
        <v>29.7</v>
      </c>
      <c r="C483" s="34">
        <v>44561</v>
      </c>
      <c r="D483" s="34">
        <v>44596</v>
      </c>
      <c r="E483" s="29">
        <f t="shared" si="14"/>
        <v>35</v>
      </c>
      <c r="F483" s="30">
        <f t="shared" si="15"/>
        <v>1039.5</v>
      </c>
    </row>
    <row r="484" spans="1:6" x14ac:dyDescent="0.3">
      <c r="A484" s="32">
        <v>1604</v>
      </c>
      <c r="B484" s="33">
        <v>2616</v>
      </c>
      <c r="C484" s="34">
        <v>44592</v>
      </c>
      <c r="D484" s="34">
        <v>44596</v>
      </c>
      <c r="E484" s="29">
        <f t="shared" si="14"/>
        <v>4</v>
      </c>
      <c r="F484" s="30">
        <f t="shared" si="15"/>
        <v>10464</v>
      </c>
    </row>
    <row r="485" spans="1:6" x14ac:dyDescent="0.3">
      <c r="A485" s="32">
        <v>1604</v>
      </c>
      <c r="B485" s="33">
        <v>6183.8</v>
      </c>
      <c r="C485" s="34">
        <v>44592</v>
      </c>
      <c r="D485" s="34">
        <v>44596</v>
      </c>
      <c r="E485" s="29">
        <f t="shared" si="14"/>
        <v>4</v>
      </c>
      <c r="F485" s="30">
        <f t="shared" si="15"/>
        <v>24735.200000000001</v>
      </c>
    </row>
    <row r="486" spans="1:6" x14ac:dyDescent="0.3">
      <c r="A486" s="32">
        <v>1604</v>
      </c>
      <c r="B486" s="33">
        <v>3033</v>
      </c>
      <c r="C486" s="34">
        <v>44592</v>
      </c>
      <c r="D486" s="34">
        <v>44596</v>
      </c>
      <c r="E486" s="29">
        <f t="shared" si="14"/>
        <v>4</v>
      </c>
      <c r="F486" s="30">
        <f t="shared" si="15"/>
        <v>12132</v>
      </c>
    </row>
    <row r="487" spans="1:6" x14ac:dyDescent="0.3">
      <c r="A487" s="32">
        <v>1604</v>
      </c>
      <c r="B487" s="33">
        <v>6234.5</v>
      </c>
      <c r="C487" s="34">
        <v>44592</v>
      </c>
      <c r="D487" s="34">
        <v>44596</v>
      </c>
      <c r="E487" s="29">
        <f t="shared" si="14"/>
        <v>4</v>
      </c>
      <c r="F487" s="30">
        <f t="shared" si="15"/>
        <v>24938</v>
      </c>
    </row>
    <row r="488" spans="1:6" x14ac:dyDescent="0.3">
      <c r="A488" s="32">
        <v>1604</v>
      </c>
      <c r="B488" s="33">
        <v>5271.05</v>
      </c>
      <c r="C488" s="34">
        <v>44592</v>
      </c>
      <c r="D488" s="34">
        <v>44596</v>
      </c>
      <c r="E488" s="29">
        <f t="shared" si="14"/>
        <v>4</v>
      </c>
      <c r="F488" s="30">
        <f t="shared" si="15"/>
        <v>21084.2</v>
      </c>
    </row>
    <row r="489" spans="1:6" x14ac:dyDescent="0.3">
      <c r="A489" s="32">
        <v>1606</v>
      </c>
      <c r="B489" s="33">
        <v>7000</v>
      </c>
      <c r="C489" s="34">
        <v>44592</v>
      </c>
      <c r="D489" s="34">
        <v>44596</v>
      </c>
      <c r="E489" s="29">
        <f t="shared" si="14"/>
        <v>4</v>
      </c>
      <c r="F489" s="30">
        <f t="shared" si="15"/>
        <v>28000</v>
      </c>
    </row>
    <row r="490" spans="1:6" x14ac:dyDescent="0.3">
      <c r="A490" s="32">
        <v>1606</v>
      </c>
      <c r="B490" s="33">
        <v>8256</v>
      </c>
      <c r="C490" s="34">
        <v>44592</v>
      </c>
      <c r="D490" s="34">
        <v>44596</v>
      </c>
      <c r="E490" s="29">
        <f t="shared" si="14"/>
        <v>4</v>
      </c>
      <c r="F490" s="30">
        <f t="shared" si="15"/>
        <v>33024</v>
      </c>
    </row>
    <row r="491" spans="1:6" x14ac:dyDescent="0.3">
      <c r="A491" s="32">
        <v>1607</v>
      </c>
      <c r="B491" s="33">
        <v>675</v>
      </c>
      <c r="C491" s="34">
        <v>44592</v>
      </c>
      <c r="D491" s="34">
        <v>44596</v>
      </c>
      <c r="E491" s="29">
        <f t="shared" si="14"/>
        <v>4</v>
      </c>
      <c r="F491" s="30">
        <f t="shared" si="15"/>
        <v>2700</v>
      </c>
    </row>
    <row r="492" spans="1:6" x14ac:dyDescent="0.3">
      <c r="A492" s="32">
        <v>1612</v>
      </c>
      <c r="B492" s="33">
        <v>5638.87</v>
      </c>
      <c r="C492" s="34">
        <v>44592</v>
      </c>
      <c r="D492" s="34">
        <v>44596</v>
      </c>
      <c r="E492" s="29">
        <f t="shared" si="14"/>
        <v>4</v>
      </c>
      <c r="F492" s="30">
        <f t="shared" si="15"/>
        <v>22555.48</v>
      </c>
    </row>
    <row r="493" spans="1:6" x14ac:dyDescent="0.3">
      <c r="A493" s="32">
        <v>1612</v>
      </c>
      <c r="B493" s="33">
        <v>35996.74</v>
      </c>
      <c r="C493" s="34">
        <v>44592</v>
      </c>
      <c r="D493" s="34">
        <v>44596</v>
      </c>
      <c r="E493" s="29">
        <f t="shared" si="14"/>
        <v>4</v>
      </c>
      <c r="F493" s="30">
        <f t="shared" si="15"/>
        <v>143986.96</v>
      </c>
    </row>
    <row r="494" spans="1:6" x14ac:dyDescent="0.3">
      <c r="A494" s="32">
        <v>1613</v>
      </c>
      <c r="B494" s="33">
        <v>1626.02</v>
      </c>
      <c r="C494" s="34">
        <v>44592</v>
      </c>
      <c r="D494" s="34">
        <v>44596</v>
      </c>
      <c r="E494" s="29">
        <f t="shared" si="14"/>
        <v>4</v>
      </c>
      <c r="F494" s="30">
        <f t="shared" si="15"/>
        <v>6504.08</v>
      </c>
    </row>
    <row r="495" spans="1:6" x14ac:dyDescent="0.3">
      <c r="A495" s="32">
        <v>1613</v>
      </c>
      <c r="B495" s="33">
        <v>774.01</v>
      </c>
      <c r="C495" s="34">
        <v>44592</v>
      </c>
      <c r="D495" s="34">
        <v>44596</v>
      </c>
      <c r="E495" s="29">
        <f t="shared" si="14"/>
        <v>4</v>
      </c>
      <c r="F495" s="30">
        <f t="shared" si="15"/>
        <v>3096.04</v>
      </c>
    </row>
    <row r="496" spans="1:6" x14ac:dyDescent="0.3">
      <c r="A496" s="32">
        <v>1613</v>
      </c>
      <c r="B496" s="33">
        <v>1955.72</v>
      </c>
      <c r="C496" s="34">
        <v>44592</v>
      </c>
      <c r="D496" s="34">
        <v>44596</v>
      </c>
      <c r="E496" s="29">
        <f t="shared" si="14"/>
        <v>4</v>
      </c>
      <c r="F496" s="30">
        <f t="shared" si="15"/>
        <v>7822.88</v>
      </c>
    </row>
    <row r="497" spans="1:6" x14ac:dyDescent="0.3">
      <c r="A497" s="32">
        <v>1613</v>
      </c>
      <c r="B497" s="33">
        <v>3096.06</v>
      </c>
      <c r="C497" s="34">
        <v>44592</v>
      </c>
      <c r="D497" s="34">
        <v>44596</v>
      </c>
      <c r="E497" s="29">
        <f t="shared" si="14"/>
        <v>4</v>
      </c>
      <c r="F497" s="30">
        <f t="shared" si="15"/>
        <v>12384.24</v>
      </c>
    </row>
    <row r="498" spans="1:6" x14ac:dyDescent="0.3">
      <c r="A498" s="32">
        <v>1613</v>
      </c>
      <c r="B498" s="33">
        <v>20768.95</v>
      </c>
      <c r="C498" s="34">
        <v>44592</v>
      </c>
      <c r="D498" s="34">
        <v>44596</v>
      </c>
      <c r="E498" s="29">
        <f t="shared" si="14"/>
        <v>4</v>
      </c>
      <c r="F498" s="30">
        <f t="shared" si="15"/>
        <v>83075.8</v>
      </c>
    </row>
    <row r="499" spans="1:6" x14ac:dyDescent="0.3">
      <c r="A499" s="32">
        <v>1613</v>
      </c>
      <c r="B499" s="33">
        <v>2564.29</v>
      </c>
      <c r="C499" s="34">
        <v>44592</v>
      </c>
      <c r="D499" s="34">
        <v>44596</v>
      </c>
      <c r="E499" s="29">
        <f t="shared" si="14"/>
        <v>4</v>
      </c>
      <c r="F499" s="30">
        <f t="shared" si="15"/>
        <v>10257.16</v>
      </c>
    </row>
    <row r="500" spans="1:6" x14ac:dyDescent="0.3">
      <c r="A500" s="32">
        <v>1613</v>
      </c>
      <c r="B500" s="33">
        <v>3627.83</v>
      </c>
      <c r="C500" s="34">
        <v>44592</v>
      </c>
      <c r="D500" s="34">
        <v>44596</v>
      </c>
      <c r="E500" s="29">
        <f t="shared" si="14"/>
        <v>4</v>
      </c>
      <c r="F500" s="30">
        <f t="shared" si="15"/>
        <v>14511.32</v>
      </c>
    </row>
    <row r="501" spans="1:6" x14ac:dyDescent="0.3">
      <c r="A501" s="32">
        <v>1613</v>
      </c>
      <c r="B501" s="33">
        <v>51041.62</v>
      </c>
      <c r="C501" s="34">
        <v>44592</v>
      </c>
      <c r="D501" s="34">
        <v>44596</v>
      </c>
      <c r="E501" s="29">
        <f t="shared" si="14"/>
        <v>4</v>
      </c>
      <c r="F501" s="30">
        <f t="shared" si="15"/>
        <v>204166.48</v>
      </c>
    </row>
    <row r="502" spans="1:6" x14ac:dyDescent="0.3">
      <c r="A502" s="32">
        <v>1614</v>
      </c>
      <c r="B502" s="33">
        <v>1663.19</v>
      </c>
      <c r="C502" s="34">
        <v>44592</v>
      </c>
      <c r="D502" s="34">
        <v>44596</v>
      </c>
      <c r="E502" s="29">
        <f t="shared" si="14"/>
        <v>4</v>
      </c>
      <c r="F502" s="30">
        <f t="shared" si="15"/>
        <v>6652.76</v>
      </c>
    </row>
    <row r="503" spans="1:6" x14ac:dyDescent="0.3">
      <c r="A503" s="32">
        <v>1632</v>
      </c>
      <c r="B503" s="33">
        <v>1586.2</v>
      </c>
      <c r="C503" s="34">
        <v>44592</v>
      </c>
      <c r="D503" s="34">
        <v>44596</v>
      </c>
      <c r="E503" s="29">
        <f t="shared" si="14"/>
        <v>4</v>
      </c>
      <c r="F503" s="30">
        <f t="shared" si="15"/>
        <v>6344.8</v>
      </c>
    </row>
    <row r="504" spans="1:6" x14ac:dyDescent="0.3">
      <c r="A504" s="32">
        <v>1644</v>
      </c>
      <c r="B504" s="33">
        <v>1082.97</v>
      </c>
      <c r="C504" s="34">
        <v>44592</v>
      </c>
      <c r="D504" s="34">
        <v>44596</v>
      </c>
      <c r="E504" s="29">
        <f t="shared" si="14"/>
        <v>4</v>
      </c>
      <c r="F504" s="30">
        <f t="shared" si="15"/>
        <v>4331.88</v>
      </c>
    </row>
    <row r="505" spans="1:6" x14ac:dyDescent="0.3">
      <c r="A505" s="32">
        <v>1644</v>
      </c>
      <c r="B505" s="33">
        <v>1437.97</v>
      </c>
      <c r="C505" s="34">
        <v>44592</v>
      </c>
      <c r="D505" s="34">
        <v>44596</v>
      </c>
      <c r="E505" s="29">
        <f t="shared" si="14"/>
        <v>4</v>
      </c>
      <c r="F505" s="30">
        <f t="shared" si="15"/>
        <v>5751.88</v>
      </c>
    </row>
    <row r="506" spans="1:6" x14ac:dyDescent="0.3">
      <c r="A506" s="32">
        <v>1652</v>
      </c>
      <c r="B506" s="33">
        <v>1113.47</v>
      </c>
      <c r="C506" s="34">
        <v>44592</v>
      </c>
      <c r="D506" s="34">
        <v>44596</v>
      </c>
      <c r="E506" s="29">
        <f t="shared" si="14"/>
        <v>4</v>
      </c>
      <c r="F506" s="30">
        <f t="shared" si="15"/>
        <v>4453.88</v>
      </c>
    </row>
    <row r="507" spans="1:6" x14ac:dyDescent="0.3">
      <c r="A507" s="32">
        <v>1652</v>
      </c>
      <c r="B507" s="33">
        <v>1431.6</v>
      </c>
      <c r="C507" s="34">
        <v>44592</v>
      </c>
      <c r="D507" s="34">
        <v>44596</v>
      </c>
      <c r="E507" s="29">
        <f t="shared" si="14"/>
        <v>4</v>
      </c>
      <c r="F507" s="30">
        <f t="shared" si="15"/>
        <v>5726.4</v>
      </c>
    </row>
    <row r="508" spans="1:6" x14ac:dyDescent="0.3">
      <c r="A508" s="32">
        <v>1677</v>
      </c>
      <c r="B508" s="33">
        <v>120</v>
      </c>
      <c r="C508" s="34">
        <v>44592</v>
      </c>
      <c r="D508" s="34">
        <v>44596</v>
      </c>
      <c r="E508" s="29">
        <f t="shared" si="14"/>
        <v>4</v>
      </c>
      <c r="F508" s="30">
        <f t="shared" si="15"/>
        <v>480</v>
      </c>
    </row>
    <row r="509" spans="1:6" x14ac:dyDescent="0.3">
      <c r="A509" s="32">
        <v>1677</v>
      </c>
      <c r="B509" s="33">
        <v>160</v>
      </c>
      <c r="C509" s="34">
        <v>44592</v>
      </c>
      <c r="D509" s="34">
        <v>44596</v>
      </c>
      <c r="E509" s="29">
        <f t="shared" si="14"/>
        <v>4</v>
      </c>
      <c r="F509" s="30">
        <f t="shared" si="15"/>
        <v>640</v>
      </c>
    </row>
    <row r="510" spans="1:6" x14ac:dyDescent="0.3">
      <c r="A510" s="32">
        <v>1680</v>
      </c>
      <c r="B510" s="33">
        <v>809.44</v>
      </c>
      <c r="C510" s="34">
        <v>44592</v>
      </c>
      <c r="D510" s="34">
        <v>44596</v>
      </c>
      <c r="E510" s="29">
        <f t="shared" si="14"/>
        <v>4</v>
      </c>
      <c r="F510" s="30">
        <f t="shared" si="15"/>
        <v>3237.76</v>
      </c>
    </row>
    <row r="511" spans="1:6" x14ac:dyDescent="0.3">
      <c r="A511" s="32">
        <v>1681</v>
      </c>
      <c r="B511" s="33">
        <v>3074.63</v>
      </c>
      <c r="C511" s="34">
        <v>44592</v>
      </c>
      <c r="D511" s="34">
        <v>44596</v>
      </c>
      <c r="E511" s="29">
        <f t="shared" si="14"/>
        <v>4</v>
      </c>
      <c r="F511" s="30">
        <f t="shared" si="15"/>
        <v>12298.52</v>
      </c>
    </row>
    <row r="512" spans="1:6" x14ac:dyDescent="0.3">
      <c r="A512" s="32">
        <v>1704</v>
      </c>
      <c r="B512" s="33">
        <v>66.959999999999994</v>
      </c>
      <c r="C512" s="34">
        <v>44592</v>
      </c>
      <c r="D512" s="34">
        <v>44596</v>
      </c>
      <c r="E512" s="29">
        <f t="shared" si="14"/>
        <v>4</v>
      </c>
      <c r="F512" s="30">
        <f t="shared" si="15"/>
        <v>267.83999999999997</v>
      </c>
    </row>
    <row r="513" spans="1:6" x14ac:dyDescent="0.3">
      <c r="A513" s="32">
        <v>1704</v>
      </c>
      <c r="B513" s="33">
        <v>1438.3</v>
      </c>
      <c r="C513" s="34">
        <v>44592</v>
      </c>
      <c r="D513" s="34">
        <v>44596</v>
      </c>
      <c r="E513" s="29">
        <f t="shared" si="14"/>
        <v>4</v>
      </c>
      <c r="F513" s="30">
        <f t="shared" si="15"/>
        <v>5753.2</v>
      </c>
    </row>
    <row r="514" spans="1:6" x14ac:dyDescent="0.3">
      <c r="A514" s="32">
        <v>1707</v>
      </c>
      <c r="B514" s="33">
        <v>4902.8</v>
      </c>
      <c r="C514" s="34">
        <v>44592</v>
      </c>
      <c r="D514" s="34">
        <v>44596</v>
      </c>
      <c r="E514" s="29">
        <f t="shared" si="14"/>
        <v>4</v>
      </c>
      <c r="F514" s="30">
        <f t="shared" si="15"/>
        <v>19611.2</v>
      </c>
    </row>
    <row r="515" spans="1:6" x14ac:dyDescent="0.3">
      <c r="A515" s="32">
        <v>1729</v>
      </c>
      <c r="B515" s="33">
        <v>2239.65</v>
      </c>
      <c r="C515" s="34">
        <v>44592</v>
      </c>
      <c r="D515" s="34">
        <v>44596</v>
      </c>
      <c r="E515" s="29">
        <f t="shared" si="14"/>
        <v>4</v>
      </c>
      <c r="F515" s="30">
        <f t="shared" si="15"/>
        <v>8958.6</v>
      </c>
    </row>
    <row r="516" spans="1:6" x14ac:dyDescent="0.3">
      <c r="A516" s="32">
        <v>1735</v>
      </c>
      <c r="B516" s="33">
        <v>374</v>
      </c>
      <c r="C516" s="34">
        <v>44592</v>
      </c>
      <c r="D516" s="34">
        <v>44596</v>
      </c>
      <c r="E516" s="29">
        <f t="shared" si="14"/>
        <v>4</v>
      </c>
      <c r="F516" s="30">
        <f t="shared" si="15"/>
        <v>1496</v>
      </c>
    </row>
    <row r="517" spans="1:6" x14ac:dyDescent="0.3">
      <c r="A517" s="32">
        <v>1735</v>
      </c>
      <c r="B517" s="33">
        <v>90</v>
      </c>
      <c r="C517" s="34">
        <v>44592</v>
      </c>
      <c r="D517" s="34">
        <v>44596</v>
      </c>
      <c r="E517" s="29">
        <f t="shared" ref="E517:E580" si="16">D517-C517</f>
        <v>4</v>
      </c>
      <c r="F517" s="30">
        <f t="shared" ref="F517:F580" si="17">B517*E517</f>
        <v>360</v>
      </c>
    </row>
    <row r="518" spans="1:6" x14ac:dyDescent="0.3">
      <c r="A518" s="32">
        <v>1735</v>
      </c>
      <c r="B518" s="33">
        <v>3067.5</v>
      </c>
      <c r="C518" s="34">
        <v>44592</v>
      </c>
      <c r="D518" s="34">
        <v>44596</v>
      </c>
      <c r="E518" s="29">
        <f t="shared" si="16"/>
        <v>4</v>
      </c>
      <c r="F518" s="30">
        <f t="shared" si="17"/>
        <v>12270</v>
      </c>
    </row>
    <row r="519" spans="1:6" x14ac:dyDescent="0.3">
      <c r="A519" s="32">
        <v>1735</v>
      </c>
      <c r="B519" s="33">
        <v>185</v>
      </c>
      <c r="C519" s="34">
        <v>44592</v>
      </c>
      <c r="D519" s="34">
        <v>44596</v>
      </c>
      <c r="E519" s="29">
        <f t="shared" si="16"/>
        <v>4</v>
      </c>
      <c r="F519" s="30">
        <f t="shared" si="17"/>
        <v>740</v>
      </c>
    </row>
    <row r="520" spans="1:6" x14ac:dyDescent="0.3">
      <c r="A520" s="32">
        <v>1735</v>
      </c>
      <c r="B520" s="33">
        <v>503</v>
      </c>
      <c r="C520" s="34">
        <v>44592</v>
      </c>
      <c r="D520" s="34">
        <v>44596</v>
      </c>
      <c r="E520" s="29">
        <f t="shared" si="16"/>
        <v>4</v>
      </c>
      <c r="F520" s="30">
        <f t="shared" si="17"/>
        <v>2012</v>
      </c>
    </row>
    <row r="521" spans="1:6" x14ac:dyDescent="0.3">
      <c r="A521" s="32">
        <v>1755</v>
      </c>
      <c r="B521" s="33">
        <v>2224.0300000000002</v>
      </c>
      <c r="C521" s="34">
        <v>44592</v>
      </c>
      <c r="D521" s="34">
        <v>44596</v>
      </c>
      <c r="E521" s="29">
        <f t="shared" si="16"/>
        <v>4</v>
      </c>
      <c r="F521" s="30">
        <f t="shared" si="17"/>
        <v>8896.1200000000008</v>
      </c>
    </row>
    <row r="522" spans="1:6" x14ac:dyDescent="0.3">
      <c r="A522" s="32">
        <v>1767</v>
      </c>
      <c r="B522" s="33">
        <v>159.46</v>
      </c>
      <c r="C522" s="34">
        <v>44592</v>
      </c>
      <c r="D522" s="34">
        <v>44596</v>
      </c>
      <c r="E522" s="29">
        <f t="shared" si="16"/>
        <v>4</v>
      </c>
      <c r="F522" s="30">
        <f t="shared" si="17"/>
        <v>637.84</v>
      </c>
    </row>
    <row r="523" spans="1:6" x14ac:dyDescent="0.3">
      <c r="A523" s="32">
        <v>1776</v>
      </c>
      <c r="B523" s="33">
        <v>8876</v>
      </c>
      <c r="C523" s="34">
        <v>44592</v>
      </c>
      <c r="D523" s="34">
        <v>44596</v>
      </c>
      <c r="E523" s="29">
        <f t="shared" si="16"/>
        <v>4</v>
      </c>
      <c r="F523" s="30">
        <f t="shared" si="17"/>
        <v>35504</v>
      </c>
    </row>
    <row r="524" spans="1:6" x14ac:dyDescent="0.3">
      <c r="A524" s="32">
        <v>1778</v>
      </c>
      <c r="B524" s="33">
        <v>676.27</v>
      </c>
      <c r="C524" s="34">
        <v>44592</v>
      </c>
      <c r="D524" s="34">
        <v>44596</v>
      </c>
      <c r="E524" s="29">
        <f t="shared" si="16"/>
        <v>4</v>
      </c>
      <c r="F524" s="30">
        <f t="shared" si="17"/>
        <v>2705.08</v>
      </c>
    </row>
    <row r="525" spans="1:6" x14ac:dyDescent="0.3">
      <c r="A525" s="32">
        <v>1787</v>
      </c>
      <c r="B525" s="33">
        <v>997.5</v>
      </c>
      <c r="C525" s="34">
        <v>44592</v>
      </c>
      <c r="D525" s="34">
        <v>44596</v>
      </c>
      <c r="E525" s="29">
        <f t="shared" si="16"/>
        <v>4</v>
      </c>
      <c r="F525" s="30">
        <f t="shared" si="17"/>
        <v>3990</v>
      </c>
    </row>
    <row r="526" spans="1:6" x14ac:dyDescent="0.3">
      <c r="A526" s="32">
        <v>1795</v>
      </c>
      <c r="B526" s="33">
        <v>9276</v>
      </c>
      <c r="C526" s="34">
        <v>44592</v>
      </c>
      <c r="D526" s="34">
        <v>44596</v>
      </c>
      <c r="E526" s="29">
        <f t="shared" si="16"/>
        <v>4</v>
      </c>
      <c r="F526" s="30">
        <f t="shared" si="17"/>
        <v>37104</v>
      </c>
    </row>
    <row r="527" spans="1:6" x14ac:dyDescent="0.3">
      <c r="A527" s="32">
        <v>1796</v>
      </c>
      <c r="B527" s="33">
        <v>697.64</v>
      </c>
      <c r="C527" s="34">
        <v>44592</v>
      </c>
      <c r="D527" s="34">
        <v>44596</v>
      </c>
      <c r="E527" s="29">
        <f t="shared" si="16"/>
        <v>4</v>
      </c>
      <c r="F527" s="30">
        <f t="shared" si="17"/>
        <v>2790.56</v>
      </c>
    </row>
    <row r="528" spans="1:6" x14ac:dyDescent="0.3">
      <c r="A528" s="32">
        <v>1800</v>
      </c>
      <c r="B528" s="33">
        <v>290</v>
      </c>
      <c r="C528" s="34">
        <v>44592</v>
      </c>
      <c r="D528" s="34">
        <v>44596</v>
      </c>
      <c r="E528" s="29">
        <f t="shared" si="16"/>
        <v>4</v>
      </c>
      <c r="F528" s="30">
        <f t="shared" si="17"/>
        <v>1160</v>
      </c>
    </row>
    <row r="529" spans="1:6" x14ac:dyDescent="0.3">
      <c r="A529" s="32">
        <v>1818</v>
      </c>
      <c r="B529" s="33">
        <v>553.29</v>
      </c>
      <c r="C529" s="34">
        <v>44592</v>
      </c>
      <c r="D529" s="34">
        <v>44596</v>
      </c>
      <c r="E529" s="29">
        <f t="shared" si="16"/>
        <v>4</v>
      </c>
      <c r="F529" s="30">
        <f t="shared" si="17"/>
        <v>2213.16</v>
      </c>
    </row>
    <row r="530" spans="1:6" x14ac:dyDescent="0.3">
      <c r="A530" s="32">
        <v>1824</v>
      </c>
      <c r="B530" s="33">
        <v>2840</v>
      </c>
      <c r="C530" s="34">
        <v>44500</v>
      </c>
      <c r="D530" s="34">
        <v>44596</v>
      </c>
      <c r="E530" s="29">
        <f t="shared" si="16"/>
        <v>96</v>
      </c>
      <c r="F530" s="30">
        <f t="shared" si="17"/>
        <v>272640</v>
      </c>
    </row>
    <row r="531" spans="1:6" x14ac:dyDescent="0.3">
      <c r="A531" s="32">
        <v>1824</v>
      </c>
      <c r="B531" s="33">
        <v>168</v>
      </c>
      <c r="C531" s="34">
        <v>44592</v>
      </c>
      <c r="D531" s="34">
        <v>44596</v>
      </c>
      <c r="E531" s="29">
        <f t="shared" si="16"/>
        <v>4</v>
      </c>
      <c r="F531" s="30">
        <f t="shared" si="17"/>
        <v>672</v>
      </c>
    </row>
    <row r="532" spans="1:6" x14ac:dyDescent="0.3">
      <c r="A532" s="32">
        <v>1824</v>
      </c>
      <c r="B532" s="33">
        <v>468</v>
      </c>
      <c r="C532" s="34">
        <v>44592</v>
      </c>
      <c r="D532" s="34">
        <v>44596</v>
      </c>
      <c r="E532" s="29">
        <f t="shared" si="16"/>
        <v>4</v>
      </c>
      <c r="F532" s="30">
        <f t="shared" si="17"/>
        <v>1872</v>
      </c>
    </row>
    <row r="533" spans="1:6" x14ac:dyDescent="0.3">
      <c r="A533" s="32">
        <v>1824</v>
      </c>
      <c r="B533" s="33">
        <v>2501</v>
      </c>
      <c r="C533" s="34">
        <v>44592</v>
      </c>
      <c r="D533" s="34">
        <v>44596</v>
      </c>
      <c r="E533" s="29">
        <f t="shared" si="16"/>
        <v>4</v>
      </c>
      <c r="F533" s="30">
        <f t="shared" si="17"/>
        <v>10004</v>
      </c>
    </row>
    <row r="534" spans="1:6" x14ac:dyDescent="0.3">
      <c r="A534" s="32">
        <v>1824</v>
      </c>
      <c r="B534" s="33">
        <v>273</v>
      </c>
      <c r="C534" s="34">
        <v>44592</v>
      </c>
      <c r="D534" s="34">
        <v>44596</v>
      </c>
      <c r="E534" s="29">
        <f t="shared" si="16"/>
        <v>4</v>
      </c>
      <c r="F534" s="30">
        <f t="shared" si="17"/>
        <v>1092</v>
      </c>
    </row>
    <row r="535" spans="1:6" x14ac:dyDescent="0.3">
      <c r="A535" s="32">
        <v>1824</v>
      </c>
      <c r="B535" s="33">
        <v>1215.8</v>
      </c>
      <c r="C535" s="34">
        <v>44592</v>
      </c>
      <c r="D535" s="34">
        <v>44596</v>
      </c>
      <c r="E535" s="29">
        <f t="shared" si="16"/>
        <v>4</v>
      </c>
      <c r="F535" s="30">
        <f t="shared" si="17"/>
        <v>4863.2</v>
      </c>
    </row>
    <row r="536" spans="1:6" x14ac:dyDescent="0.3">
      <c r="A536" s="32">
        <v>1824</v>
      </c>
      <c r="B536" s="33">
        <v>225</v>
      </c>
      <c r="C536" s="34">
        <v>44592</v>
      </c>
      <c r="D536" s="34">
        <v>44596</v>
      </c>
      <c r="E536" s="29">
        <f t="shared" si="16"/>
        <v>4</v>
      </c>
      <c r="F536" s="30">
        <f t="shared" si="17"/>
        <v>900</v>
      </c>
    </row>
    <row r="537" spans="1:6" x14ac:dyDescent="0.3">
      <c r="A537" s="32">
        <v>1824</v>
      </c>
      <c r="B537" s="33">
        <v>199.6</v>
      </c>
      <c r="C537" s="34">
        <v>44592</v>
      </c>
      <c r="D537" s="34">
        <v>44596</v>
      </c>
      <c r="E537" s="29">
        <f t="shared" si="16"/>
        <v>4</v>
      </c>
      <c r="F537" s="30">
        <f t="shared" si="17"/>
        <v>798.4</v>
      </c>
    </row>
    <row r="538" spans="1:6" x14ac:dyDescent="0.3">
      <c r="A538" s="32">
        <v>1856</v>
      </c>
      <c r="B538" s="33">
        <v>3746</v>
      </c>
      <c r="C538" s="34">
        <v>44592</v>
      </c>
      <c r="D538" s="34">
        <v>44596</v>
      </c>
      <c r="E538" s="29">
        <f t="shared" si="16"/>
        <v>4</v>
      </c>
      <c r="F538" s="30">
        <f t="shared" si="17"/>
        <v>14984</v>
      </c>
    </row>
    <row r="539" spans="1:6" x14ac:dyDescent="0.3">
      <c r="A539" s="32">
        <v>1860</v>
      </c>
      <c r="B539" s="33">
        <v>5600</v>
      </c>
      <c r="C539" s="34">
        <v>44592</v>
      </c>
      <c r="D539" s="34">
        <v>44596</v>
      </c>
      <c r="E539" s="29">
        <f t="shared" si="16"/>
        <v>4</v>
      </c>
      <c r="F539" s="30">
        <f t="shared" si="17"/>
        <v>22400</v>
      </c>
    </row>
    <row r="540" spans="1:6" x14ac:dyDescent="0.3">
      <c r="A540" s="32">
        <v>1877</v>
      </c>
      <c r="B540" s="33">
        <v>576.16</v>
      </c>
      <c r="C540" s="34">
        <v>44530</v>
      </c>
      <c r="D540" s="34">
        <v>44596</v>
      </c>
      <c r="E540" s="29">
        <f t="shared" si="16"/>
        <v>66</v>
      </c>
      <c r="F540" s="30">
        <f t="shared" si="17"/>
        <v>38026.559999999998</v>
      </c>
    </row>
    <row r="541" spans="1:6" x14ac:dyDescent="0.3">
      <c r="A541" s="32">
        <v>1877</v>
      </c>
      <c r="B541" s="33">
        <v>576.16</v>
      </c>
      <c r="C541" s="34">
        <v>44592</v>
      </c>
      <c r="D541" s="34">
        <v>44596</v>
      </c>
      <c r="E541" s="29">
        <f t="shared" si="16"/>
        <v>4</v>
      </c>
      <c r="F541" s="30">
        <f t="shared" si="17"/>
        <v>2304.64</v>
      </c>
    </row>
    <row r="542" spans="1:6" x14ac:dyDescent="0.3">
      <c r="A542" s="32">
        <v>1877</v>
      </c>
      <c r="B542" s="33">
        <v>742</v>
      </c>
      <c r="C542" s="34">
        <v>44592</v>
      </c>
      <c r="D542" s="34">
        <v>44596</v>
      </c>
      <c r="E542" s="29">
        <f t="shared" si="16"/>
        <v>4</v>
      </c>
      <c r="F542" s="30">
        <f t="shared" si="17"/>
        <v>2968</v>
      </c>
    </row>
    <row r="543" spans="1:6" x14ac:dyDescent="0.3">
      <c r="A543" s="32">
        <v>1882</v>
      </c>
      <c r="B543" s="33">
        <v>239</v>
      </c>
      <c r="C543" s="34">
        <v>44592</v>
      </c>
      <c r="D543" s="34">
        <v>44596</v>
      </c>
      <c r="E543" s="29">
        <f t="shared" si="16"/>
        <v>4</v>
      </c>
      <c r="F543" s="30">
        <f t="shared" si="17"/>
        <v>956</v>
      </c>
    </row>
    <row r="544" spans="1:6" x14ac:dyDescent="0.3">
      <c r="A544" s="32">
        <v>1889</v>
      </c>
      <c r="B544" s="33">
        <v>38867.32</v>
      </c>
      <c r="C544" s="34">
        <v>44592</v>
      </c>
      <c r="D544" s="34">
        <v>44596</v>
      </c>
      <c r="E544" s="29">
        <f t="shared" si="16"/>
        <v>4</v>
      </c>
      <c r="F544" s="30">
        <f t="shared" si="17"/>
        <v>155469.28</v>
      </c>
    </row>
    <row r="545" spans="1:6" x14ac:dyDescent="0.3">
      <c r="A545" s="32">
        <v>1889</v>
      </c>
      <c r="B545" s="33">
        <v>5486.74</v>
      </c>
      <c r="C545" s="34">
        <v>44592</v>
      </c>
      <c r="D545" s="34">
        <v>44596</v>
      </c>
      <c r="E545" s="29">
        <f t="shared" si="16"/>
        <v>4</v>
      </c>
      <c r="F545" s="30">
        <f t="shared" si="17"/>
        <v>21946.959999999999</v>
      </c>
    </row>
    <row r="546" spans="1:6" x14ac:dyDescent="0.3">
      <c r="A546" s="32">
        <v>1898</v>
      </c>
      <c r="B546" s="33">
        <v>210.4</v>
      </c>
      <c r="C546" s="34">
        <v>44592</v>
      </c>
      <c r="D546" s="34">
        <v>44596</v>
      </c>
      <c r="E546" s="29">
        <f t="shared" si="16"/>
        <v>4</v>
      </c>
      <c r="F546" s="30">
        <f t="shared" si="17"/>
        <v>841.6</v>
      </c>
    </row>
    <row r="547" spans="1:6" x14ac:dyDescent="0.3">
      <c r="A547" s="32">
        <v>1899</v>
      </c>
      <c r="B547" s="33">
        <v>747.35</v>
      </c>
      <c r="C547" s="34">
        <v>44530</v>
      </c>
      <c r="D547" s="34">
        <v>44596</v>
      </c>
      <c r="E547" s="29">
        <f t="shared" si="16"/>
        <v>66</v>
      </c>
      <c r="F547" s="30">
        <f t="shared" si="17"/>
        <v>49325.1</v>
      </c>
    </row>
    <row r="548" spans="1:6" x14ac:dyDescent="0.3">
      <c r="A548" s="32">
        <v>1899</v>
      </c>
      <c r="B548" s="33">
        <v>179.03</v>
      </c>
      <c r="C548" s="34">
        <v>44530</v>
      </c>
      <c r="D548" s="34">
        <v>44596</v>
      </c>
      <c r="E548" s="29">
        <f t="shared" si="16"/>
        <v>66</v>
      </c>
      <c r="F548" s="30">
        <f t="shared" si="17"/>
        <v>11815.98</v>
      </c>
    </row>
    <row r="549" spans="1:6" x14ac:dyDescent="0.3">
      <c r="A549" s="32">
        <v>1907</v>
      </c>
      <c r="B549" s="33">
        <v>7862</v>
      </c>
      <c r="C549" s="34">
        <v>44592</v>
      </c>
      <c r="D549" s="34">
        <v>44596</v>
      </c>
      <c r="E549" s="29">
        <f t="shared" si="16"/>
        <v>4</v>
      </c>
      <c r="F549" s="30">
        <f t="shared" si="17"/>
        <v>31448</v>
      </c>
    </row>
    <row r="550" spans="1:6" x14ac:dyDescent="0.3">
      <c r="A550" s="32">
        <v>1909</v>
      </c>
      <c r="B550" s="33">
        <v>1760</v>
      </c>
      <c r="C550" s="34">
        <v>44592</v>
      </c>
      <c r="D550" s="34">
        <v>44596</v>
      </c>
      <c r="E550" s="29">
        <f t="shared" si="16"/>
        <v>4</v>
      </c>
      <c r="F550" s="30">
        <f t="shared" si="17"/>
        <v>7040</v>
      </c>
    </row>
    <row r="551" spans="1:6" x14ac:dyDescent="0.3">
      <c r="A551" s="32">
        <v>1909</v>
      </c>
      <c r="B551" s="33">
        <v>4435.2</v>
      </c>
      <c r="C551" s="34">
        <v>44592</v>
      </c>
      <c r="D551" s="34">
        <v>44596</v>
      </c>
      <c r="E551" s="29">
        <f t="shared" si="16"/>
        <v>4</v>
      </c>
      <c r="F551" s="30">
        <f t="shared" si="17"/>
        <v>17740.8</v>
      </c>
    </row>
    <row r="552" spans="1:6" x14ac:dyDescent="0.3">
      <c r="A552" s="32">
        <v>1909</v>
      </c>
      <c r="B552" s="33">
        <v>4435.2</v>
      </c>
      <c r="C552" s="34">
        <v>44592</v>
      </c>
      <c r="D552" s="34">
        <v>44596</v>
      </c>
      <c r="E552" s="29">
        <f t="shared" si="16"/>
        <v>4</v>
      </c>
      <c r="F552" s="30">
        <f t="shared" si="17"/>
        <v>17740.8</v>
      </c>
    </row>
    <row r="553" spans="1:6" x14ac:dyDescent="0.3">
      <c r="A553" s="32">
        <v>1909</v>
      </c>
      <c r="B553" s="33">
        <v>929.19</v>
      </c>
      <c r="C553" s="34">
        <v>44592</v>
      </c>
      <c r="D553" s="34">
        <v>44596</v>
      </c>
      <c r="E553" s="29">
        <f t="shared" si="16"/>
        <v>4</v>
      </c>
      <c r="F553" s="30">
        <f t="shared" si="17"/>
        <v>3716.76</v>
      </c>
    </row>
    <row r="554" spans="1:6" x14ac:dyDescent="0.3">
      <c r="A554" s="32">
        <v>1919</v>
      </c>
      <c r="B554" s="33">
        <v>1200</v>
      </c>
      <c r="C554" s="34">
        <v>44592</v>
      </c>
      <c r="D554" s="34">
        <v>44596</v>
      </c>
      <c r="E554" s="29">
        <f t="shared" si="16"/>
        <v>4</v>
      </c>
      <c r="F554" s="30">
        <f t="shared" si="17"/>
        <v>4800</v>
      </c>
    </row>
    <row r="555" spans="1:6" x14ac:dyDescent="0.3">
      <c r="A555" s="32">
        <v>1924</v>
      </c>
      <c r="B555" s="33">
        <v>414</v>
      </c>
      <c r="C555" s="34">
        <v>44561</v>
      </c>
      <c r="D555" s="34">
        <v>44596</v>
      </c>
      <c r="E555" s="29">
        <f t="shared" si="16"/>
        <v>35</v>
      </c>
      <c r="F555" s="30">
        <f t="shared" si="17"/>
        <v>14490</v>
      </c>
    </row>
    <row r="556" spans="1:6" x14ac:dyDescent="0.3">
      <c r="A556" s="32">
        <v>1927</v>
      </c>
      <c r="B556" s="33">
        <v>8022.86</v>
      </c>
      <c r="C556" s="34">
        <v>44592</v>
      </c>
      <c r="D556" s="34">
        <v>44596</v>
      </c>
      <c r="E556" s="29">
        <f t="shared" si="16"/>
        <v>4</v>
      </c>
      <c r="F556" s="30">
        <f t="shared" si="17"/>
        <v>32091.439999999999</v>
      </c>
    </row>
    <row r="557" spans="1:6" x14ac:dyDescent="0.3">
      <c r="A557" s="32">
        <v>1929</v>
      </c>
      <c r="B557" s="33">
        <v>13800.29</v>
      </c>
      <c r="C557" s="34">
        <v>44592</v>
      </c>
      <c r="D557" s="34">
        <v>44596</v>
      </c>
      <c r="E557" s="29">
        <f t="shared" si="16"/>
        <v>4</v>
      </c>
      <c r="F557" s="30">
        <f t="shared" si="17"/>
        <v>55201.16</v>
      </c>
    </row>
    <row r="558" spans="1:6" x14ac:dyDescent="0.3">
      <c r="A558" s="32">
        <v>1929</v>
      </c>
      <c r="B558" s="33">
        <v>8950.94</v>
      </c>
      <c r="C558" s="34">
        <v>44592</v>
      </c>
      <c r="D558" s="34">
        <v>44596</v>
      </c>
      <c r="E558" s="29">
        <f t="shared" si="16"/>
        <v>4</v>
      </c>
      <c r="F558" s="30">
        <f t="shared" si="17"/>
        <v>35803.760000000002</v>
      </c>
    </row>
    <row r="559" spans="1:6" x14ac:dyDescent="0.3">
      <c r="A559" s="32">
        <v>1929</v>
      </c>
      <c r="B559" s="33">
        <v>13680</v>
      </c>
      <c r="C559" s="34">
        <v>44592</v>
      </c>
      <c r="D559" s="34">
        <v>44596</v>
      </c>
      <c r="E559" s="29">
        <f t="shared" si="16"/>
        <v>4</v>
      </c>
      <c r="F559" s="30">
        <f t="shared" si="17"/>
        <v>54720</v>
      </c>
    </row>
    <row r="560" spans="1:6" x14ac:dyDescent="0.3">
      <c r="A560" s="32">
        <v>1929</v>
      </c>
      <c r="B560" s="33">
        <v>2925</v>
      </c>
      <c r="C560" s="34">
        <v>44592</v>
      </c>
      <c r="D560" s="34">
        <v>44596</v>
      </c>
      <c r="E560" s="29">
        <f t="shared" si="16"/>
        <v>4</v>
      </c>
      <c r="F560" s="30">
        <f t="shared" si="17"/>
        <v>11700</v>
      </c>
    </row>
    <row r="561" spans="1:6" x14ac:dyDescent="0.3">
      <c r="A561" s="32">
        <v>1929</v>
      </c>
      <c r="B561" s="33">
        <v>18085.650000000001</v>
      </c>
      <c r="C561" s="34">
        <v>44592</v>
      </c>
      <c r="D561" s="34">
        <v>44596</v>
      </c>
      <c r="E561" s="29">
        <f t="shared" si="16"/>
        <v>4</v>
      </c>
      <c r="F561" s="30">
        <f t="shared" si="17"/>
        <v>72342.600000000006</v>
      </c>
    </row>
    <row r="562" spans="1:6" x14ac:dyDescent="0.3">
      <c r="A562" s="32">
        <v>1938</v>
      </c>
      <c r="B562" s="33">
        <v>750</v>
      </c>
      <c r="C562" s="34">
        <v>44592</v>
      </c>
      <c r="D562" s="34">
        <v>44596</v>
      </c>
      <c r="E562" s="29">
        <f t="shared" si="16"/>
        <v>4</v>
      </c>
      <c r="F562" s="30">
        <f t="shared" si="17"/>
        <v>3000</v>
      </c>
    </row>
    <row r="563" spans="1:6" x14ac:dyDescent="0.3">
      <c r="A563" s="32">
        <v>1938</v>
      </c>
      <c r="B563" s="33">
        <v>620</v>
      </c>
      <c r="C563" s="34">
        <v>44592</v>
      </c>
      <c r="D563" s="34">
        <v>44596</v>
      </c>
      <c r="E563" s="29">
        <f t="shared" si="16"/>
        <v>4</v>
      </c>
      <c r="F563" s="30">
        <f t="shared" si="17"/>
        <v>2480</v>
      </c>
    </row>
    <row r="564" spans="1:6" x14ac:dyDescent="0.3">
      <c r="A564" s="32">
        <v>1940</v>
      </c>
      <c r="B564" s="33">
        <v>400</v>
      </c>
      <c r="C564" s="34">
        <v>44592</v>
      </c>
      <c r="D564" s="34">
        <v>44596</v>
      </c>
      <c r="E564" s="29">
        <f t="shared" si="16"/>
        <v>4</v>
      </c>
      <c r="F564" s="30">
        <f t="shared" si="17"/>
        <v>1600</v>
      </c>
    </row>
    <row r="565" spans="1:6" x14ac:dyDescent="0.3">
      <c r="A565" s="32">
        <v>1942</v>
      </c>
      <c r="B565" s="33">
        <v>1326</v>
      </c>
      <c r="C565" s="34">
        <v>44592</v>
      </c>
      <c r="D565" s="34">
        <v>44596</v>
      </c>
      <c r="E565" s="29">
        <f t="shared" si="16"/>
        <v>4</v>
      </c>
      <c r="F565" s="30">
        <f t="shared" si="17"/>
        <v>5304</v>
      </c>
    </row>
    <row r="566" spans="1:6" x14ac:dyDescent="0.3">
      <c r="A566" s="32">
        <v>1956</v>
      </c>
      <c r="B566" s="33">
        <v>2080</v>
      </c>
      <c r="C566" s="34">
        <v>44620</v>
      </c>
      <c r="D566" s="34">
        <v>44596</v>
      </c>
      <c r="E566" s="29">
        <f t="shared" si="16"/>
        <v>-24</v>
      </c>
      <c r="F566" s="30">
        <f t="shared" si="17"/>
        <v>-49920</v>
      </c>
    </row>
    <row r="567" spans="1:6" x14ac:dyDescent="0.3">
      <c r="A567" s="32">
        <v>2004</v>
      </c>
      <c r="B567" s="33">
        <v>226</v>
      </c>
      <c r="C567" s="34">
        <v>44592</v>
      </c>
      <c r="D567" s="34">
        <v>44596</v>
      </c>
      <c r="E567" s="29">
        <f t="shared" si="16"/>
        <v>4</v>
      </c>
      <c r="F567" s="30">
        <f t="shared" si="17"/>
        <v>904</v>
      </c>
    </row>
    <row r="568" spans="1:6" x14ac:dyDescent="0.3">
      <c r="A568" s="32">
        <v>2004</v>
      </c>
      <c r="B568" s="33">
        <v>1494.3</v>
      </c>
      <c r="C568" s="34">
        <v>44592</v>
      </c>
      <c r="D568" s="34">
        <v>44596</v>
      </c>
      <c r="E568" s="29">
        <f t="shared" si="16"/>
        <v>4</v>
      </c>
      <c r="F568" s="30">
        <f t="shared" si="17"/>
        <v>5977.2</v>
      </c>
    </row>
    <row r="569" spans="1:6" x14ac:dyDescent="0.3">
      <c r="A569" s="32">
        <v>1449</v>
      </c>
      <c r="B569" s="33">
        <v>175.06</v>
      </c>
      <c r="C569" s="34">
        <v>44530</v>
      </c>
      <c r="D569" s="34">
        <v>44599</v>
      </c>
      <c r="E569" s="29">
        <f t="shared" si="16"/>
        <v>69</v>
      </c>
      <c r="F569" s="30">
        <f t="shared" si="17"/>
        <v>12079.14</v>
      </c>
    </row>
    <row r="570" spans="1:6" x14ac:dyDescent="0.3">
      <c r="A570" s="32">
        <v>1449</v>
      </c>
      <c r="B570" s="33">
        <v>137.11000000000001</v>
      </c>
      <c r="C570" s="34">
        <v>44530</v>
      </c>
      <c r="D570" s="34">
        <v>44599</v>
      </c>
      <c r="E570" s="29">
        <f t="shared" si="16"/>
        <v>69</v>
      </c>
      <c r="F570" s="30">
        <f t="shared" si="17"/>
        <v>9460.59</v>
      </c>
    </row>
    <row r="571" spans="1:6" x14ac:dyDescent="0.3">
      <c r="A571" s="32">
        <v>1449</v>
      </c>
      <c r="B571" s="33">
        <v>1205.3800000000001</v>
      </c>
      <c r="C571" s="34">
        <v>44530</v>
      </c>
      <c r="D571" s="34">
        <v>44599</v>
      </c>
      <c r="E571" s="29">
        <f t="shared" si="16"/>
        <v>69</v>
      </c>
      <c r="F571" s="30">
        <f t="shared" si="17"/>
        <v>83171.22</v>
      </c>
    </row>
    <row r="572" spans="1:6" x14ac:dyDescent="0.3">
      <c r="A572" s="32">
        <v>1449</v>
      </c>
      <c r="B572" s="33">
        <v>490.19</v>
      </c>
      <c r="C572" s="34">
        <v>44530</v>
      </c>
      <c r="D572" s="34">
        <v>44599</v>
      </c>
      <c r="E572" s="29">
        <f t="shared" si="16"/>
        <v>69</v>
      </c>
      <c r="F572" s="30">
        <f t="shared" si="17"/>
        <v>33823.11</v>
      </c>
    </row>
    <row r="573" spans="1:6" x14ac:dyDescent="0.3">
      <c r="A573" s="32">
        <v>1449</v>
      </c>
      <c r="B573" s="33">
        <v>77.2</v>
      </c>
      <c r="C573" s="34">
        <v>44530</v>
      </c>
      <c r="D573" s="34">
        <v>44599</v>
      </c>
      <c r="E573" s="29">
        <f t="shared" si="16"/>
        <v>69</v>
      </c>
      <c r="F573" s="30">
        <f t="shared" si="17"/>
        <v>5326.8</v>
      </c>
    </row>
    <row r="574" spans="1:6" x14ac:dyDescent="0.3">
      <c r="A574" s="32">
        <v>1449</v>
      </c>
      <c r="B574" s="33">
        <v>1040.43</v>
      </c>
      <c r="C574" s="34">
        <v>44530</v>
      </c>
      <c r="D574" s="34">
        <v>44599</v>
      </c>
      <c r="E574" s="29">
        <f t="shared" si="16"/>
        <v>69</v>
      </c>
      <c r="F574" s="30">
        <f t="shared" si="17"/>
        <v>71789.67</v>
      </c>
    </row>
    <row r="575" spans="1:6" x14ac:dyDescent="0.3">
      <c r="A575" s="32">
        <v>1449</v>
      </c>
      <c r="B575" s="33">
        <v>82.85</v>
      </c>
      <c r="C575" s="34">
        <v>44530</v>
      </c>
      <c r="D575" s="34">
        <v>44599</v>
      </c>
      <c r="E575" s="29">
        <f t="shared" si="16"/>
        <v>69</v>
      </c>
      <c r="F575" s="30">
        <f t="shared" si="17"/>
        <v>5716.65</v>
      </c>
    </row>
    <row r="576" spans="1:6" x14ac:dyDescent="0.3">
      <c r="A576" s="32">
        <v>1449</v>
      </c>
      <c r="B576" s="33">
        <v>44.45</v>
      </c>
      <c r="C576" s="34">
        <v>44530</v>
      </c>
      <c r="D576" s="34">
        <v>44599</v>
      </c>
      <c r="E576" s="29">
        <f t="shared" si="16"/>
        <v>69</v>
      </c>
      <c r="F576" s="30">
        <f t="shared" si="17"/>
        <v>3067.05</v>
      </c>
    </row>
    <row r="577" spans="1:6" x14ac:dyDescent="0.3">
      <c r="A577" s="32">
        <v>1449</v>
      </c>
      <c r="B577" s="33">
        <v>32.049999999999997</v>
      </c>
      <c r="C577" s="34">
        <v>44530</v>
      </c>
      <c r="D577" s="34">
        <v>44599</v>
      </c>
      <c r="E577" s="29">
        <f t="shared" si="16"/>
        <v>69</v>
      </c>
      <c r="F577" s="30">
        <f t="shared" si="17"/>
        <v>2211.4499999999998</v>
      </c>
    </row>
    <row r="578" spans="1:6" x14ac:dyDescent="0.3">
      <c r="A578" s="32">
        <v>1449</v>
      </c>
      <c r="B578" s="33">
        <v>155.15</v>
      </c>
      <c r="C578" s="34">
        <v>44530</v>
      </c>
      <c r="D578" s="34">
        <v>44599</v>
      </c>
      <c r="E578" s="29">
        <f t="shared" si="16"/>
        <v>69</v>
      </c>
      <c r="F578" s="30">
        <f t="shared" si="17"/>
        <v>10705.35</v>
      </c>
    </row>
    <row r="579" spans="1:6" x14ac:dyDescent="0.3">
      <c r="A579" s="32">
        <v>1449</v>
      </c>
      <c r="B579" s="33">
        <v>137.11000000000001</v>
      </c>
      <c r="C579" s="34">
        <v>44530</v>
      </c>
      <c r="D579" s="34">
        <v>44599</v>
      </c>
      <c r="E579" s="29">
        <f t="shared" si="16"/>
        <v>69</v>
      </c>
      <c r="F579" s="30">
        <f t="shared" si="17"/>
        <v>9460.59</v>
      </c>
    </row>
    <row r="580" spans="1:6" x14ac:dyDescent="0.3">
      <c r="A580" s="32">
        <v>1951</v>
      </c>
      <c r="B580" s="33">
        <v>2129.4299999999998</v>
      </c>
      <c r="C580" s="34">
        <v>44585</v>
      </c>
      <c r="D580" s="34">
        <v>44600</v>
      </c>
      <c r="E580" s="29">
        <f t="shared" si="16"/>
        <v>15</v>
      </c>
      <c r="F580" s="30">
        <f t="shared" si="17"/>
        <v>31941.449999999997</v>
      </c>
    </row>
    <row r="581" spans="1:6" x14ac:dyDescent="0.3">
      <c r="A581" s="32">
        <v>1858</v>
      </c>
      <c r="B581" s="33">
        <v>900</v>
      </c>
      <c r="C581" s="34">
        <v>44592</v>
      </c>
      <c r="D581" s="34">
        <v>44601</v>
      </c>
      <c r="E581" s="29">
        <f t="shared" ref="E581:E644" si="18">D581-C581</f>
        <v>9</v>
      </c>
      <c r="F581" s="30">
        <f t="shared" ref="F581:F644" si="19">B581*E581</f>
        <v>8100</v>
      </c>
    </row>
    <row r="582" spans="1:6" x14ac:dyDescent="0.3">
      <c r="A582" s="32">
        <v>1858</v>
      </c>
      <c r="B582" s="33">
        <v>1134</v>
      </c>
      <c r="C582" s="34">
        <v>44592</v>
      </c>
      <c r="D582" s="34">
        <v>44601</v>
      </c>
      <c r="E582" s="29">
        <f t="shared" si="18"/>
        <v>9</v>
      </c>
      <c r="F582" s="30">
        <f t="shared" si="19"/>
        <v>10206</v>
      </c>
    </row>
    <row r="583" spans="1:6" x14ac:dyDescent="0.3">
      <c r="A583" s="32">
        <v>2067</v>
      </c>
      <c r="B583" s="33">
        <v>3375</v>
      </c>
      <c r="C583" s="34">
        <v>44681</v>
      </c>
      <c r="D583" s="34">
        <v>44601</v>
      </c>
      <c r="E583" s="29">
        <f t="shared" si="18"/>
        <v>-80</v>
      </c>
      <c r="F583" s="30">
        <f t="shared" si="19"/>
        <v>-270000</v>
      </c>
    </row>
    <row r="584" spans="1:6" x14ac:dyDescent="0.3">
      <c r="A584" s="32">
        <v>239</v>
      </c>
      <c r="B584" s="33">
        <v>62946</v>
      </c>
      <c r="C584" s="34">
        <v>44227</v>
      </c>
      <c r="D584" s="34">
        <v>44606</v>
      </c>
      <c r="E584" s="29">
        <f t="shared" si="18"/>
        <v>379</v>
      </c>
      <c r="F584" s="30">
        <f t="shared" si="19"/>
        <v>23856534</v>
      </c>
    </row>
    <row r="585" spans="1:6" x14ac:dyDescent="0.3">
      <c r="A585" s="32">
        <v>239</v>
      </c>
      <c r="B585" s="33">
        <v>75901.27</v>
      </c>
      <c r="C585" s="34">
        <v>44227</v>
      </c>
      <c r="D585" s="34">
        <v>44606</v>
      </c>
      <c r="E585" s="29">
        <f t="shared" si="18"/>
        <v>379</v>
      </c>
      <c r="F585" s="30">
        <f t="shared" si="19"/>
        <v>28766581.330000002</v>
      </c>
    </row>
    <row r="586" spans="1:6" x14ac:dyDescent="0.3">
      <c r="A586" s="32">
        <v>1449</v>
      </c>
      <c r="B586" s="33">
        <v>-172.05</v>
      </c>
      <c r="C586" s="34">
        <v>44560</v>
      </c>
      <c r="D586" s="34">
        <v>44606</v>
      </c>
      <c r="E586" s="29">
        <f t="shared" si="18"/>
        <v>46</v>
      </c>
      <c r="F586" s="30">
        <f t="shared" si="19"/>
        <v>-7914.3</v>
      </c>
    </row>
    <row r="587" spans="1:6" x14ac:dyDescent="0.3">
      <c r="A587" s="32">
        <v>1790</v>
      </c>
      <c r="B587" s="33">
        <v>1585.34</v>
      </c>
      <c r="C587" s="34">
        <v>44651</v>
      </c>
      <c r="D587" s="34">
        <v>44606</v>
      </c>
      <c r="E587" s="29">
        <f t="shared" si="18"/>
        <v>-45</v>
      </c>
      <c r="F587" s="30">
        <f t="shared" si="19"/>
        <v>-71340.3</v>
      </c>
    </row>
    <row r="588" spans="1:6" x14ac:dyDescent="0.3">
      <c r="A588" s="32">
        <v>1981</v>
      </c>
      <c r="B588" s="33">
        <v>6</v>
      </c>
      <c r="C588" s="34">
        <v>44606</v>
      </c>
      <c r="D588" s="34">
        <v>44606</v>
      </c>
      <c r="E588" s="29">
        <f t="shared" si="18"/>
        <v>0</v>
      </c>
      <c r="F588" s="30">
        <f t="shared" si="19"/>
        <v>0</v>
      </c>
    </row>
    <row r="589" spans="1:6" x14ac:dyDescent="0.3">
      <c r="A589" s="32">
        <v>44</v>
      </c>
      <c r="B589" s="33">
        <v>4772.13</v>
      </c>
      <c r="C589" s="34">
        <v>44530</v>
      </c>
      <c r="D589" s="34">
        <v>44607</v>
      </c>
      <c r="E589" s="29">
        <f t="shared" si="18"/>
        <v>77</v>
      </c>
      <c r="F589" s="30">
        <f t="shared" si="19"/>
        <v>367454.01</v>
      </c>
    </row>
    <row r="590" spans="1:6" x14ac:dyDescent="0.3">
      <c r="A590" s="32">
        <v>131</v>
      </c>
      <c r="B590" s="33">
        <v>1722.5</v>
      </c>
      <c r="C590" s="34">
        <v>44544</v>
      </c>
      <c r="D590" s="34">
        <v>44607</v>
      </c>
      <c r="E590" s="29">
        <f t="shared" si="18"/>
        <v>63</v>
      </c>
      <c r="F590" s="30">
        <f t="shared" si="19"/>
        <v>108517.5</v>
      </c>
    </row>
    <row r="591" spans="1:6" x14ac:dyDescent="0.3">
      <c r="A591" s="32">
        <v>155</v>
      </c>
      <c r="B591" s="33">
        <v>4173.12</v>
      </c>
      <c r="C591" s="34">
        <v>44620</v>
      </c>
      <c r="D591" s="34">
        <v>44607</v>
      </c>
      <c r="E591" s="29">
        <f t="shared" si="18"/>
        <v>-13</v>
      </c>
      <c r="F591" s="30">
        <f t="shared" si="19"/>
        <v>-54250.559999999998</v>
      </c>
    </row>
    <row r="592" spans="1:6" x14ac:dyDescent="0.3">
      <c r="A592" s="32">
        <v>249</v>
      </c>
      <c r="B592" s="33">
        <v>1750</v>
      </c>
      <c r="C592" s="34">
        <v>44592</v>
      </c>
      <c r="D592" s="34">
        <v>44607</v>
      </c>
      <c r="E592" s="29">
        <f t="shared" si="18"/>
        <v>15</v>
      </c>
      <c r="F592" s="30">
        <f t="shared" si="19"/>
        <v>26250</v>
      </c>
    </row>
    <row r="593" spans="1:6" x14ac:dyDescent="0.3">
      <c r="A593" s="32">
        <v>688</v>
      </c>
      <c r="B593" s="33">
        <v>254.51</v>
      </c>
      <c r="C593" s="34">
        <v>44620</v>
      </c>
      <c r="D593" s="34">
        <v>44607</v>
      </c>
      <c r="E593" s="29">
        <f t="shared" si="18"/>
        <v>-13</v>
      </c>
      <c r="F593" s="30">
        <f t="shared" si="19"/>
        <v>-3308.63</v>
      </c>
    </row>
    <row r="594" spans="1:6" x14ac:dyDescent="0.3">
      <c r="A594" s="32">
        <v>688</v>
      </c>
      <c r="B594" s="33">
        <v>201.46</v>
      </c>
      <c r="C594" s="34">
        <v>44620</v>
      </c>
      <c r="D594" s="34">
        <v>44607</v>
      </c>
      <c r="E594" s="29">
        <f t="shared" si="18"/>
        <v>-13</v>
      </c>
      <c r="F594" s="30">
        <f t="shared" si="19"/>
        <v>-2618.98</v>
      </c>
    </row>
    <row r="595" spans="1:6" x14ac:dyDescent="0.3">
      <c r="A595" s="32">
        <v>952</v>
      </c>
      <c r="B595" s="33">
        <v>10178.620000000001</v>
      </c>
      <c r="C595" s="34">
        <v>44592</v>
      </c>
      <c r="D595" s="34">
        <v>44607</v>
      </c>
      <c r="E595" s="29">
        <f t="shared" si="18"/>
        <v>15</v>
      </c>
      <c r="F595" s="30">
        <f t="shared" si="19"/>
        <v>152679.30000000002</v>
      </c>
    </row>
    <row r="596" spans="1:6" x14ac:dyDescent="0.3">
      <c r="A596" s="32">
        <v>952</v>
      </c>
      <c r="B596" s="33">
        <v>64948.15</v>
      </c>
      <c r="C596" s="34">
        <v>44592</v>
      </c>
      <c r="D596" s="34">
        <v>44607</v>
      </c>
      <c r="E596" s="29">
        <f t="shared" si="18"/>
        <v>15</v>
      </c>
      <c r="F596" s="30">
        <f t="shared" si="19"/>
        <v>974222.25</v>
      </c>
    </row>
    <row r="597" spans="1:6" x14ac:dyDescent="0.3">
      <c r="A597" s="32">
        <v>1265</v>
      </c>
      <c r="B597" s="33">
        <v>1000</v>
      </c>
      <c r="C597" s="34">
        <v>44620</v>
      </c>
      <c r="D597" s="34">
        <v>44607</v>
      </c>
      <c r="E597" s="29">
        <f t="shared" si="18"/>
        <v>-13</v>
      </c>
      <c r="F597" s="30">
        <f t="shared" si="19"/>
        <v>-13000</v>
      </c>
    </row>
    <row r="598" spans="1:6" x14ac:dyDescent="0.3">
      <c r="A598" s="32">
        <v>1545</v>
      </c>
      <c r="B598" s="33">
        <v>994.88</v>
      </c>
      <c r="C598" s="34">
        <v>44620</v>
      </c>
      <c r="D598" s="34">
        <v>44607</v>
      </c>
      <c r="E598" s="29">
        <f t="shared" si="18"/>
        <v>-13</v>
      </c>
      <c r="F598" s="30">
        <f t="shared" si="19"/>
        <v>-12933.44</v>
      </c>
    </row>
    <row r="599" spans="1:6" x14ac:dyDescent="0.3">
      <c r="A599" s="32">
        <v>1545</v>
      </c>
      <c r="B599" s="33">
        <v>278.19</v>
      </c>
      <c r="C599" s="34">
        <v>44620</v>
      </c>
      <c r="D599" s="34">
        <v>44607</v>
      </c>
      <c r="E599" s="29">
        <f t="shared" si="18"/>
        <v>-13</v>
      </c>
      <c r="F599" s="30">
        <f t="shared" si="19"/>
        <v>-3616.47</v>
      </c>
    </row>
    <row r="600" spans="1:6" x14ac:dyDescent="0.3">
      <c r="A600" s="32">
        <v>1547</v>
      </c>
      <c r="B600" s="33">
        <v>2808</v>
      </c>
      <c r="C600" s="34">
        <v>44592</v>
      </c>
      <c r="D600" s="34">
        <v>44607</v>
      </c>
      <c r="E600" s="29">
        <f t="shared" si="18"/>
        <v>15</v>
      </c>
      <c r="F600" s="30">
        <f t="shared" si="19"/>
        <v>42120</v>
      </c>
    </row>
    <row r="601" spans="1:6" x14ac:dyDescent="0.3">
      <c r="A601" s="32">
        <v>1585</v>
      </c>
      <c r="B601" s="33">
        <v>448.08</v>
      </c>
      <c r="C601" s="34">
        <v>44561</v>
      </c>
      <c r="D601" s="34">
        <v>44607</v>
      </c>
      <c r="E601" s="29">
        <f t="shared" si="18"/>
        <v>46</v>
      </c>
      <c r="F601" s="30">
        <f t="shared" si="19"/>
        <v>20611.68</v>
      </c>
    </row>
    <row r="602" spans="1:6" x14ac:dyDescent="0.3">
      <c r="A602" s="32">
        <v>1585</v>
      </c>
      <c r="B602" s="33">
        <v>67.59</v>
      </c>
      <c r="C602" s="34">
        <v>44561</v>
      </c>
      <c r="D602" s="34">
        <v>44607</v>
      </c>
      <c r="E602" s="29">
        <f t="shared" si="18"/>
        <v>46</v>
      </c>
      <c r="F602" s="30">
        <f t="shared" si="19"/>
        <v>3109.1400000000003</v>
      </c>
    </row>
    <row r="603" spans="1:6" x14ac:dyDescent="0.3">
      <c r="A603" s="32">
        <v>1585</v>
      </c>
      <c r="B603" s="33">
        <v>463.77</v>
      </c>
      <c r="C603" s="34">
        <v>44561</v>
      </c>
      <c r="D603" s="34">
        <v>44607</v>
      </c>
      <c r="E603" s="29">
        <f t="shared" si="18"/>
        <v>46</v>
      </c>
      <c r="F603" s="30">
        <f t="shared" si="19"/>
        <v>21333.42</v>
      </c>
    </row>
    <row r="604" spans="1:6" x14ac:dyDescent="0.3">
      <c r="A604" s="32">
        <v>1585</v>
      </c>
      <c r="B604" s="33">
        <v>813.32</v>
      </c>
      <c r="C604" s="34">
        <v>44561</v>
      </c>
      <c r="D604" s="34">
        <v>44607</v>
      </c>
      <c r="E604" s="29">
        <f t="shared" si="18"/>
        <v>46</v>
      </c>
      <c r="F604" s="30">
        <f t="shared" si="19"/>
        <v>37412.720000000001</v>
      </c>
    </row>
    <row r="605" spans="1:6" x14ac:dyDescent="0.3">
      <c r="A605" s="32">
        <v>1585</v>
      </c>
      <c r="B605" s="33">
        <v>395.1</v>
      </c>
      <c r="C605" s="34">
        <v>44561</v>
      </c>
      <c r="D605" s="34">
        <v>44607</v>
      </c>
      <c r="E605" s="29">
        <f t="shared" si="18"/>
        <v>46</v>
      </c>
      <c r="F605" s="30">
        <f t="shared" si="19"/>
        <v>18174.600000000002</v>
      </c>
    </row>
    <row r="606" spans="1:6" x14ac:dyDescent="0.3">
      <c r="A606" s="32">
        <v>1585</v>
      </c>
      <c r="B606" s="33">
        <v>425.86</v>
      </c>
      <c r="C606" s="34">
        <v>44561</v>
      </c>
      <c r="D606" s="34">
        <v>44607</v>
      </c>
      <c r="E606" s="29">
        <f t="shared" si="18"/>
        <v>46</v>
      </c>
      <c r="F606" s="30">
        <f t="shared" si="19"/>
        <v>19589.560000000001</v>
      </c>
    </row>
    <row r="607" spans="1:6" x14ac:dyDescent="0.3">
      <c r="A607" s="32">
        <v>1585</v>
      </c>
      <c r="B607" s="33">
        <v>63.98</v>
      </c>
      <c r="C607" s="34">
        <v>44561</v>
      </c>
      <c r="D607" s="34">
        <v>44607</v>
      </c>
      <c r="E607" s="29">
        <f t="shared" si="18"/>
        <v>46</v>
      </c>
      <c r="F607" s="30">
        <f t="shared" si="19"/>
        <v>2943.08</v>
      </c>
    </row>
    <row r="608" spans="1:6" x14ac:dyDescent="0.3">
      <c r="A608" s="32">
        <v>1585</v>
      </c>
      <c r="B608" s="33">
        <v>2610.3000000000002</v>
      </c>
      <c r="C608" s="34">
        <v>44561</v>
      </c>
      <c r="D608" s="34">
        <v>44607</v>
      </c>
      <c r="E608" s="29">
        <f t="shared" si="18"/>
        <v>46</v>
      </c>
      <c r="F608" s="30">
        <f t="shared" si="19"/>
        <v>120073.8</v>
      </c>
    </row>
    <row r="609" spans="1:6" x14ac:dyDescent="0.3">
      <c r="A609" s="32">
        <v>1585</v>
      </c>
      <c r="B609" s="33">
        <v>429</v>
      </c>
      <c r="C609" s="34">
        <v>44561</v>
      </c>
      <c r="D609" s="34">
        <v>44607</v>
      </c>
      <c r="E609" s="29">
        <f t="shared" si="18"/>
        <v>46</v>
      </c>
      <c r="F609" s="30">
        <f t="shared" si="19"/>
        <v>19734</v>
      </c>
    </row>
    <row r="610" spans="1:6" x14ac:dyDescent="0.3">
      <c r="A610" s="32">
        <v>1644</v>
      </c>
      <c r="B610" s="33">
        <v>4609.3</v>
      </c>
      <c r="C610" s="34">
        <v>44620</v>
      </c>
      <c r="D610" s="34">
        <v>44607</v>
      </c>
      <c r="E610" s="29">
        <f t="shared" si="18"/>
        <v>-13</v>
      </c>
      <c r="F610" s="30">
        <f t="shared" si="19"/>
        <v>-59920.9</v>
      </c>
    </row>
    <row r="611" spans="1:6" x14ac:dyDescent="0.3">
      <c r="A611" s="32">
        <v>1644</v>
      </c>
      <c r="B611" s="33">
        <v>300.7</v>
      </c>
      <c r="C611" s="34">
        <v>44620</v>
      </c>
      <c r="D611" s="34">
        <v>44607</v>
      </c>
      <c r="E611" s="29">
        <f t="shared" si="18"/>
        <v>-13</v>
      </c>
      <c r="F611" s="30">
        <f t="shared" si="19"/>
        <v>-3909.1</v>
      </c>
    </row>
    <row r="612" spans="1:6" x14ac:dyDescent="0.3">
      <c r="A612" s="32">
        <v>1644</v>
      </c>
      <c r="B612" s="33">
        <v>2025.77</v>
      </c>
      <c r="C612" s="34">
        <v>44620</v>
      </c>
      <c r="D612" s="34">
        <v>44607</v>
      </c>
      <c r="E612" s="29">
        <f t="shared" si="18"/>
        <v>-13</v>
      </c>
      <c r="F612" s="30">
        <f t="shared" si="19"/>
        <v>-26335.01</v>
      </c>
    </row>
    <row r="613" spans="1:6" x14ac:dyDescent="0.3">
      <c r="A613" s="32">
        <v>1644</v>
      </c>
      <c r="B613" s="33">
        <v>665.97</v>
      </c>
      <c r="C613" s="34">
        <v>44651</v>
      </c>
      <c r="D613" s="34">
        <v>44607</v>
      </c>
      <c r="E613" s="29">
        <f t="shared" si="18"/>
        <v>-44</v>
      </c>
      <c r="F613" s="30">
        <f t="shared" si="19"/>
        <v>-29302.68</v>
      </c>
    </row>
    <row r="614" spans="1:6" x14ac:dyDescent="0.3">
      <c r="A614" s="32">
        <v>1680</v>
      </c>
      <c r="B614" s="33">
        <v>794.96</v>
      </c>
      <c r="C614" s="34">
        <v>44620</v>
      </c>
      <c r="D614" s="34">
        <v>44607</v>
      </c>
      <c r="E614" s="29">
        <f t="shared" si="18"/>
        <v>-13</v>
      </c>
      <c r="F614" s="30">
        <f t="shared" si="19"/>
        <v>-10334.48</v>
      </c>
    </row>
    <row r="615" spans="1:6" x14ac:dyDescent="0.3">
      <c r="A615" s="32">
        <v>1707</v>
      </c>
      <c r="B615" s="33">
        <v>4770.1400000000003</v>
      </c>
      <c r="C615" s="34">
        <v>44620</v>
      </c>
      <c r="D615" s="34">
        <v>44607</v>
      </c>
      <c r="E615" s="29">
        <f t="shared" si="18"/>
        <v>-13</v>
      </c>
      <c r="F615" s="30">
        <f t="shared" si="19"/>
        <v>-62011.820000000007</v>
      </c>
    </row>
    <row r="616" spans="1:6" x14ac:dyDescent="0.3">
      <c r="A616" s="32">
        <v>1767</v>
      </c>
      <c r="B616" s="33">
        <v>167.64</v>
      </c>
      <c r="C616" s="34">
        <v>44620</v>
      </c>
      <c r="D616" s="34">
        <v>44607</v>
      </c>
      <c r="E616" s="29">
        <f t="shared" si="18"/>
        <v>-13</v>
      </c>
      <c r="F616" s="30">
        <f t="shared" si="19"/>
        <v>-2179.3199999999997</v>
      </c>
    </row>
    <row r="617" spans="1:6" x14ac:dyDescent="0.3">
      <c r="A617" s="32">
        <v>1775</v>
      </c>
      <c r="B617" s="33">
        <v>426.36</v>
      </c>
      <c r="C617" s="34">
        <v>44592</v>
      </c>
      <c r="D617" s="34">
        <v>44607</v>
      </c>
      <c r="E617" s="29">
        <f t="shared" si="18"/>
        <v>15</v>
      </c>
      <c r="F617" s="30">
        <f t="shared" si="19"/>
        <v>6395.4000000000005</v>
      </c>
    </row>
    <row r="618" spans="1:6" x14ac:dyDescent="0.3">
      <c r="A618" s="32">
        <v>1875</v>
      </c>
      <c r="B618" s="33">
        <v>170</v>
      </c>
      <c r="C618" s="34">
        <v>44620</v>
      </c>
      <c r="D618" s="34">
        <v>44607</v>
      </c>
      <c r="E618" s="29">
        <f t="shared" si="18"/>
        <v>-13</v>
      </c>
      <c r="F618" s="30">
        <f t="shared" si="19"/>
        <v>-2210</v>
      </c>
    </row>
    <row r="619" spans="1:6" x14ac:dyDescent="0.3">
      <c r="A619" s="32">
        <v>1885</v>
      </c>
      <c r="B619" s="33">
        <v>4000</v>
      </c>
      <c r="C619" s="34">
        <v>44620</v>
      </c>
      <c r="D619" s="34">
        <v>44607</v>
      </c>
      <c r="E619" s="29">
        <f t="shared" si="18"/>
        <v>-13</v>
      </c>
      <c r="F619" s="30">
        <f t="shared" si="19"/>
        <v>-52000</v>
      </c>
    </row>
    <row r="620" spans="1:6" x14ac:dyDescent="0.3">
      <c r="A620" s="32">
        <v>1948</v>
      </c>
      <c r="B620" s="33">
        <v>461</v>
      </c>
      <c r="C620" s="34">
        <v>44592</v>
      </c>
      <c r="D620" s="34">
        <v>44607</v>
      </c>
      <c r="E620" s="29">
        <f t="shared" si="18"/>
        <v>15</v>
      </c>
      <c r="F620" s="30">
        <f t="shared" si="19"/>
        <v>6915</v>
      </c>
    </row>
    <row r="621" spans="1:6" x14ac:dyDescent="0.3">
      <c r="A621" s="32">
        <v>1949</v>
      </c>
      <c r="B621" s="33">
        <v>1470</v>
      </c>
      <c r="C621" s="34">
        <v>44592</v>
      </c>
      <c r="D621" s="34">
        <v>44607</v>
      </c>
      <c r="E621" s="29">
        <f t="shared" si="18"/>
        <v>15</v>
      </c>
      <c r="F621" s="30">
        <f t="shared" si="19"/>
        <v>22050</v>
      </c>
    </row>
    <row r="622" spans="1:6" x14ac:dyDescent="0.3">
      <c r="A622" s="32">
        <v>1951</v>
      </c>
      <c r="B622" s="33">
        <v>3834.11</v>
      </c>
      <c r="C622" s="34">
        <v>44587</v>
      </c>
      <c r="D622" s="34">
        <v>44607</v>
      </c>
      <c r="E622" s="29">
        <f t="shared" si="18"/>
        <v>20</v>
      </c>
      <c r="F622" s="30">
        <f t="shared" si="19"/>
        <v>76682.2</v>
      </c>
    </row>
    <row r="623" spans="1:6" x14ac:dyDescent="0.3">
      <c r="A623" s="32">
        <v>1951</v>
      </c>
      <c r="B623" s="33">
        <v>3312.85</v>
      </c>
      <c r="C623" s="34">
        <v>44587</v>
      </c>
      <c r="D623" s="34">
        <v>44607</v>
      </c>
      <c r="E623" s="29">
        <f t="shared" si="18"/>
        <v>20</v>
      </c>
      <c r="F623" s="30">
        <f t="shared" si="19"/>
        <v>66257</v>
      </c>
    </row>
    <row r="624" spans="1:6" x14ac:dyDescent="0.3">
      <c r="A624" s="32">
        <v>1955</v>
      </c>
      <c r="B624" s="33">
        <v>130</v>
      </c>
      <c r="C624" s="34">
        <v>44620</v>
      </c>
      <c r="D624" s="34">
        <v>44607</v>
      </c>
      <c r="E624" s="29">
        <f t="shared" si="18"/>
        <v>-13</v>
      </c>
      <c r="F624" s="30">
        <f t="shared" si="19"/>
        <v>-1690</v>
      </c>
    </row>
    <row r="625" spans="1:6" x14ac:dyDescent="0.3">
      <c r="A625" s="32">
        <v>1955</v>
      </c>
      <c r="B625" s="33">
        <v>100</v>
      </c>
      <c r="C625" s="34">
        <v>44620</v>
      </c>
      <c r="D625" s="34">
        <v>44607</v>
      </c>
      <c r="E625" s="29">
        <f t="shared" si="18"/>
        <v>-13</v>
      </c>
      <c r="F625" s="30">
        <f t="shared" si="19"/>
        <v>-1300</v>
      </c>
    </row>
    <row r="626" spans="1:6" x14ac:dyDescent="0.3">
      <c r="A626" s="32">
        <v>1955</v>
      </c>
      <c r="B626" s="33">
        <v>113</v>
      </c>
      <c r="C626" s="34">
        <v>44620</v>
      </c>
      <c r="D626" s="34">
        <v>44607</v>
      </c>
      <c r="E626" s="29">
        <f t="shared" si="18"/>
        <v>-13</v>
      </c>
      <c r="F626" s="30">
        <f t="shared" si="19"/>
        <v>-1469</v>
      </c>
    </row>
    <row r="627" spans="1:6" x14ac:dyDescent="0.3">
      <c r="A627" s="32">
        <v>1955</v>
      </c>
      <c r="B627" s="33">
        <v>100</v>
      </c>
      <c r="C627" s="34">
        <v>44620</v>
      </c>
      <c r="D627" s="34">
        <v>44607</v>
      </c>
      <c r="E627" s="29">
        <f t="shared" si="18"/>
        <v>-13</v>
      </c>
      <c r="F627" s="30">
        <f t="shared" si="19"/>
        <v>-1300</v>
      </c>
    </row>
    <row r="628" spans="1:6" x14ac:dyDescent="0.3">
      <c r="A628" s="32">
        <v>2039</v>
      </c>
      <c r="B628" s="33">
        <v>23.83</v>
      </c>
      <c r="C628" s="34">
        <v>44561</v>
      </c>
      <c r="D628" s="34">
        <v>44607</v>
      </c>
      <c r="E628" s="29">
        <f t="shared" si="18"/>
        <v>46</v>
      </c>
      <c r="F628" s="30">
        <f t="shared" si="19"/>
        <v>1096.1799999999998</v>
      </c>
    </row>
    <row r="629" spans="1:6" x14ac:dyDescent="0.3">
      <c r="A629" s="32">
        <v>2043</v>
      </c>
      <c r="B629" s="33">
        <v>17918.41</v>
      </c>
      <c r="C629" s="34">
        <v>44592</v>
      </c>
      <c r="D629" s="34">
        <v>44607</v>
      </c>
      <c r="E629" s="29">
        <f t="shared" si="18"/>
        <v>15</v>
      </c>
      <c r="F629" s="30">
        <f t="shared" si="19"/>
        <v>268776.15000000002</v>
      </c>
    </row>
    <row r="630" spans="1:6" x14ac:dyDescent="0.3">
      <c r="A630" s="32">
        <v>2044</v>
      </c>
      <c r="B630" s="33">
        <v>7950.9</v>
      </c>
      <c r="C630" s="34">
        <v>44592</v>
      </c>
      <c r="D630" s="34">
        <v>44607</v>
      </c>
      <c r="E630" s="29">
        <f t="shared" si="18"/>
        <v>15</v>
      </c>
      <c r="F630" s="30">
        <f t="shared" si="19"/>
        <v>119263.5</v>
      </c>
    </row>
    <row r="631" spans="1:6" x14ac:dyDescent="0.3">
      <c r="A631" s="32">
        <v>2047</v>
      </c>
      <c r="B631" s="33">
        <v>526.12</v>
      </c>
      <c r="C631" s="34">
        <v>44620</v>
      </c>
      <c r="D631" s="34">
        <v>44607</v>
      </c>
      <c r="E631" s="29">
        <f t="shared" si="18"/>
        <v>-13</v>
      </c>
      <c r="F631" s="30">
        <f t="shared" si="19"/>
        <v>-6839.56</v>
      </c>
    </row>
    <row r="632" spans="1:6" x14ac:dyDescent="0.3">
      <c r="A632" s="32">
        <v>2047</v>
      </c>
      <c r="B632" s="33">
        <v>1349.32</v>
      </c>
      <c r="C632" s="34">
        <v>44620</v>
      </c>
      <c r="D632" s="34">
        <v>44607</v>
      </c>
      <c r="E632" s="29">
        <f t="shared" si="18"/>
        <v>-13</v>
      </c>
      <c r="F632" s="30">
        <f t="shared" si="19"/>
        <v>-17541.16</v>
      </c>
    </row>
    <row r="633" spans="1:6" x14ac:dyDescent="0.3">
      <c r="A633" s="32">
        <v>2047</v>
      </c>
      <c r="B633" s="33">
        <v>1050.28</v>
      </c>
      <c r="C633" s="34">
        <v>44620</v>
      </c>
      <c r="D633" s="34">
        <v>44607</v>
      </c>
      <c r="E633" s="29">
        <f t="shared" si="18"/>
        <v>-13</v>
      </c>
      <c r="F633" s="30">
        <f t="shared" si="19"/>
        <v>-13653.64</v>
      </c>
    </row>
    <row r="634" spans="1:6" x14ac:dyDescent="0.3">
      <c r="A634" s="32">
        <v>2047</v>
      </c>
      <c r="B634" s="33">
        <v>850.08</v>
      </c>
      <c r="C634" s="34">
        <v>44620</v>
      </c>
      <c r="D634" s="34">
        <v>44607</v>
      </c>
      <c r="E634" s="29">
        <f t="shared" si="18"/>
        <v>-13</v>
      </c>
      <c r="F634" s="30">
        <f t="shared" si="19"/>
        <v>-11051.04</v>
      </c>
    </row>
    <row r="635" spans="1:6" x14ac:dyDescent="0.3">
      <c r="A635" s="32">
        <v>2047</v>
      </c>
      <c r="B635" s="33">
        <v>312.76</v>
      </c>
      <c r="C635" s="34">
        <v>44620</v>
      </c>
      <c r="D635" s="34">
        <v>44607</v>
      </c>
      <c r="E635" s="29">
        <f t="shared" si="18"/>
        <v>-13</v>
      </c>
      <c r="F635" s="30">
        <f t="shared" si="19"/>
        <v>-4065.88</v>
      </c>
    </row>
    <row r="636" spans="1:6" x14ac:dyDescent="0.3">
      <c r="A636" s="32">
        <v>877</v>
      </c>
      <c r="B636" s="33">
        <v>391</v>
      </c>
      <c r="C636" s="34">
        <v>44553</v>
      </c>
      <c r="D636" s="34">
        <v>44608</v>
      </c>
      <c r="E636" s="29">
        <f t="shared" si="18"/>
        <v>55</v>
      </c>
      <c r="F636" s="30">
        <f t="shared" si="19"/>
        <v>21505</v>
      </c>
    </row>
    <row r="637" spans="1:6" x14ac:dyDescent="0.3">
      <c r="A637" s="32">
        <v>877</v>
      </c>
      <c r="B637" s="33">
        <v>32</v>
      </c>
      <c r="C637" s="34">
        <v>44553</v>
      </c>
      <c r="D637" s="34">
        <v>44608</v>
      </c>
      <c r="E637" s="29">
        <f t="shared" si="18"/>
        <v>55</v>
      </c>
      <c r="F637" s="30">
        <f t="shared" si="19"/>
        <v>1760</v>
      </c>
    </row>
    <row r="638" spans="1:6" x14ac:dyDescent="0.3">
      <c r="A638" s="32">
        <v>877</v>
      </c>
      <c r="B638" s="33">
        <v>350</v>
      </c>
      <c r="C638" s="34">
        <v>44553</v>
      </c>
      <c r="D638" s="34">
        <v>44608</v>
      </c>
      <c r="E638" s="29">
        <f t="shared" si="18"/>
        <v>55</v>
      </c>
      <c r="F638" s="30">
        <f t="shared" si="19"/>
        <v>19250</v>
      </c>
    </row>
    <row r="639" spans="1:6" x14ac:dyDescent="0.3">
      <c r="A639" s="32">
        <v>1681</v>
      </c>
      <c r="B639" s="33">
        <v>-9858.14</v>
      </c>
      <c r="C639" s="34">
        <v>44651</v>
      </c>
      <c r="D639" s="34">
        <v>44610</v>
      </c>
      <c r="E639" s="29">
        <f t="shared" si="18"/>
        <v>-41</v>
      </c>
      <c r="F639" s="30">
        <f t="shared" si="19"/>
        <v>404183.74</v>
      </c>
    </row>
    <row r="640" spans="1:6" x14ac:dyDescent="0.3">
      <c r="A640" s="32">
        <v>1233</v>
      </c>
      <c r="B640" s="33">
        <v>337960.88</v>
      </c>
      <c r="C640" s="34">
        <v>44620</v>
      </c>
      <c r="D640" s="34">
        <v>44615</v>
      </c>
      <c r="E640" s="29">
        <f t="shared" si="18"/>
        <v>-5</v>
      </c>
      <c r="F640" s="30">
        <f t="shared" si="19"/>
        <v>-1689804.4</v>
      </c>
    </row>
    <row r="641" spans="1:6" x14ac:dyDescent="0.3">
      <c r="A641" s="32">
        <v>1892</v>
      </c>
      <c r="B641" s="33">
        <v>16.350000000000001</v>
      </c>
      <c r="C641" s="34">
        <v>44620</v>
      </c>
      <c r="D641" s="34">
        <v>44615</v>
      </c>
      <c r="E641" s="29">
        <f t="shared" si="18"/>
        <v>-5</v>
      </c>
      <c r="F641" s="30">
        <f t="shared" si="19"/>
        <v>-81.75</v>
      </c>
    </row>
    <row r="642" spans="1:6" x14ac:dyDescent="0.3">
      <c r="A642" s="32">
        <v>1892</v>
      </c>
      <c r="B642" s="33">
        <v>99.84</v>
      </c>
      <c r="C642" s="34">
        <v>44620</v>
      </c>
      <c r="D642" s="34">
        <v>44615</v>
      </c>
      <c r="E642" s="29">
        <f t="shared" si="18"/>
        <v>-5</v>
      </c>
      <c r="F642" s="30">
        <f t="shared" si="19"/>
        <v>-499.20000000000005</v>
      </c>
    </row>
    <row r="643" spans="1:6" x14ac:dyDescent="0.3">
      <c r="A643" s="32">
        <v>1892</v>
      </c>
      <c r="B643" s="33">
        <v>81.34</v>
      </c>
      <c r="C643" s="34">
        <v>44620</v>
      </c>
      <c r="D643" s="34">
        <v>44615</v>
      </c>
      <c r="E643" s="29">
        <f t="shared" si="18"/>
        <v>-5</v>
      </c>
      <c r="F643" s="30">
        <f t="shared" si="19"/>
        <v>-406.70000000000005</v>
      </c>
    </row>
    <row r="644" spans="1:6" x14ac:dyDescent="0.3">
      <c r="A644" s="32">
        <v>1984</v>
      </c>
      <c r="B644" s="33">
        <v>13601.11</v>
      </c>
      <c r="C644" s="34">
        <v>44615</v>
      </c>
      <c r="D644" s="34">
        <v>44615</v>
      </c>
      <c r="E644" s="29">
        <f t="shared" si="18"/>
        <v>0</v>
      </c>
      <c r="F644" s="30">
        <f t="shared" si="19"/>
        <v>0</v>
      </c>
    </row>
    <row r="645" spans="1:6" x14ac:dyDescent="0.3">
      <c r="A645" s="32">
        <v>108</v>
      </c>
      <c r="B645" s="33">
        <v>4276.5600000000004</v>
      </c>
      <c r="C645" s="34">
        <v>44620</v>
      </c>
      <c r="D645" s="34">
        <v>44620</v>
      </c>
      <c r="E645" s="29">
        <f t="shared" ref="E645:E708" si="20">D645-C645</f>
        <v>0</v>
      </c>
      <c r="F645" s="30">
        <f t="shared" ref="F645:F708" si="21">B645*E645</f>
        <v>0</v>
      </c>
    </row>
    <row r="646" spans="1:6" x14ac:dyDescent="0.3">
      <c r="A646" s="32">
        <v>108</v>
      </c>
      <c r="B646" s="33">
        <v>170.98</v>
      </c>
      <c r="C646" s="34">
        <v>44620</v>
      </c>
      <c r="D646" s="34">
        <v>44620</v>
      </c>
      <c r="E646" s="29">
        <f t="shared" si="20"/>
        <v>0</v>
      </c>
      <c r="F646" s="30">
        <f t="shared" si="21"/>
        <v>0</v>
      </c>
    </row>
    <row r="647" spans="1:6" x14ac:dyDescent="0.3">
      <c r="A647" s="32">
        <v>799</v>
      </c>
      <c r="B647" s="33">
        <v>21.26</v>
      </c>
      <c r="C647" s="34">
        <v>44620</v>
      </c>
      <c r="D647" s="34">
        <v>44620</v>
      </c>
      <c r="E647" s="29">
        <f t="shared" si="20"/>
        <v>0</v>
      </c>
      <c r="F647" s="30">
        <f t="shared" si="21"/>
        <v>0</v>
      </c>
    </row>
    <row r="648" spans="1:6" x14ac:dyDescent="0.3">
      <c r="A648" s="32">
        <v>1187</v>
      </c>
      <c r="B648" s="33">
        <v>2323.48</v>
      </c>
      <c r="C648" s="34">
        <v>44592</v>
      </c>
      <c r="D648" s="34">
        <v>44620</v>
      </c>
      <c r="E648" s="29">
        <f t="shared" si="20"/>
        <v>28</v>
      </c>
      <c r="F648" s="30">
        <f t="shared" si="21"/>
        <v>65057.440000000002</v>
      </c>
    </row>
    <row r="649" spans="1:6" x14ac:dyDescent="0.3">
      <c r="A649" s="32">
        <v>1233</v>
      </c>
      <c r="B649" s="33">
        <v>2265.6</v>
      </c>
      <c r="C649" s="34">
        <v>44620</v>
      </c>
      <c r="D649" s="34">
        <v>44620</v>
      </c>
      <c r="E649" s="29">
        <f t="shared" si="20"/>
        <v>0</v>
      </c>
      <c r="F649" s="30">
        <f t="shared" si="21"/>
        <v>0</v>
      </c>
    </row>
    <row r="650" spans="1:6" x14ac:dyDescent="0.3">
      <c r="A650" s="32">
        <v>1233</v>
      </c>
      <c r="B650" s="33">
        <v>150</v>
      </c>
      <c r="C650" s="34">
        <v>44620</v>
      </c>
      <c r="D650" s="34">
        <v>44620</v>
      </c>
      <c r="E650" s="29">
        <f t="shared" si="20"/>
        <v>0</v>
      </c>
      <c r="F650" s="30">
        <f t="shared" si="21"/>
        <v>0</v>
      </c>
    </row>
    <row r="651" spans="1:6" x14ac:dyDescent="0.3">
      <c r="A651" s="32">
        <v>1769</v>
      </c>
      <c r="B651" s="33">
        <v>4147.12</v>
      </c>
      <c r="C651" s="34">
        <v>44592</v>
      </c>
      <c r="D651" s="34">
        <v>44620</v>
      </c>
      <c r="E651" s="29">
        <f t="shared" si="20"/>
        <v>28</v>
      </c>
      <c r="F651" s="30">
        <f t="shared" si="21"/>
        <v>116119.36</v>
      </c>
    </row>
    <row r="652" spans="1:6" x14ac:dyDescent="0.3">
      <c r="A652" s="32">
        <v>1769</v>
      </c>
      <c r="B652" s="33">
        <v>50</v>
      </c>
      <c r="C652" s="34">
        <v>44592</v>
      </c>
      <c r="D652" s="34">
        <v>44620</v>
      </c>
      <c r="E652" s="29">
        <f t="shared" si="20"/>
        <v>28</v>
      </c>
      <c r="F652" s="30">
        <f t="shared" si="21"/>
        <v>1400</v>
      </c>
    </row>
    <row r="653" spans="1:6" x14ac:dyDescent="0.3">
      <c r="A653" s="32">
        <v>1769</v>
      </c>
      <c r="B653" s="33">
        <v>343.48</v>
      </c>
      <c r="C653" s="34">
        <v>44592</v>
      </c>
      <c r="D653" s="34">
        <v>44620</v>
      </c>
      <c r="E653" s="29">
        <f t="shared" si="20"/>
        <v>28</v>
      </c>
      <c r="F653" s="30">
        <f t="shared" si="21"/>
        <v>9617.44</v>
      </c>
    </row>
    <row r="654" spans="1:6" x14ac:dyDescent="0.3">
      <c r="A654" s="32">
        <v>1769</v>
      </c>
      <c r="B654" s="33">
        <v>13584.15</v>
      </c>
      <c r="C654" s="34">
        <v>44592</v>
      </c>
      <c r="D654" s="34">
        <v>44620</v>
      </c>
      <c r="E654" s="29">
        <f t="shared" si="20"/>
        <v>28</v>
      </c>
      <c r="F654" s="30">
        <f t="shared" si="21"/>
        <v>380356.2</v>
      </c>
    </row>
    <row r="655" spans="1:6" x14ac:dyDescent="0.3">
      <c r="A655" s="32">
        <v>1769</v>
      </c>
      <c r="B655" s="33">
        <v>11948.27</v>
      </c>
      <c r="C655" s="34">
        <v>44620</v>
      </c>
      <c r="D655" s="34">
        <v>44620</v>
      </c>
      <c r="E655" s="29">
        <f t="shared" si="20"/>
        <v>0</v>
      </c>
      <c r="F655" s="30">
        <f t="shared" si="21"/>
        <v>0</v>
      </c>
    </row>
    <row r="656" spans="1:6" x14ac:dyDescent="0.3">
      <c r="A656" s="32">
        <v>1769</v>
      </c>
      <c r="B656" s="33">
        <v>5096.76</v>
      </c>
      <c r="C656" s="34">
        <v>44620</v>
      </c>
      <c r="D656" s="34">
        <v>44620</v>
      </c>
      <c r="E656" s="29">
        <f t="shared" si="20"/>
        <v>0</v>
      </c>
      <c r="F656" s="30">
        <f t="shared" si="21"/>
        <v>0</v>
      </c>
    </row>
    <row r="657" spans="1:6" x14ac:dyDescent="0.3">
      <c r="A657" s="32">
        <v>1769</v>
      </c>
      <c r="B657" s="33">
        <v>10013.4</v>
      </c>
      <c r="C657" s="34">
        <v>44620</v>
      </c>
      <c r="D657" s="34">
        <v>44620</v>
      </c>
      <c r="E657" s="29">
        <f t="shared" si="20"/>
        <v>0</v>
      </c>
      <c r="F657" s="30">
        <f t="shared" si="21"/>
        <v>0</v>
      </c>
    </row>
    <row r="658" spans="1:6" x14ac:dyDescent="0.3">
      <c r="A658" s="32">
        <v>1769</v>
      </c>
      <c r="B658" s="33">
        <v>41.34</v>
      </c>
      <c r="C658" s="34">
        <v>44620</v>
      </c>
      <c r="D658" s="34">
        <v>44620</v>
      </c>
      <c r="E658" s="29">
        <f t="shared" si="20"/>
        <v>0</v>
      </c>
      <c r="F658" s="30">
        <f t="shared" si="21"/>
        <v>0</v>
      </c>
    </row>
    <row r="659" spans="1:6" x14ac:dyDescent="0.3">
      <c r="A659" s="32">
        <v>1769</v>
      </c>
      <c r="B659" s="33">
        <v>669.15</v>
      </c>
      <c r="C659" s="34">
        <v>44620</v>
      </c>
      <c r="D659" s="34">
        <v>44620</v>
      </c>
      <c r="E659" s="29">
        <f t="shared" si="20"/>
        <v>0</v>
      </c>
      <c r="F659" s="30">
        <f t="shared" si="21"/>
        <v>0</v>
      </c>
    </row>
    <row r="660" spans="1:6" x14ac:dyDescent="0.3">
      <c r="A660" s="32">
        <v>14</v>
      </c>
      <c r="B660" s="33">
        <v>360</v>
      </c>
      <c r="C660" s="34">
        <v>44620</v>
      </c>
      <c r="D660" s="34">
        <v>44621</v>
      </c>
      <c r="E660" s="29">
        <f t="shared" si="20"/>
        <v>1</v>
      </c>
      <c r="F660" s="30">
        <f t="shared" si="21"/>
        <v>360</v>
      </c>
    </row>
    <row r="661" spans="1:6" x14ac:dyDescent="0.3">
      <c r="A661" s="32">
        <v>14</v>
      </c>
      <c r="B661" s="33">
        <v>180</v>
      </c>
      <c r="C661" s="34">
        <v>44620</v>
      </c>
      <c r="D661" s="34">
        <v>44621</v>
      </c>
      <c r="E661" s="29">
        <f t="shared" si="20"/>
        <v>1</v>
      </c>
      <c r="F661" s="30">
        <f t="shared" si="21"/>
        <v>180</v>
      </c>
    </row>
    <row r="662" spans="1:6" x14ac:dyDescent="0.3">
      <c r="A662" s="32">
        <v>14</v>
      </c>
      <c r="B662" s="33">
        <v>360</v>
      </c>
      <c r="C662" s="34">
        <v>44620</v>
      </c>
      <c r="D662" s="34">
        <v>44621</v>
      </c>
      <c r="E662" s="29">
        <f t="shared" si="20"/>
        <v>1</v>
      </c>
      <c r="F662" s="30">
        <f t="shared" si="21"/>
        <v>360</v>
      </c>
    </row>
    <row r="663" spans="1:6" x14ac:dyDescent="0.3">
      <c r="A663" s="32">
        <v>32</v>
      </c>
      <c r="B663" s="33">
        <v>130</v>
      </c>
      <c r="C663" s="34">
        <v>44620</v>
      </c>
      <c r="D663" s="34">
        <v>44621</v>
      </c>
      <c r="E663" s="29">
        <f t="shared" si="20"/>
        <v>1</v>
      </c>
      <c r="F663" s="30">
        <f t="shared" si="21"/>
        <v>130</v>
      </c>
    </row>
    <row r="664" spans="1:6" x14ac:dyDescent="0.3">
      <c r="A664" s="32">
        <v>41</v>
      </c>
      <c r="B664" s="33">
        <v>2048.64</v>
      </c>
      <c r="C664" s="34">
        <v>44620</v>
      </c>
      <c r="D664" s="34">
        <v>44621</v>
      </c>
      <c r="E664" s="29">
        <f t="shared" si="20"/>
        <v>1</v>
      </c>
      <c r="F664" s="30">
        <f t="shared" si="21"/>
        <v>2048.64</v>
      </c>
    </row>
    <row r="665" spans="1:6" x14ac:dyDescent="0.3">
      <c r="A665" s="32">
        <v>44</v>
      </c>
      <c r="B665" s="33">
        <v>4772.13</v>
      </c>
      <c r="C665" s="34">
        <v>44561</v>
      </c>
      <c r="D665" s="34">
        <v>44621</v>
      </c>
      <c r="E665" s="29">
        <f t="shared" si="20"/>
        <v>60</v>
      </c>
      <c r="F665" s="30">
        <f t="shared" si="21"/>
        <v>286327.8</v>
      </c>
    </row>
    <row r="666" spans="1:6" x14ac:dyDescent="0.3">
      <c r="A666" s="32">
        <v>44</v>
      </c>
      <c r="B666" s="33">
        <v>814.54</v>
      </c>
      <c r="C666" s="34">
        <v>44620</v>
      </c>
      <c r="D666" s="34">
        <v>44621</v>
      </c>
      <c r="E666" s="29">
        <f t="shared" si="20"/>
        <v>1</v>
      </c>
      <c r="F666" s="30">
        <f t="shared" si="21"/>
        <v>814.54</v>
      </c>
    </row>
    <row r="667" spans="1:6" x14ac:dyDescent="0.3">
      <c r="A667" s="32">
        <v>44</v>
      </c>
      <c r="B667" s="33">
        <v>113797.83</v>
      </c>
      <c r="C667" s="34">
        <v>44620</v>
      </c>
      <c r="D667" s="34">
        <v>44621</v>
      </c>
      <c r="E667" s="29">
        <f t="shared" si="20"/>
        <v>1</v>
      </c>
      <c r="F667" s="30">
        <f t="shared" si="21"/>
        <v>113797.83</v>
      </c>
    </row>
    <row r="668" spans="1:6" x14ac:dyDescent="0.3">
      <c r="A668" s="32">
        <v>44</v>
      </c>
      <c r="B668" s="33">
        <v>4772.13</v>
      </c>
      <c r="C668" s="34">
        <v>44620</v>
      </c>
      <c r="D668" s="34">
        <v>44621</v>
      </c>
      <c r="E668" s="29">
        <f t="shared" si="20"/>
        <v>1</v>
      </c>
      <c r="F668" s="30">
        <f t="shared" si="21"/>
        <v>4772.13</v>
      </c>
    </row>
    <row r="669" spans="1:6" x14ac:dyDescent="0.3">
      <c r="A669" s="32">
        <v>44</v>
      </c>
      <c r="B669" s="33">
        <v>172295.29</v>
      </c>
      <c r="C669" s="34">
        <v>44620</v>
      </c>
      <c r="D669" s="34">
        <v>44621</v>
      </c>
      <c r="E669" s="29">
        <f t="shared" si="20"/>
        <v>1</v>
      </c>
      <c r="F669" s="30">
        <f t="shared" si="21"/>
        <v>172295.29</v>
      </c>
    </row>
    <row r="670" spans="1:6" x14ac:dyDescent="0.3">
      <c r="A670" s="32">
        <v>44</v>
      </c>
      <c r="B670" s="33">
        <v>249.74</v>
      </c>
      <c r="C670" s="34">
        <v>44620</v>
      </c>
      <c r="D670" s="34">
        <v>44621</v>
      </c>
      <c r="E670" s="29">
        <f t="shared" si="20"/>
        <v>1</v>
      </c>
      <c r="F670" s="30">
        <f t="shared" si="21"/>
        <v>249.74</v>
      </c>
    </row>
    <row r="671" spans="1:6" x14ac:dyDescent="0.3">
      <c r="A671" s="32">
        <v>62</v>
      </c>
      <c r="B671" s="33">
        <v>135</v>
      </c>
      <c r="C671" s="34">
        <v>44620</v>
      </c>
      <c r="D671" s="34">
        <v>44621</v>
      </c>
      <c r="E671" s="29">
        <f t="shared" si="20"/>
        <v>1</v>
      </c>
      <c r="F671" s="30">
        <f t="shared" si="21"/>
        <v>135</v>
      </c>
    </row>
    <row r="672" spans="1:6" x14ac:dyDescent="0.3">
      <c r="A672" s="32">
        <v>62</v>
      </c>
      <c r="B672" s="33">
        <v>360.5</v>
      </c>
      <c r="C672" s="34">
        <v>44620</v>
      </c>
      <c r="D672" s="34">
        <v>44621</v>
      </c>
      <c r="E672" s="29">
        <f t="shared" si="20"/>
        <v>1</v>
      </c>
      <c r="F672" s="30">
        <f t="shared" si="21"/>
        <v>360.5</v>
      </c>
    </row>
    <row r="673" spans="1:6" x14ac:dyDescent="0.3">
      <c r="A673" s="32">
        <v>87</v>
      </c>
      <c r="B673" s="33">
        <v>35580</v>
      </c>
      <c r="C673" s="34">
        <v>44620</v>
      </c>
      <c r="D673" s="34">
        <v>44621</v>
      </c>
      <c r="E673" s="29">
        <f t="shared" si="20"/>
        <v>1</v>
      </c>
      <c r="F673" s="30">
        <f t="shared" si="21"/>
        <v>35580</v>
      </c>
    </row>
    <row r="674" spans="1:6" x14ac:dyDescent="0.3">
      <c r="A674" s="32">
        <v>101</v>
      </c>
      <c r="B674" s="33">
        <v>1877</v>
      </c>
      <c r="C674" s="34">
        <v>44620</v>
      </c>
      <c r="D674" s="34">
        <v>44621</v>
      </c>
      <c r="E674" s="29">
        <f t="shared" si="20"/>
        <v>1</v>
      </c>
      <c r="F674" s="30">
        <f t="shared" si="21"/>
        <v>1877</v>
      </c>
    </row>
    <row r="675" spans="1:6" x14ac:dyDescent="0.3">
      <c r="A675" s="32">
        <v>101</v>
      </c>
      <c r="B675" s="33">
        <v>2446.5</v>
      </c>
      <c r="C675" s="34">
        <v>44620</v>
      </c>
      <c r="D675" s="34">
        <v>44621</v>
      </c>
      <c r="E675" s="29">
        <f t="shared" si="20"/>
        <v>1</v>
      </c>
      <c r="F675" s="30">
        <f t="shared" si="21"/>
        <v>2446.5</v>
      </c>
    </row>
    <row r="676" spans="1:6" x14ac:dyDescent="0.3">
      <c r="A676" s="32">
        <v>101</v>
      </c>
      <c r="B676" s="33">
        <v>307.19</v>
      </c>
      <c r="C676" s="34">
        <v>44620</v>
      </c>
      <c r="D676" s="34">
        <v>44621</v>
      </c>
      <c r="E676" s="29">
        <f t="shared" si="20"/>
        <v>1</v>
      </c>
      <c r="F676" s="30">
        <f t="shared" si="21"/>
        <v>307.19</v>
      </c>
    </row>
    <row r="677" spans="1:6" x14ac:dyDescent="0.3">
      <c r="A677" s="32">
        <v>101</v>
      </c>
      <c r="B677" s="33">
        <v>1193.99</v>
      </c>
      <c r="C677" s="34">
        <v>44620</v>
      </c>
      <c r="D677" s="34">
        <v>44621</v>
      </c>
      <c r="E677" s="29">
        <f t="shared" si="20"/>
        <v>1</v>
      </c>
      <c r="F677" s="30">
        <f t="shared" si="21"/>
        <v>1193.99</v>
      </c>
    </row>
    <row r="678" spans="1:6" x14ac:dyDescent="0.3">
      <c r="A678" s="32">
        <v>101</v>
      </c>
      <c r="B678" s="33">
        <v>5286.01</v>
      </c>
      <c r="C678" s="34">
        <v>44620</v>
      </c>
      <c r="D678" s="34">
        <v>44621</v>
      </c>
      <c r="E678" s="29">
        <f t="shared" si="20"/>
        <v>1</v>
      </c>
      <c r="F678" s="30">
        <f t="shared" si="21"/>
        <v>5286.01</v>
      </c>
    </row>
    <row r="679" spans="1:6" x14ac:dyDescent="0.3">
      <c r="A679" s="32">
        <v>101</v>
      </c>
      <c r="B679" s="33">
        <v>230</v>
      </c>
      <c r="C679" s="34">
        <v>44620</v>
      </c>
      <c r="D679" s="34">
        <v>44621</v>
      </c>
      <c r="E679" s="29">
        <f t="shared" si="20"/>
        <v>1</v>
      </c>
      <c r="F679" s="30">
        <f t="shared" si="21"/>
        <v>230</v>
      </c>
    </row>
    <row r="680" spans="1:6" x14ac:dyDescent="0.3">
      <c r="A680" s="32">
        <v>101</v>
      </c>
      <c r="B680" s="33">
        <v>614.38</v>
      </c>
      <c r="C680" s="34">
        <v>44620</v>
      </c>
      <c r="D680" s="34">
        <v>44621</v>
      </c>
      <c r="E680" s="29">
        <f t="shared" si="20"/>
        <v>1</v>
      </c>
      <c r="F680" s="30">
        <f t="shared" si="21"/>
        <v>614.38</v>
      </c>
    </row>
    <row r="681" spans="1:6" x14ac:dyDescent="0.3">
      <c r="A681" s="32">
        <v>101</v>
      </c>
      <c r="B681" s="33">
        <v>513</v>
      </c>
      <c r="C681" s="34">
        <v>44620</v>
      </c>
      <c r="D681" s="34">
        <v>44621</v>
      </c>
      <c r="E681" s="29">
        <f t="shared" si="20"/>
        <v>1</v>
      </c>
      <c r="F681" s="30">
        <f t="shared" si="21"/>
        <v>513</v>
      </c>
    </row>
    <row r="682" spans="1:6" x14ac:dyDescent="0.3">
      <c r="A682" s="32">
        <v>101</v>
      </c>
      <c r="B682" s="33">
        <v>1075.19</v>
      </c>
      <c r="C682" s="34">
        <v>44620</v>
      </c>
      <c r="D682" s="34">
        <v>44621</v>
      </c>
      <c r="E682" s="29">
        <f t="shared" si="20"/>
        <v>1</v>
      </c>
      <c r="F682" s="30">
        <f t="shared" si="21"/>
        <v>1075.19</v>
      </c>
    </row>
    <row r="683" spans="1:6" x14ac:dyDescent="0.3">
      <c r="A683" s="32">
        <v>101</v>
      </c>
      <c r="B683" s="33">
        <v>136.5</v>
      </c>
      <c r="C683" s="34">
        <v>44620</v>
      </c>
      <c r="D683" s="34">
        <v>44621</v>
      </c>
      <c r="E683" s="29">
        <f t="shared" si="20"/>
        <v>1</v>
      </c>
      <c r="F683" s="30">
        <f t="shared" si="21"/>
        <v>136.5</v>
      </c>
    </row>
    <row r="684" spans="1:6" x14ac:dyDescent="0.3">
      <c r="A684" s="32">
        <v>101</v>
      </c>
      <c r="B684" s="33">
        <v>1765.01</v>
      </c>
      <c r="C684" s="34">
        <v>44620</v>
      </c>
      <c r="D684" s="34">
        <v>44621</v>
      </c>
      <c r="E684" s="29">
        <f t="shared" si="20"/>
        <v>1</v>
      </c>
      <c r="F684" s="30">
        <f t="shared" si="21"/>
        <v>1765.01</v>
      </c>
    </row>
    <row r="685" spans="1:6" x14ac:dyDescent="0.3">
      <c r="A685" s="32">
        <v>101</v>
      </c>
      <c r="B685" s="33">
        <v>699</v>
      </c>
      <c r="C685" s="34">
        <v>44620</v>
      </c>
      <c r="D685" s="34">
        <v>44621</v>
      </c>
      <c r="E685" s="29">
        <f t="shared" si="20"/>
        <v>1</v>
      </c>
      <c r="F685" s="30">
        <f t="shared" si="21"/>
        <v>699</v>
      </c>
    </row>
    <row r="686" spans="1:6" x14ac:dyDescent="0.3">
      <c r="A686" s="32">
        <v>138</v>
      </c>
      <c r="B686" s="33">
        <v>1141.56</v>
      </c>
      <c r="C686" s="34">
        <v>44620</v>
      </c>
      <c r="D686" s="34">
        <v>44621</v>
      </c>
      <c r="E686" s="29">
        <f t="shared" si="20"/>
        <v>1</v>
      </c>
      <c r="F686" s="30">
        <f t="shared" si="21"/>
        <v>1141.56</v>
      </c>
    </row>
    <row r="687" spans="1:6" x14ac:dyDescent="0.3">
      <c r="A687" s="32">
        <v>170</v>
      </c>
      <c r="B687" s="33">
        <v>348</v>
      </c>
      <c r="C687" s="34">
        <v>44620</v>
      </c>
      <c r="D687" s="34">
        <v>44621</v>
      </c>
      <c r="E687" s="29">
        <f t="shared" si="20"/>
        <v>1</v>
      </c>
      <c r="F687" s="30">
        <f t="shared" si="21"/>
        <v>348</v>
      </c>
    </row>
    <row r="688" spans="1:6" x14ac:dyDescent="0.3">
      <c r="A688" s="32">
        <v>170</v>
      </c>
      <c r="B688" s="33">
        <v>116</v>
      </c>
      <c r="C688" s="34">
        <v>44620</v>
      </c>
      <c r="D688" s="34">
        <v>44621</v>
      </c>
      <c r="E688" s="29">
        <f t="shared" si="20"/>
        <v>1</v>
      </c>
      <c r="F688" s="30">
        <f t="shared" si="21"/>
        <v>116</v>
      </c>
    </row>
    <row r="689" spans="1:6" x14ac:dyDescent="0.3">
      <c r="A689" s="32">
        <v>217</v>
      </c>
      <c r="B689" s="33">
        <v>778</v>
      </c>
      <c r="C689" s="34">
        <v>44620</v>
      </c>
      <c r="D689" s="34">
        <v>44621</v>
      </c>
      <c r="E689" s="29">
        <f t="shared" si="20"/>
        <v>1</v>
      </c>
      <c r="F689" s="30">
        <f t="shared" si="21"/>
        <v>778</v>
      </c>
    </row>
    <row r="690" spans="1:6" x14ac:dyDescent="0.3">
      <c r="A690" s="32">
        <v>242</v>
      </c>
      <c r="B690" s="33">
        <v>20776.5</v>
      </c>
      <c r="C690" s="34">
        <v>44620</v>
      </c>
      <c r="D690" s="34">
        <v>44621</v>
      </c>
      <c r="E690" s="29">
        <f t="shared" si="20"/>
        <v>1</v>
      </c>
      <c r="F690" s="30">
        <f t="shared" si="21"/>
        <v>20776.5</v>
      </c>
    </row>
    <row r="691" spans="1:6" x14ac:dyDescent="0.3">
      <c r="A691" s="32">
        <v>260</v>
      </c>
      <c r="B691" s="33">
        <v>19197</v>
      </c>
      <c r="C691" s="34">
        <v>44561</v>
      </c>
      <c r="D691" s="34">
        <v>44621</v>
      </c>
      <c r="E691" s="29">
        <f t="shared" si="20"/>
        <v>60</v>
      </c>
      <c r="F691" s="30">
        <f t="shared" si="21"/>
        <v>1151820</v>
      </c>
    </row>
    <row r="692" spans="1:6" x14ac:dyDescent="0.3">
      <c r="A692" s="32">
        <v>288</v>
      </c>
      <c r="B692" s="33">
        <v>835.14</v>
      </c>
      <c r="C692" s="34">
        <v>44620</v>
      </c>
      <c r="D692" s="34">
        <v>44621</v>
      </c>
      <c r="E692" s="29">
        <f t="shared" si="20"/>
        <v>1</v>
      </c>
      <c r="F692" s="30">
        <f t="shared" si="21"/>
        <v>835.14</v>
      </c>
    </row>
    <row r="693" spans="1:6" x14ac:dyDescent="0.3">
      <c r="A693" s="32">
        <v>292</v>
      </c>
      <c r="B693" s="33">
        <v>2000</v>
      </c>
      <c r="C693" s="34">
        <v>44620</v>
      </c>
      <c r="D693" s="34">
        <v>44621</v>
      </c>
      <c r="E693" s="29">
        <f t="shared" si="20"/>
        <v>1</v>
      </c>
      <c r="F693" s="30">
        <f t="shared" si="21"/>
        <v>2000</v>
      </c>
    </row>
    <row r="694" spans="1:6" x14ac:dyDescent="0.3">
      <c r="A694" s="32">
        <v>292</v>
      </c>
      <c r="B694" s="33">
        <v>160.65</v>
      </c>
      <c r="C694" s="34">
        <v>44620</v>
      </c>
      <c r="D694" s="34">
        <v>44621</v>
      </c>
      <c r="E694" s="29">
        <f t="shared" si="20"/>
        <v>1</v>
      </c>
      <c r="F694" s="30">
        <f t="shared" si="21"/>
        <v>160.65</v>
      </c>
    </row>
    <row r="695" spans="1:6" x14ac:dyDescent="0.3">
      <c r="A695" s="32">
        <v>292</v>
      </c>
      <c r="B695" s="33">
        <v>660.32</v>
      </c>
      <c r="C695" s="34">
        <v>44620</v>
      </c>
      <c r="D695" s="34">
        <v>44621</v>
      </c>
      <c r="E695" s="29">
        <f t="shared" si="20"/>
        <v>1</v>
      </c>
      <c r="F695" s="30">
        <f t="shared" si="21"/>
        <v>660.32</v>
      </c>
    </row>
    <row r="696" spans="1:6" x14ac:dyDescent="0.3">
      <c r="A696" s="32">
        <v>362</v>
      </c>
      <c r="B696" s="33">
        <v>75</v>
      </c>
      <c r="C696" s="34">
        <v>44592</v>
      </c>
      <c r="D696" s="34">
        <v>44621</v>
      </c>
      <c r="E696" s="29">
        <f t="shared" si="20"/>
        <v>29</v>
      </c>
      <c r="F696" s="30">
        <f t="shared" si="21"/>
        <v>2175</v>
      </c>
    </row>
    <row r="697" spans="1:6" x14ac:dyDescent="0.3">
      <c r="A697" s="32">
        <v>402</v>
      </c>
      <c r="B697" s="33">
        <v>3489.75</v>
      </c>
      <c r="C697" s="34">
        <v>44620</v>
      </c>
      <c r="D697" s="34">
        <v>44621</v>
      </c>
      <c r="E697" s="29">
        <f t="shared" si="20"/>
        <v>1</v>
      </c>
      <c r="F697" s="30">
        <f t="shared" si="21"/>
        <v>3489.75</v>
      </c>
    </row>
    <row r="698" spans="1:6" x14ac:dyDescent="0.3">
      <c r="A698" s="32">
        <v>478</v>
      </c>
      <c r="B698" s="33">
        <v>3459.46</v>
      </c>
      <c r="C698" s="34">
        <v>44620</v>
      </c>
      <c r="D698" s="34">
        <v>44621</v>
      </c>
      <c r="E698" s="29">
        <f t="shared" si="20"/>
        <v>1</v>
      </c>
      <c r="F698" s="30">
        <f t="shared" si="21"/>
        <v>3459.46</v>
      </c>
    </row>
    <row r="699" spans="1:6" x14ac:dyDescent="0.3">
      <c r="A699" s="32">
        <v>478</v>
      </c>
      <c r="B699" s="33">
        <v>66322.259999999995</v>
      </c>
      <c r="C699" s="34">
        <v>44620</v>
      </c>
      <c r="D699" s="34">
        <v>44621</v>
      </c>
      <c r="E699" s="29">
        <f t="shared" si="20"/>
        <v>1</v>
      </c>
      <c r="F699" s="30">
        <f t="shared" si="21"/>
        <v>66322.259999999995</v>
      </c>
    </row>
    <row r="700" spans="1:6" x14ac:dyDescent="0.3">
      <c r="A700" s="32">
        <v>487</v>
      </c>
      <c r="B700" s="33">
        <v>31776.99</v>
      </c>
      <c r="C700" s="34">
        <v>44620</v>
      </c>
      <c r="D700" s="34">
        <v>44621</v>
      </c>
      <c r="E700" s="29">
        <f t="shared" si="20"/>
        <v>1</v>
      </c>
      <c r="F700" s="30">
        <f t="shared" si="21"/>
        <v>31776.99</v>
      </c>
    </row>
    <row r="701" spans="1:6" x14ac:dyDescent="0.3">
      <c r="A701" s="32">
        <v>496</v>
      </c>
      <c r="B701" s="33">
        <v>2420</v>
      </c>
      <c r="C701" s="34">
        <v>44620</v>
      </c>
      <c r="D701" s="34">
        <v>44621</v>
      </c>
      <c r="E701" s="29">
        <f t="shared" si="20"/>
        <v>1</v>
      </c>
      <c r="F701" s="30">
        <f t="shared" si="21"/>
        <v>2420</v>
      </c>
    </row>
    <row r="702" spans="1:6" x14ac:dyDescent="0.3">
      <c r="A702" s="32">
        <v>620</v>
      </c>
      <c r="B702" s="33">
        <v>436.5</v>
      </c>
      <c r="C702" s="34">
        <v>44620</v>
      </c>
      <c r="D702" s="34">
        <v>44621</v>
      </c>
      <c r="E702" s="29">
        <f t="shared" si="20"/>
        <v>1</v>
      </c>
      <c r="F702" s="30">
        <f t="shared" si="21"/>
        <v>436.5</v>
      </c>
    </row>
    <row r="703" spans="1:6" x14ac:dyDescent="0.3">
      <c r="A703" s="32">
        <v>620</v>
      </c>
      <c r="B703" s="33">
        <v>2290.9</v>
      </c>
      <c r="C703" s="34">
        <v>44620</v>
      </c>
      <c r="D703" s="34">
        <v>44621</v>
      </c>
      <c r="E703" s="29">
        <f t="shared" si="20"/>
        <v>1</v>
      </c>
      <c r="F703" s="30">
        <f t="shared" si="21"/>
        <v>2290.9</v>
      </c>
    </row>
    <row r="704" spans="1:6" x14ac:dyDescent="0.3">
      <c r="A704" s="32">
        <v>620</v>
      </c>
      <c r="B704" s="33">
        <v>800</v>
      </c>
      <c r="C704" s="34">
        <v>44620</v>
      </c>
      <c r="D704" s="34">
        <v>44621</v>
      </c>
      <c r="E704" s="29">
        <f t="shared" si="20"/>
        <v>1</v>
      </c>
      <c r="F704" s="30">
        <f t="shared" si="21"/>
        <v>800</v>
      </c>
    </row>
    <row r="705" spans="1:6" x14ac:dyDescent="0.3">
      <c r="A705" s="32">
        <v>697</v>
      </c>
      <c r="B705" s="33">
        <v>54</v>
      </c>
      <c r="C705" s="34">
        <v>44620</v>
      </c>
      <c r="D705" s="34">
        <v>44621</v>
      </c>
      <c r="E705" s="29">
        <f t="shared" si="20"/>
        <v>1</v>
      </c>
      <c r="F705" s="30">
        <f t="shared" si="21"/>
        <v>54</v>
      </c>
    </row>
    <row r="706" spans="1:6" x14ac:dyDescent="0.3">
      <c r="A706" s="32">
        <v>727</v>
      </c>
      <c r="B706" s="33">
        <v>180</v>
      </c>
      <c r="C706" s="34">
        <v>44620</v>
      </c>
      <c r="D706" s="34">
        <v>44621</v>
      </c>
      <c r="E706" s="29">
        <f t="shared" si="20"/>
        <v>1</v>
      </c>
      <c r="F706" s="30">
        <f t="shared" si="21"/>
        <v>180</v>
      </c>
    </row>
    <row r="707" spans="1:6" x14ac:dyDescent="0.3">
      <c r="A707" s="32">
        <v>727</v>
      </c>
      <c r="B707" s="33">
        <v>312.5</v>
      </c>
      <c r="C707" s="34">
        <v>44620</v>
      </c>
      <c r="D707" s="34">
        <v>44621</v>
      </c>
      <c r="E707" s="29">
        <f t="shared" si="20"/>
        <v>1</v>
      </c>
      <c r="F707" s="30">
        <f t="shared" si="21"/>
        <v>312.5</v>
      </c>
    </row>
    <row r="708" spans="1:6" x14ac:dyDescent="0.3">
      <c r="A708" s="32">
        <v>727</v>
      </c>
      <c r="B708" s="33">
        <v>852.5</v>
      </c>
      <c r="C708" s="34">
        <v>44620</v>
      </c>
      <c r="D708" s="34">
        <v>44621</v>
      </c>
      <c r="E708" s="29">
        <f t="shared" si="20"/>
        <v>1</v>
      </c>
      <c r="F708" s="30">
        <f t="shared" si="21"/>
        <v>852.5</v>
      </c>
    </row>
    <row r="709" spans="1:6" x14ac:dyDescent="0.3">
      <c r="A709" s="32">
        <v>727</v>
      </c>
      <c r="B709" s="33">
        <v>720</v>
      </c>
      <c r="C709" s="34">
        <v>44620</v>
      </c>
      <c r="D709" s="34">
        <v>44621</v>
      </c>
      <c r="E709" s="29">
        <f t="shared" ref="E709:E772" si="22">D709-C709</f>
        <v>1</v>
      </c>
      <c r="F709" s="30">
        <f t="shared" ref="F709:F772" si="23">B709*E709</f>
        <v>720</v>
      </c>
    </row>
    <row r="710" spans="1:6" x14ac:dyDescent="0.3">
      <c r="A710" s="32">
        <v>727</v>
      </c>
      <c r="B710" s="33">
        <v>236.5</v>
      </c>
      <c r="C710" s="34">
        <v>44620</v>
      </c>
      <c r="D710" s="34">
        <v>44621</v>
      </c>
      <c r="E710" s="29">
        <f t="shared" si="22"/>
        <v>1</v>
      </c>
      <c r="F710" s="30">
        <f t="shared" si="23"/>
        <v>236.5</v>
      </c>
    </row>
    <row r="711" spans="1:6" x14ac:dyDescent="0.3">
      <c r="A711" s="32">
        <v>727</v>
      </c>
      <c r="B711" s="33">
        <v>500</v>
      </c>
      <c r="C711" s="34">
        <v>44620</v>
      </c>
      <c r="D711" s="34">
        <v>44621</v>
      </c>
      <c r="E711" s="29">
        <f t="shared" si="22"/>
        <v>1</v>
      </c>
      <c r="F711" s="30">
        <f t="shared" si="23"/>
        <v>500</v>
      </c>
    </row>
    <row r="712" spans="1:6" x14ac:dyDescent="0.3">
      <c r="A712" s="32">
        <v>727</v>
      </c>
      <c r="B712" s="33">
        <v>448.4</v>
      </c>
      <c r="C712" s="34">
        <v>44620</v>
      </c>
      <c r="D712" s="34">
        <v>44621</v>
      </c>
      <c r="E712" s="29">
        <f t="shared" si="22"/>
        <v>1</v>
      </c>
      <c r="F712" s="30">
        <f t="shared" si="23"/>
        <v>448.4</v>
      </c>
    </row>
    <row r="713" spans="1:6" x14ac:dyDescent="0.3">
      <c r="A713" s="32">
        <v>727</v>
      </c>
      <c r="B713" s="33">
        <v>134.5</v>
      </c>
      <c r="C713" s="34">
        <v>44620</v>
      </c>
      <c r="D713" s="34">
        <v>44621</v>
      </c>
      <c r="E713" s="29">
        <f t="shared" si="22"/>
        <v>1</v>
      </c>
      <c r="F713" s="30">
        <f t="shared" si="23"/>
        <v>134.5</v>
      </c>
    </row>
    <row r="714" spans="1:6" x14ac:dyDescent="0.3">
      <c r="A714" s="32">
        <v>727</v>
      </c>
      <c r="B714" s="33">
        <v>380.5</v>
      </c>
      <c r="C714" s="34">
        <v>44620</v>
      </c>
      <c r="D714" s="34">
        <v>44621</v>
      </c>
      <c r="E714" s="29">
        <f t="shared" si="22"/>
        <v>1</v>
      </c>
      <c r="F714" s="30">
        <f t="shared" si="23"/>
        <v>380.5</v>
      </c>
    </row>
    <row r="715" spans="1:6" x14ac:dyDescent="0.3">
      <c r="A715" s="32">
        <v>727</v>
      </c>
      <c r="B715" s="33">
        <v>1768.4</v>
      </c>
      <c r="C715" s="34">
        <v>44620</v>
      </c>
      <c r="D715" s="34">
        <v>44621</v>
      </c>
      <c r="E715" s="29">
        <f t="shared" si="22"/>
        <v>1</v>
      </c>
      <c r="F715" s="30">
        <f t="shared" si="23"/>
        <v>1768.4</v>
      </c>
    </row>
    <row r="716" spans="1:6" x14ac:dyDescent="0.3">
      <c r="A716" s="32">
        <v>727</v>
      </c>
      <c r="B716" s="33">
        <v>430</v>
      </c>
      <c r="C716" s="34">
        <v>44620</v>
      </c>
      <c r="D716" s="34">
        <v>44621</v>
      </c>
      <c r="E716" s="29">
        <f t="shared" si="22"/>
        <v>1</v>
      </c>
      <c r="F716" s="30">
        <f t="shared" si="23"/>
        <v>430</v>
      </c>
    </row>
    <row r="717" spans="1:6" x14ac:dyDescent="0.3">
      <c r="A717" s="32">
        <v>727</v>
      </c>
      <c r="B717" s="33">
        <v>227</v>
      </c>
      <c r="C717" s="34">
        <v>44620</v>
      </c>
      <c r="D717" s="34">
        <v>44621</v>
      </c>
      <c r="E717" s="29">
        <f t="shared" si="22"/>
        <v>1</v>
      </c>
      <c r="F717" s="30">
        <f t="shared" si="23"/>
        <v>227</v>
      </c>
    </row>
    <row r="718" spans="1:6" x14ac:dyDescent="0.3">
      <c r="A718" s="32">
        <v>727</v>
      </c>
      <c r="B718" s="33">
        <v>250</v>
      </c>
      <c r="C718" s="34">
        <v>44620</v>
      </c>
      <c r="D718" s="34">
        <v>44621</v>
      </c>
      <c r="E718" s="29">
        <f t="shared" si="22"/>
        <v>1</v>
      </c>
      <c r="F718" s="30">
        <f t="shared" si="23"/>
        <v>250</v>
      </c>
    </row>
    <row r="719" spans="1:6" x14ac:dyDescent="0.3">
      <c r="A719" s="32">
        <v>879</v>
      </c>
      <c r="B719" s="33">
        <v>1485.12</v>
      </c>
      <c r="C719" s="34">
        <v>44620</v>
      </c>
      <c r="D719" s="34">
        <v>44621</v>
      </c>
      <c r="E719" s="29">
        <f t="shared" si="22"/>
        <v>1</v>
      </c>
      <c r="F719" s="30">
        <f t="shared" si="23"/>
        <v>1485.12</v>
      </c>
    </row>
    <row r="720" spans="1:6" x14ac:dyDescent="0.3">
      <c r="A720" s="32">
        <v>934</v>
      </c>
      <c r="B720" s="33">
        <v>92.8</v>
      </c>
      <c r="C720" s="34">
        <v>44620</v>
      </c>
      <c r="D720" s="34">
        <v>44621</v>
      </c>
      <c r="E720" s="29">
        <f t="shared" si="22"/>
        <v>1</v>
      </c>
      <c r="F720" s="30">
        <f t="shared" si="23"/>
        <v>92.8</v>
      </c>
    </row>
    <row r="721" spans="1:6" x14ac:dyDescent="0.3">
      <c r="A721" s="32">
        <v>962</v>
      </c>
      <c r="B721" s="33">
        <v>130</v>
      </c>
      <c r="C721" s="34">
        <v>44620</v>
      </c>
      <c r="D721" s="34">
        <v>44621</v>
      </c>
      <c r="E721" s="29">
        <f t="shared" si="22"/>
        <v>1</v>
      </c>
      <c r="F721" s="30">
        <f t="shared" si="23"/>
        <v>130</v>
      </c>
    </row>
    <row r="722" spans="1:6" x14ac:dyDescent="0.3">
      <c r="A722" s="32">
        <v>967</v>
      </c>
      <c r="B722" s="33">
        <v>48000</v>
      </c>
      <c r="C722" s="34">
        <v>44620</v>
      </c>
      <c r="D722" s="34">
        <v>44621</v>
      </c>
      <c r="E722" s="29">
        <f t="shared" si="22"/>
        <v>1</v>
      </c>
      <c r="F722" s="30">
        <f t="shared" si="23"/>
        <v>48000</v>
      </c>
    </row>
    <row r="723" spans="1:6" x14ac:dyDescent="0.3">
      <c r="A723" s="32">
        <v>967</v>
      </c>
      <c r="B723" s="33">
        <v>1060</v>
      </c>
      <c r="C723" s="34">
        <v>44620</v>
      </c>
      <c r="D723" s="34">
        <v>44621</v>
      </c>
      <c r="E723" s="29">
        <f t="shared" si="22"/>
        <v>1</v>
      </c>
      <c r="F723" s="30">
        <f t="shared" si="23"/>
        <v>1060</v>
      </c>
    </row>
    <row r="724" spans="1:6" x14ac:dyDescent="0.3">
      <c r="A724" s="32">
        <v>967</v>
      </c>
      <c r="B724" s="33">
        <v>2106.9299999999998</v>
      </c>
      <c r="C724" s="34">
        <v>44620</v>
      </c>
      <c r="D724" s="34">
        <v>44621</v>
      </c>
      <c r="E724" s="29">
        <f t="shared" si="22"/>
        <v>1</v>
      </c>
      <c r="F724" s="30">
        <f t="shared" si="23"/>
        <v>2106.9299999999998</v>
      </c>
    </row>
    <row r="725" spans="1:6" x14ac:dyDescent="0.3">
      <c r="A725" s="32">
        <v>967</v>
      </c>
      <c r="B725" s="33">
        <v>1696</v>
      </c>
      <c r="C725" s="34">
        <v>44620</v>
      </c>
      <c r="D725" s="34">
        <v>44621</v>
      </c>
      <c r="E725" s="29">
        <f t="shared" si="22"/>
        <v>1</v>
      </c>
      <c r="F725" s="30">
        <f t="shared" si="23"/>
        <v>1696</v>
      </c>
    </row>
    <row r="726" spans="1:6" x14ac:dyDescent="0.3">
      <c r="A726" s="32">
        <v>1005</v>
      </c>
      <c r="B726" s="33">
        <v>98.62</v>
      </c>
      <c r="C726" s="34">
        <v>44620</v>
      </c>
      <c r="D726" s="34">
        <v>44621</v>
      </c>
      <c r="E726" s="29">
        <f t="shared" si="22"/>
        <v>1</v>
      </c>
      <c r="F726" s="30">
        <f t="shared" si="23"/>
        <v>98.62</v>
      </c>
    </row>
    <row r="727" spans="1:6" x14ac:dyDescent="0.3">
      <c r="A727" s="32">
        <v>1092</v>
      </c>
      <c r="B727" s="33">
        <v>830</v>
      </c>
      <c r="C727" s="34">
        <v>44620</v>
      </c>
      <c r="D727" s="34">
        <v>44621</v>
      </c>
      <c r="E727" s="29">
        <f t="shared" si="22"/>
        <v>1</v>
      </c>
      <c r="F727" s="30">
        <f t="shared" si="23"/>
        <v>830</v>
      </c>
    </row>
    <row r="728" spans="1:6" x14ac:dyDescent="0.3">
      <c r="A728" s="32">
        <v>1094</v>
      </c>
      <c r="B728" s="33">
        <v>1619.68</v>
      </c>
      <c r="C728" s="34">
        <v>44620</v>
      </c>
      <c r="D728" s="34">
        <v>44621</v>
      </c>
      <c r="E728" s="29">
        <f t="shared" si="22"/>
        <v>1</v>
      </c>
      <c r="F728" s="30">
        <f t="shared" si="23"/>
        <v>1619.68</v>
      </c>
    </row>
    <row r="729" spans="1:6" x14ac:dyDescent="0.3">
      <c r="A729" s="32">
        <v>1106</v>
      </c>
      <c r="B729" s="33">
        <v>809</v>
      </c>
      <c r="C729" s="34">
        <v>44620</v>
      </c>
      <c r="D729" s="34">
        <v>44621</v>
      </c>
      <c r="E729" s="29">
        <f t="shared" si="22"/>
        <v>1</v>
      </c>
      <c r="F729" s="30">
        <f t="shared" si="23"/>
        <v>809</v>
      </c>
    </row>
    <row r="730" spans="1:6" x14ac:dyDescent="0.3">
      <c r="A730" s="32">
        <v>1106</v>
      </c>
      <c r="B730" s="33">
        <v>-100</v>
      </c>
      <c r="C730" s="34">
        <v>44620</v>
      </c>
      <c r="D730" s="34">
        <v>44621</v>
      </c>
      <c r="E730" s="29">
        <f t="shared" si="22"/>
        <v>1</v>
      </c>
      <c r="F730" s="30">
        <f t="shared" si="23"/>
        <v>-100</v>
      </c>
    </row>
    <row r="731" spans="1:6" x14ac:dyDescent="0.3">
      <c r="A731" s="32">
        <v>1106</v>
      </c>
      <c r="B731" s="33">
        <v>-136</v>
      </c>
      <c r="C731" s="34">
        <v>44620</v>
      </c>
      <c r="D731" s="34">
        <v>44621</v>
      </c>
      <c r="E731" s="29">
        <f t="shared" si="22"/>
        <v>1</v>
      </c>
      <c r="F731" s="30">
        <f t="shared" si="23"/>
        <v>-136</v>
      </c>
    </row>
    <row r="732" spans="1:6" x14ac:dyDescent="0.3">
      <c r="A732" s="32">
        <v>1106</v>
      </c>
      <c r="B732" s="33">
        <v>288</v>
      </c>
      <c r="C732" s="34">
        <v>44620</v>
      </c>
      <c r="D732" s="34">
        <v>44621</v>
      </c>
      <c r="E732" s="29">
        <f t="shared" si="22"/>
        <v>1</v>
      </c>
      <c r="F732" s="30">
        <f t="shared" si="23"/>
        <v>288</v>
      </c>
    </row>
    <row r="733" spans="1:6" x14ac:dyDescent="0.3">
      <c r="A733" s="32">
        <v>1106</v>
      </c>
      <c r="B733" s="33">
        <v>-100</v>
      </c>
      <c r="C733" s="34">
        <v>44620</v>
      </c>
      <c r="D733" s="34">
        <v>44621</v>
      </c>
      <c r="E733" s="29">
        <f t="shared" si="22"/>
        <v>1</v>
      </c>
      <c r="F733" s="30">
        <f t="shared" si="23"/>
        <v>-100</v>
      </c>
    </row>
    <row r="734" spans="1:6" x14ac:dyDescent="0.3">
      <c r="A734" s="32">
        <v>1106</v>
      </c>
      <c r="B734" s="33">
        <v>100</v>
      </c>
      <c r="C734" s="34">
        <v>44620</v>
      </c>
      <c r="D734" s="34">
        <v>44621</v>
      </c>
      <c r="E734" s="29">
        <f t="shared" si="22"/>
        <v>1</v>
      </c>
      <c r="F734" s="30">
        <f t="shared" si="23"/>
        <v>100</v>
      </c>
    </row>
    <row r="735" spans="1:6" x14ac:dyDescent="0.3">
      <c r="A735" s="32">
        <v>1106</v>
      </c>
      <c r="B735" s="33">
        <v>507</v>
      </c>
      <c r="C735" s="34">
        <v>44620</v>
      </c>
      <c r="D735" s="34">
        <v>44621</v>
      </c>
      <c r="E735" s="29">
        <f t="shared" si="22"/>
        <v>1</v>
      </c>
      <c r="F735" s="30">
        <f t="shared" si="23"/>
        <v>507</v>
      </c>
    </row>
    <row r="736" spans="1:6" x14ac:dyDescent="0.3">
      <c r="A736" s="32">
        <v>1145</v>
      </c>
      <c r="B736" s="33">
        <v>3067.68</v>
      </c>
      <c r="C736" s="34">
        <v>44620</v>
      </c>
      <c r="D736" s="34">
        <v>44621</v>
      </c>
      <c r="E736" s="29">
        <f t="shared" si="22"/>
        <v>1</v>
      </c>
      <c r="F736" s="30">
        <f t="shared" si="23"/>
        <v>3067.68</v>
      </c>
    </row>
    <row r="737" spans="1:6" x14ac:dyDescent="0.3">
      <c r="A737" s="32">
        <v>1146</v>
      </c>
      <c r="B737" s="33">
        <v>1196.1600000000001</v>
      </c>
      <c r="C737" s="34">
        <v>44620</v>
      </c>
      <c r="D737" s="34">
        <v>44621</v>
      </c>
      <c r="E737" s="29">
        <f t="shared" si="22"/>
        <v>1</v>
      </c>
      <c r="F737" s="30">
        <f t="shared" si="23"/>
        <v>1196.1600000000001</v>
      </c>
    </row>
    <row r="738" spans="1:6" x14ac:dyDescent="0.3">
      <c r="A738" s="32">
        <v>1146</v>
      </c>
      <c r="B738" s="33">
        <v>2604.63</v>
      </c>
      <c r="C738" s="34">
        <v>44620</v>
      </c>
      <c r="D738" s="34">
        <v>44621</v>
      </c>
      <c r="E738" s="29">
        <f t="shared" si="22"/>
        <v>1</v>
      </c>
      <c r="F738" s="30">
        <f t="shared" si="23"/>
        <v>2604.63</v>
      </c>
    </row>
    <row r="739" spans="1:6" x14ac:dyDescent="0.3">
      <c r="A739" s="32">
        <v>1146</v>
      </c>
      <c r="B739" s="33">
        <v>96.6</v>
      </c>
      <c r="C739" s="34">
        <v>44620</v>
      </c>
      <c r="D739" s="34">
        <v>44621</v>
      </c>
      <c r="E739" s="29">
        <f t="shared" si="22"/>
        <v>1</v>
      </c>
      <c r="F739" s="30">
        <f t="shared" si="23"/>
        <v>96.6</v>
      </c>
    </row>
    <row r="740" spans="1:6" x14ac:dyDescent="0.3">
      <c r="A740" s="32">
        <v>1169</v>
      </c>
      <c r="B740" s="33">
        <v>864.54</v>
      </c>
      <c r="C740" s="34">
        <v>44620</v>
      </c>
      <c r="D740" s="34">
        <v>44621</v>
      </c>
      <c r="E740" s="29">
        <f t="shared" si="22"/>
        <v>1</v>
      </c>
      <c r="F740" s="30">
        <f t="shared" si="23"/>
        <v>864.54</v>
      </c>
    </row>
    <row r="741" spans="1:6" x14ac:dyDescent="0.3">
      <c r="A741" s="32">
        <v>1169</v>
      </c>
      <c r="B741" s="33">
        <v>2488.59</v>
      </c>
      <c r="C741" s="34">
        <v>44620</v>
      </c>
      <c r="D741" s="34">
        <v>44621</v>
      </c>
      <c r="E741" s="29">
        <f t="shared" si="22"/>
        <v>1</v>
      </c>
      <c r="F741" s="30">
        <f t="shared" si="23"/>
        <v>2488.59</v>
      </c>
    </row>
    <row r="742" spans="1:6" x14ac:dyDescent="0.3">
      <c r="A742" s="32">
        <v>1169</v>
      </c>
      <c r="B742" s="33">
        <v>572.94000000000005</v>
      </c>
      <c r="C742" s="34">
        <v>44620</v>
      </c>
      <c r="D742" s="34">
        <v>44621</v>
      </c>
      <c r="E742" s="29">
        <f t="shared" si="22"/>
        <v>1</v>
      </c>
      <c r="F742" s="30">
        <f t="shared" si="23"/>
        <v>572.94000000000005</v>
      </c>
    </row>
    <row r="743" spans="1:6" x14ac:dyDescent="0.3">
      <c r="A743" s="32">
        <v>1230</v>
      </c>
      <c r="B743" s="33">
        <v>150</v>
      </c>
      <c r="C743" s="34">
        <v>44620</v>
      </c>
      <c r="D743" s="34">
        <v>44621</v>
      </c>
      <c r="E743" s="29">
        <f t="shared" si="22"/>
        <v>1</v>
      </c>
      <c r="F743" s="30">
        <f t="shared" si="23"/>
        <v>150</v>
      </c>
    </row>
    <row r="744" spans="1:6" x14ac:dyDescent="0.3">
      <c r="A744" s="32">
        <v>1233</v>
      </c>
      <c r="B744" s="33">
        <v>306729.15999999997</v>
      </c>
      <c r="C744" s="34">
        <v>44620</v>
      </c>
      <c r="D744" s="34">
        <v>44621</v>
      </c>
      <c r="E744" s="29">
        <f t="shared" si="22"/>
        <v>1</v>
      </c>
      <c r="F744" s="30">
        <f t="shared" si="23"/>
        <v>306729.15999999997</v>
      </c>
    </row>
    <row r="745" spans="1:6" x14ac:dyDescent="0.3">
      <c r="A745" s="32">
        <v>1233</v>
      </c>
      <c r="B745" s="33">
        <v>2507.5</v>
      </c>
      <c r="C745" s="34">
        <v>44620</v>
      </c>
      <c r="D745" s="34">
        <v>44621</v>
      </c>
      <c r="E745" s="29">
        <f t="shared" si="22"/>
        <v>1</v>
      </c>
      <c r="F745" s="30">
        <f t="shared" si="23"/>
        <v>2507.5</v>
      </c>
    </row>
    <row r="746" spans="1:6" x14ac:dyDescent="0.3">
      <c r="A746" s="32">
        <v>1249</v>
      </c>
      <c r="B746" s="33">
        <v>6240</v>
      </c>
      <c r="C746" s="34">
        <v>44651</v>
      </c>
      <c r="D746" s="34">
        <v>44621</v>
      </c>
      <c r="E746" s="29">
        <f t="shared" si="22"/>
        <v>-30</v>
      </c>
      <c r="F746" s="30">
        <f t="shared" si="23"/>
        <v>-187200</v>
      </c>
    </row>
    <row r="747" spans="1:6" x14ac:dyDescent="0.3">
      <c r="A747" s="32">
        <v>1261</v>
      </c>
      <c r="B747" s="33">
        <v>9936</v>
      </c>
      <c r="C747" s="34">
        <v>44592</v>
      </c>
      <c r="D747" s="34">
        <v>44621</v>
      </c>
      <c r="E747" s="29">
        <f t="shared" si="22"/>
        <v>29</v>
      </c>
      <c r="F747" s="30">
        <f t="shared" si="23"/>
        <v>288144</v>
      </c>
    </row>
    <row r="748" spans="1:6" x14ac:dyDescent="0.3">
      <c r="A748" s="32">
        <v>1284</v>
      </c>
      <c r="B748" s="33">
        <v>199</v>
      </c>
      <c r="C748" s="34">
        <v>44592</v>
      </c>
      <c r="D748" s="34">
        <v>44621</v>
      </c>
      <c r="E748" s="29">
        <f t="shared" si="22"/>
        <v>29</v>
      </c>
      <c r="F748" s="30">
        <f t="shared" si="23"/>
        <v>5771</v>
      </c>
    </row>
    <row r="749" spans="1:6" x14ac:dyDescent="0.3">
      <c r="A749" s="32">
        <v>1336</v>
      </c>
      <c r="B749" s="33">
        <v>1591.56</v>
      </c>
      <c r="C749" s="34">
        <v>44620</v>
      </c>
      <c r="D749" s="34">
        <v>44621</v>
      </c>
      <c r="E749" s="29">
        <f t="shared" si="22"/>
        <v>1</v>
      </c>
      <c r="F749" s="30">
        <f t="shared" si="23"/>
        <v>1591.56</v>
      </c>
    </row>
    <row r="750" spans="1:6" x14ac:dyDescent="0.3">
      <c r="A750" s="32">
        <v>1342</v>
      </c>
      <c r="B750" s="33">
        <v>960.6</v>
      </c>
      <c r="C750" s="34">
        <v>44620</v>
      </c>
      <c r="D750" s="34">
        <v>44621</v>
      </c>
      <c r="E750" s="29">
        <f t="shared" si="22"/>
        <v>1</v>
      </c>
      <c r="F750" s="30">
        <f t="shared" si="23"/>
        <v>960.6</v>
      </c>
    </row>
    <row r="751" spans="1:6" x14ac:dyDescent="0.3">
      <c r="A751" s="32">
        <v>1380</v>
      </c>
      <c r="B751" s="33">
        <v>180</v>
      </c>
      <c r="C751" s="34">
        <v>44620</v>
      </c>
      <c r="D751" s="34">
        <v>44621</v>
      </c>
      <c r="E751" s="29">
        <f t="shared" si="22"/>
        <v>1</v>
      </c>
      <c r="F751" s="30">
        <f t="shared" si="23"/>
        <v>180</v>
      </c>
    </row>
    <row r="752" spans="1:6" x14ac:dyDescent="0.3">
      <c r="A752" s="32">
        <v>1380</v>
      </c>
      <c r="B752" s="33">
        <v>120</v>
      </c>
      <c r="C752" s="34">
        <v>44620</v>
      </c>
      <c r="D752" s="34">
        <v>44621</v>
      </c>
      <c r="E752" s="29">
        <f t="shared" si="22"/>
        <v>1</v>
      </c>
      <c r="F752" s="30">
        <f t="shared" si="23"/>
        <v>120</v>
      </c>
    </row>
    <row r="753" spans="1:6" x14ac:dyDescent="0.3">
      <c r="A753" s="32">
        <v>1391</v>
      </c>
      <c r="B753" s="33">
        <v>13</v>
      </c>
      <c r="C753" s="34">
        <v>44620</v>
      </c>
      <c r="D753" s="34">
        <v>44621</v>
      </c>
      <c r="E753" s="29">
        <f t="shared" si="22"/>
        <v>1</v>
      </c>
      <c r="F753" s="30">
        <f t="shared" si="23"/>
        <v>13</v>
      </c>
    </row>
    <row r="754" spans="1:6" x14ac:dyDescent="0.3">
      <c r="A754" s="32">
        <v>1439</v>
      </c>
      <c r="B754" s="33">
        <v>1180</v>
      </c>
      <c r="C754" s="34">
        <v>44592</v>
      </c>
      <c r="D754" s="34">
        <v>44621</v>
      </c>
      <c r="E754" s="29">
        <f t="shared" si="22"/>
        <v>29</v>
      </c>
      <c r="F754" s="30">
        <f t="shared" si="23"/>
        <v>34220</v>
      </c>
    </row>
    <row r="755" spans="1:6" x14ac:dyDescent="0.3">
      <c r="A755" s="32">
        <v>1449</v>
      </c>
      <c r="B755" s="33">
        <v>402.28</v>
      </c>
      <c r="C755" s="34">
        <v>44560</v>
      </c>
      <c r="D755" s="34">
        <v>44621</v>
      </c>
      <c r="E755" s="29">
        <f t="shared" si="22"/>
        <v>61</v>
      </c>
      <c r="F755" s="30">
        <f t="shared" si="23"/>
        <v>24539.079999999998</v>
      </c>
    </row>
    <row r="756" spans="1:6" x14ac:dyDescent="0.3">
      <c r="A756" s="32">
        <v>1449</v>
      </c>
      <c r="B756" s="33">
        <v>97.92</v>
      </c>
      <c r="C756" s="34">
        <v>44560</v>
      </c>
      <c r="D756" s="34">
        <v>44621</v>
      </c>
      <c r="E756" s="29">
        <f t="shared" si="22"/>
        <v>61</v>
      </c>
      <c r="F756" s="30">
        <f t="shared" si="23"/>
        <v>5973.12</v>
      </c>
    </row>
    <row r="757" spans="1:6" x14ac:dyDescent="0.3">
      <c r="A757" s="32">
        <v>1449</v>
      </c>
      <c r="B757" s="33">
        <v>524.35</v>
      </c>
      <c r="C757" s="34">
        <v>44560</v>
      </c>
      <c r="D757" s="34">
        <v>44621</v>
      </c>
      <c r="E757" s="29">
        <f t="shared" si="22"/>
        <v>61</v>
      </c>
      <c r="F757" s="30">
        <f t="shared" si="23"/>
        <v>31985.350000000002</v>
      </c>
    </row>
    <row r="758" spans="1:6" x14ac:dyDescent="0.3">
      <c r="A758" s="32">
        <v>1454</v>
      </c>
      <c r="B758" s="33">
        <v>401</v>
      </c>
      <c r="C758" s="34">
        <v>44620</v>
      </c>
      <c r="D758" s="34">
        <v>44621</v>
      </c>
      <c r="E758" s="29">
        <f t="shared" si="22"/>
        <v>1</v>
      </c>
      <c r="F758" s="30">
        <f t="shared" si="23"/>
        <v>401</v>
      </c>
    </row>
    <row r="759" spans="1:6" x14ac:dyDescent="0.3">
      <c r="A759" s="32">
        <v>1464</v>
      </c>
      <c r="B759" s="33">
        <v>1401.99</v>
      </c>
      <c r="C759" s="34">
        <v>44620</v>
      </c>
      <c r="D759" s="34">
        <v>44621</v>
      </c>
      <c r="E759" s="29">
        <f t="shared" si="22"/>
        <v>1</v>
      </c>
      <c r="F759" s="30">
        <f t="shared" si="23"/>
        <v>1401.99</v>
      </c>
    </row>
    <row r="760" spans="1:6" x14ac:dyDescent="0.3">
      <c r="A760" s="32">
        <v>1481</v>
      </c>
      <c r="B760" s="33">
        <v>720</v>
      </c>
      <c r="C760" s="34">
        <v>44620</v>
      </c>
      <c r="D760" s="34">
        <v>44621</v>
      </c>
      <c r="E760" s="29">
        <f t="shared" si="22"/>
        <v>1</v>
      </c>
      <c r="F760" s="30">
        <f t="shared" si="23"/>
        <v>720</v>
      </c>
    </row>
    <row r="761" spans="1:6" x14ac:dyDescent="0.3">
      <c r="A761" s="32">
        <v>1488</v>
      </c>
      <c r="B761" s="33">
        <v>12648.14</v>
      </c>
      <c r="C761" s="34">
        <v>44620</v>
      </c>
      <c r="D761" s="34">
        <v>44621</v>
      </c>
      <c r="E761" s="29">
        <f t="shared" si="22"/>
        <v>1</v>
      </c>
      <c r="F761" s="30">
        <f t="shared" si="23"/>
        <v>12648.14</v>
      </c>
    </row>
    <row r="762" spans="1:6" x14ac:dyDescent="0.3">
      <c r="A762" s="32">
        <v>1488</v>
      </c>
      <c r="B762" s="33">
        <v>12648.14</v>
      </c>
      <c r="C762" s="34">
        <v>44620</v>
      </c>
      <c r="D762" s="34">
        <v>44621</v>
      </c>
      <c r="E762" s="29">
        <f t="shared" si="22"/>
        <v>1</v>
      </c>
      <c r="F762" s="30">
        <f t="shared" si="23"/>
        <v>12648.14</v>
      </c>
    </row>
    <row r="763" spans="1:6" x14ac:dyDescent="0.3">
      <c r="A763" s="32">
        <v>1508</v>
      </c>
      <c r="B763" s="33">
        <v>1786</v>
      </c>
      <c r="C763" s="34">
        <v>44620</v>
      </c>
      <c r="D763" s="34">
        <v>44621</v>
      </c>
      <c r="E763" s="29">
        <f t="shared" si="22"/>
        <v>1</v>
      </c>
      <c r="F763" s="30">
        <f t="shared" si="23"/>
        <v>1786</v>
      </c>
    </row>
    <row r="764" spans="1:6" x14ac:dyDescent="0.3">
      <c r="A764" s="32">
        <v>1508</v>
      </c>
      <c r="B764" s="33">
        <v>1564</v>
      </c>
      <c r="C764" s="34">
        <v>44620</v>
      </c>
      <c r="D764" s="34">
        <v>44621</v>
      </c>
      <c r="E764" s="29">
        <f t="shared" si="22"/>
        <v>1</v>
      </c>
      <c r="F764" s="30">
        <f t="shared" si="23"/>
        <v>1564</v>
      </c>
    </row>
    <row r="765" spans="1:6" x14ac:dyDescent="0.3">
      <c r="A765" s="32">
        <v>1508</v>
      </c>
      <c r="B765" s="33">
        <v>550</v>
      </c>
      <c r="C765" s="34">
        <v>44620</v>
      </c>
      <c r="D765" s="34">
        <v>44621</v>
      </c>
      <c r="E765" s="29">
        <f t="shared" si="22"/>
        <v>1</v>
      </c>
      <c r="F765" s="30">
        <f t="shared" si="23"/>
        <v>550</v>
      </c>
    </row>
    <row r="766" spans="1:6" x14ac:dyDescent="0.3">
      <c r="A766" s="32">
        <v>1508</v>
      </c>
      <c r="B766" s="33">
        <v>1098.7</v>
      </c>
      <c r="C766" s="34">
        <v>44620</v>
      </c>
      <c r="D766" s="34">
        <v>44621</v>
      </c>
      <c r="E766" s="29">
        <f t="shared" si="22"/>
        <v>1</v>
      </c>
      <c r="F766" s="30">
        <f t="shared" si="23"/>
        <v>1098.7</v>
      </c>
    </row>
    <row r="767" spans="1:6" x14ac:dyDescent="0.3">
      <c r="A767" s="32">
        <v>1509</v>
      </c>
      <c r="B767" s="33">
        <v>13600</v>
      </c>
      <c r="C767" s="34">
        <v>44620</v>
      </c>
      <c r="D767" s="34">
        <v>44621</v>
      </c>
      <c r="E767" s="29">
        <f t="shared" si="22"/>
        <v>1</v>
      </c>
      <c r="F767" s="30">
        <f t="shared" si="23"/>
        <v>13600</v>
      </c>
    </row>
    <row r="768" spans="1:6" x14ac:dyDescent="0.3">
      <c r="A768" s="32">
        <v>1509</v>
      </c>
      <c r="B768" s="33">
        <v>900</v>
      </c>
      <c r="C768" s="34">
        <v>44620</v>
      </c>
      <c r="D768" s="34">
        <v>44621</v>
      </c>
      <c r="E768" s="29">
        <f t="shared" si="22"/>
        <v>1</v>
      </c>
      <c r="F768" s="30">
        <f t="shared" si="23"/>
        <v>900</v>
      </c>
    </row>
    <row r="769" spans="1:6" x14ac:dyDescent="0.3">
      <c r="A769" s="32">
        <v>1599</v>
      </c>
      <c r="B769" s="33">
        <v>562.5</v>
      </c>
      <c r="C769" s="34">
        <v>44620</v>
      </c>
      <c r="D769" s="34">
        <v>44621</v>
      </c>
      <c r="E769" s="29">
        <f t="shared" si="22"/>
        <v>1</v>
      </c>
      <c r="F769" s="30">
        <f t="shared" si="23"/>
        <v>562.5</v>
      </c>
    </row>
    <row r="770" spans="1:6" x14ac:dyDescent="0.3">
      <c r="A770" s="32">
        <v>1599</v>
      </c>
      <c r="B770" s="33">
        <v>1800</v>
      </c>
      <c r="C770" s="34">
        <v>44620</v>
      </c>
      <c r="D770" s="34">
        <v>44621</v>
      </c>
      <c r="E770" s="29">
        <f t="shared" si="22"/>
        <v>1</v>
      </c>
      <c r="F770" s="30">
        <f t="shared" si="23"/>
        <v>1800</v>
      </c>
    </row>
    <row r="771" spans="1:6" x14ac:dyDescent="0.3">
      <c r="A771" s="32">
        <v>1599</v>
      </c>
      <c r="B771" s="33">
        <v>1200</v>
      </c>
      <c r="C771" s="34">
        <v>44620</v>
      </c>
      <c r="D771" s="34">
        <v>44621</v>
      </c>
      <c r="E771" s="29">
        <f t="shared" si="22"/>
        <v>1</v>
      </c>
      <c r="F771" s="30">
        <f t="shared" si="23"/>
        <v>1200</v>
      </c>
    </row>
    <row r="772" spans="1:6" x14ac:dyDescent="0.3">
      <c r="A772" s="32">
        <v>1632</v>
      </c>
      <c r="B772" s="33">
        <v>1586.2</v>
      </c>
      <c r="C772" s="34">
        <v>44620</v>
      </c>
      <c r="D772" s="34">
        <v>44621</v>
      </c>
      <c r="E772" s="29">
        <f t="shared" si="22"/>
        <v>1</v>
      </c>
      <c r="F772" s="30">
        <f t="shared" si="23"/>
        <v>1586.2</v>
      </c>
    </row>
    <row r="773" spans="1:6" x14ac:dyDescent="0.3">
      <c r="A773" s="32">
        <v>1632</v>
      </c>
      <c r="B773" s="33">
        <v>343.18</v>
      </c>
      <c r="C773" s="34">
        <v>44620</v>
      </c>
      <c r="D773" s="34">
        <v>44621</v>
      </c>
      <c r="E773" s="29">
        <f t="shared" ref="E773:E836" si="24">D773-C773</f>
        <v>1</v>
      </c>
      <c r="F773" s="30">
        <f t="shared" ref="F773:F836" si="25">B773*E773</f>
        <v>343.18</v>
      </c>
    </row>
    <row r="774" spans="1:6" x14ac:dyDescent="0.3">
      <c r="A774" s="32">
        <v>1644</v>
      </c>
      <c r="B774" s="33">
        <v>21845.37</v>
      </c>
      <c r="C774" s="34">
        <v>44651</v>
      </c>
      <c r="D774" s="34">
        <v>44621</v>
      </c>
      <c r="E774" s="29">
        <f t="shared" si="24"/>
        <v>-30</v>
      </c>
      <c r="F774" s="30">
        <f t="shared" si="25"/>
        <v>-655361.1</v>
      </c>
    </row>
    <row r="775" spans="1:6" x14ac:dyDescent="0.3">
      <c r="A775" s="32">
        <v>1652</v>
      </c>
      <c r="B775" s="33">
        <v>1431.6</v>
      </c>
      <c r="C775" s="34">
        <v>44620</v>
      </c>
      <c r="D775" s="34">
        <v>44621</v>
      </c>
      <c r="E775" s="29">
        <f t="shared" si="24"/>
        <v>1</v>
      </c>
      <c r="F775" s="30">
        <f t="shared" si="25"/>
        <v>1431.6</v>
      </c>
    </row>
    <row r="776" spans="1:6" x14ac:dyDescent="0.3">
      <c r="A776" s="32">
        <v>1652</v>
      </c>
      <c r="B776" s="33">
        <v>1113.47</v>
      </c>
      <c r="C776" s="34">
        <v>44620</v>
      </c>
      <c r="D776" s="34">
        <v>44621</v>
      </c>
      <c r="E776" s="29">
        <f t="shared" si="24"/>
        <v>1</v>
      </c>
      <c r="F776" s="30">
        <f t="shared" si="25"/>
        <v>1113.47</v>
      </c>
    </row>
    <row r="777" spans="1:6" x14ac:dyDescent="0.3">
      <c r="A777" s="32">
        <v>1680</v>
      </c>
      <c r="B777" s="33">
        <v>3903.6</v>
      </c>
      <c r="C777" s="34">
        <v>44620</v>
      </c>
      <c r="D777" s="34">
        <v>44621</v>
      </c>
      <c r="E777" s="29">
        <f t="shared" si="24"/>
        <v>1</v>
      </c>
      <c r="F777" s="30">
        <f t="shared" si="25"/>
        <v>3903.6</v>
      </c>
    </row>
    <row r="778" spans="1:6" x14ac:dyDescent="0.3">
      <c r="A778" s="32">
        <v>1681</v>
      </c>
      <c r="B778" s="33">
        <v>4771.3999999999996</v>
      </c>
      <c r="C778" s="34">
        <v>44620</v>
      </c>
      <c r="D778" s="34">
        <v>44621</v>
      </c>
      <c r="E778" s="29">
        <f t="shared" si="24"/>
        <v>1</v>
      </c>
      <c r="F778" s="30">
        <f t="shared" si="25"/>
        <v>4771.3999999999996</v>
      </c>
    </row>
    <row r="779" spans="1:6" x14ac:dyDescent="0.3">
      <c r="A779" s="32">
        <v>1681</v>
      </c>
      <c r="B779" s="33">
        <v>13115.35</v>
      </c>
      <c r="C779" s="34">
        <v>44620</v>
      </c>
      <c r="D779" s="34">
        <v>44621</v>
      </c>
      <c r="E779" s="29">
        <f t="shared" si="24"/>
        <v>1</v>
      </c>
      <c r="F779" s="30">
        <f t="shared" si="25"/>
        <v>13115.35</v>
      </c>
    </row>
    <row r="780" spans="1:6" x14ac:dyDescent="0.3">
      <c r="A780" s="32">
        <v>1681</v>
      </c>
      <c r="B780" s="33">
        <v>7216.65</v>
      </c>
      <c r="C780" s="34">
        <v>44620</v>
      </c>
      <c r="D780" s="34">
        <v>44621</v>
      </c>
      <c r="E780" s="29">
        <f t="shared" si="24"/>
        <v>1</v>
      </c>
      <c r="F780" s="30">
        <f t="shared" si="25"/>
        <v>7216.65</v>
      </c>
    </row>
    <row r="781" spans="1:6" x14ac:dyDescent="0.3">
      <c r="A781" s="32">
        <v>1681</v>
      </c>
      <c r="B781" s="33">
        <v>13251.35</v>
      </c>
      <c r="C781" s="34">
        <v>44620</v>
      </c>
      <c r="D781" s="34">
        <v>44621</v>
      </c>
      <c r="E781" s="29">
        <f t="shared" si="24"/>
        <v>1</v>
      </c>
      <c r="F781" s="30">
        <f t="shared" si="25"/>
        <v>13251.35</v>
      </c>
    </row>
    <row r="782" spans="1:6" x14ac:dyDescent="0.3">
      <c r="A782" s="32">
        <v>1681</v>
      </c>
      <c r="B782" s="33">
        <v>20439.650000000001</v>
      </c>
      <c r="C782" s="34">
        <v>44620</v>
      </c>
      <c r="D782" s="34">
        <v>44621</v>
      </c>
      <c r="E782" s="29">
        <f t="shared" si="24"/>
        <v>1</v>
      </c>
      <c r="F782" s="30">
        <f t="shared" si="25"/>
        <v>20439.650000000001</v>
      </c>
    </row>
    <row r="783" spans="1:6" x14ac:dyDescent="0.3">
      <c r="A783" s="32">
        <v>1681</v>
      </c>
      <c r="B783" s="33">
        <v>8343.9500000000007</v>
      </c>
      <c r="C783" s="34">
        <v>44620</v>
      </c>
      <c r="D783" s="34">
        <v>44621</v>
      </c>
      <c r="E783" s="29">
        <f t="shared" si="24"/>
        <v>1</v>
      </c>
      <c r="F783" s="30">
        <f t="shared" si="25"/>
        <v>8343.9500000000007</v>
      </c>
    </row>
    <row r="784" spans="1:6" x14ac:dyDescent="0.3">
      <c r="A784" s="32">
        <v>1681</v>
      </c>
      <c r="B784" s="33">
        <v>2461.6999999999998</v>
      </c>
      <c r="C784" s="34">
        <v>44620</v>
      </c>
      <c r="D784" s="34">
        <v>44621</v>
      </c>
      <c r="E784" s="29">
        <f t="shared" si="24"/>
        <v>1</v>
      </c>
      <c r="F784" s="30">
        <f t="shared" si="25"/>
        <v>2461.6999999999998</v>
      </c>
    </row>
    <row r="785" spans="1:6" x14ac:dyDescent="0.3">
      <c r="A785" s="32">
        <v>1681</v>
      </c>
      <c r="B785" s="33">
        <v>3077.13</v>
      </c>
      <c r="C785" s="34">
        <v>44620</v>
      </c>
      <c r="D785" s="34">
        <v>44621</v>
      </c>
      <c r="E785" s="29">
        <f t="shared" si="24"/>
        <v>1</v>
      </c>
      <c r="F785" s="30">
        <f t="shared" si="25"/>
        <v>3077.13</v>
      </c>
    </row>
    <row r="786" spans="1:6" x14ac:dyDescent="0.3">
      <c r="A786" s="32">
        <v>1681</v>
      </c>
      <c r="B786" s="33">
        <v>3524.55</v>
      </c>
      <c r="C786" s="34">
        <v>44620</v>
      </c>
      <c r="D786" s="34">
        <v>44621</v>
      </c>
      <c r="E786" s="29">
        <f t="shared" si="24"/>
        <v>1</v>
      </c>
      <c r="F786" s="30">
        <f t="shared" si="25"/>
        <v>3524.55</v>
      </c>
    </row>
    <row r="787" spans="1:6" x14ac:dyDescent="0.3">
      <c r="A787" s="32">
        <v>1704</v>
      </c>
      <c r="B787" s="33">
        <v>1225.5</v>
      </c>
      <c r="C787" s="34">
        <v>44620</v>
      </c>
      <c r="D787" s="34">
        <v>44621</v>
      </c>
      <c r="E787" s="29">
        <f t="shared" si="24"/>
        <v>1</v>
      </c>
      <c r="F787" s="30">
        <f t="shared" si="25"/>
        <v>1225.5</v>
      </c>
    </row>
    <row r="788" spans="1:6" x14ac:dyDescent="0.3">
      <c r="A788" s="32">
        <v>1729</v>
      </c>
      <c r="B788" s="33">
        <v>560.03</v>
      </c>
      <c r="C788" s="34">
        <v>44620</v>
      </c>
      <c r="D788" s="34">
        <v>44621</v>
      </c>
      <c r="E788" s="29">
        <f t="shared" si="24"/>
        <v>1</v>
      </c>
      <c r="F788" s="30">
        <f t="shared" si="25"/>
        <v>560.03</v>
      </c>
    </row>
    <row r="789" spans="1:6" x14ac:dyDescent="0.3">
      <c r="A789" s="32">
        <v>1776</v>
      </c>
      <c r="B789" s="33">
        <v>2810</v>
      </c>
      <c r="C789" s="34">
        <v>44620</v>
      </c>
      <c r="D789" s="34">
        <v>44621</v>
      </c>
      <c r="E789" s="29">
        <f t="shared" si="24"/>
        <v>1</v>
      </c>
      <c r="F789" s="30">
        <f t="shared" si="25"/>
        <v>2810</v>
      </c>
    </row>
    <row r="790" spans="1:6" x14ac:dyDescent="0.3">
      <c r="A790" s="32">
        <v>1776</v>
      </c>
      <c r="B790" s="33">
        <v>846</v>
      </c>
      <c r="C790" s="34">
        <v>44620</v>
      </c>
      <c r="D790" s="34">
        <v>44621</v>
      </c>
      <c r="E790" s="29">
        <f t="shared" si="24"/>
        <v>1</v>
      </c>
      <c r="F790" s="30">
        <f t="shared" si="25"/>
        <v>846</v>
      </c>
    </row>
    <row r="791" spans="1:6" x14ac:dyDescent="0.3">
      <c r="A791" s="32">
        <v>1776</v>
      </c>
      <c r="B791" s="33">
        <v>962</v>
      </c>
      <c r="C791" s="34">
        <v>44620</v>
      </c>
      <c r="D791" s="34">
        <v>44621</v>
      </c>
      <c r="E791" s="29">
        <f t="shared" si="24"/>
        <v>1</v>
      </c>
      <c r="F791" s="30">
        <f t="shared" si="25"/>
        <v>962</v>
      </c>
    </row>
    <row r="792" spans="1:6" x14ac:dyDescent="0.3">
      <c r="A792" s="32">
        <v>1776</v>
      </c>
      <c r="B792" s="33">
        <v>1178</v>
      </c>
      <c r="C792" s="34">
        <v>44620</v>
      </c>
      <c r="D792" s="34">
        <v>44621</v>
      </c>
      <c r="E792" s="29">
        <f t="shared" si="24"/>
        <v>1</v>
      </c>
      <c r="F792" s="30">
        <f t="shared" si="25"/>
        <v>1178</v>
      </c>
    </row>
    <row r="793" spans="1:6" x14ac:dyDescent="0.3">
      <c r="A793" s="32">
        <v>1778</v>
      </c>
      <c r="B793" s="33">
        <v>637.55999999999995</v>
      </c>
      <c r="C793" s="34">
        <v>44620</v>
      </c>
      <c r="D793" s="34">
        <v>44621</v>
      </c>
      <c r="E793" s="29">
        <f t="shared" si="24"/>
        <v>1</v>
      </c>
      <c r="F793" s="30">
        <f t="shared" si="25"/>
        <v>637.55999999999995</v>
      </c>
    </row>
    <row r="794" spans="1:6" x14ac:dyDescent="0.3">
      <c r="A794" s="32">
        <v>1796</v>
      </c>
      <c r="B794" s="33">
        <v>168.7</v>
      </c>
      <c r="C794" s="34">
        <v>44620</v>
      </c>
      <c r="D794" s="34">
        <v>44621</v>
      </c>
      <c r="E794" s="29">
        <f t="shared" si="24"/>
        <v>1</v>
      </c>
      <c r="F794" s="30">
        <f t="shared" si="25"/>
        <v>168.7</v>
      </c>
    </row>
    <row r="795" spans="1:6" x14ac:dyDescent="0.3">
      <c r="A795" s="32">
        <v>1796</v>
      </c>
      <c r="B795" s="33">
        <v>745.76</v>
      </c>
      <c r="C795" s="34">
        <v>44620</v>
      </c>
      <c r="D795" s="34">
        <v>44621</v>
      </c>
      <c r="E795" s="29">
        <f t="shared" si="24"/>
        <v>1</v>
      </c>
      <c r="F795" s="30">
        <f t="shared" si="25"/>
        <v>745.76</v>
      </c>
    </row>
    <row r="796" spans="1:6" x14ac:dyDescent="0.3">
      <c r="A796" s="32">
        <v>1796</v>
      </c>
      <c r="B796" s="33">
        <v>672.62</v>
      </c>
      <c r="C796" s="34">
        <v>44620</v>
      </c>
      <c r="D796" s="34">
        <v>44621</v>
      </c>
      <c r="E796" s="29">
        <f t="shared" si="24"/>
        <v>1</v>
      </c>
      <c r="F796" s="30">
        <f t="shared" si="25"/>
        <v>672.62</v>
      </c>
    </row>
    <row r="797" spans="1:6" x14ac:dyDescent="0.3">
      <c r="A797" s="32">
        <v>1798</v>
      </c>
      <c r="B797" s="33">
        <v>5120</v>
      </c>
      <c r="C797" s="34">
        <v>44564</v>
      </c>
      <c r="D797" s="34">
        <v>44621</v>
      </c>
      <c r="E797" s="29">
        <f t="shared" si="24"/>
        <v>57</v>
      </c>
      <c r="F797" s="30">
        <f t="shared" si="25"/>
        <v>291840</v>
      </c>
    </row>
    <row r="798" spans="1:6" x14ac:dyDescent="0.3">
      <c r="A798" s="32">
        <v>1800</v>
      </c>
      <c r="B798" s="33">
        <v>378</v>
      </c>
      <c r="C798" s="34">
        <v>44620</v>
      </c>
      <c r="D798" s="34">
        <v>44621</v>
      </c>
      <c r="E798" s="29">
        <f t="shared" si="24"/>
        <v>1</v>
      </c>
      <c r="F798" s="30">
        <f t="shared" si="25"/>
        <v>378</v>
      </c>
    </row>
    <row r="799" spans="1:6" x14ac:dyDescent="0.3">
      <c r="A799" s="32">
        <v>1811</v>
      </c>
      <c r="B799" s="33">
        <v>1750</v>
      </c>
      <c r="C799" s="34">
        <v>44561</v>
      </c>
      <c r="D799" s="34">
        <v>44621</v>
      </c>
      <c r="E799" s="29">
        <f t="shared" si="24"/>
        <v>60</v>
      </c>
      <c r="F799" s="30">
        <f t="shared" si="25"/>
        <v>105000</v>
      </c>
    </row>
    <row r="800" spans="1:6" x14ac:dyDescent="0.3">
      <c r="A800" s="32">
        <v>1811</v>
      </c>
      <c r="B800" s="33">
        <v>2000</v>
      </c>
      <c r="C800" s="34">
        <v>44592</v>
      </c>
      <c r="D800" s="34">
        <v>44621</v>
      </c>
      <c r="E800" s="29">
        <f t="shared" si="24"/>
        <v>29</v>
      </c>
      <c r="F800" s="30">
        <f t="shared" si="25"/>
        <v>58000</v>
      </c>
    </row>
    <row r="801" spans="1:6" x14ac:dyDescent="0.3">
      <c r="A801" s="32">
        <v>1811</v>
      </c>
      <c r="B801" s="33">
        <v>500</v>
      </c>
      <c r="C801" s="34">
        <v>44592</v>
      </c>
      <c r="D801" s="34">
        <v>44621</v>
      </c>
      <c r="E801" s="29">
        <f t="shared" si="24"/>
        <v>29</v>
      </c>
      <c r="F801" s="30">
        <f t="shared" si="25"/>
        <v>14500</v>
      </c>
    </row>
    <row r="802" spans="1:6" x14ac:dyDescent="0.3">
      <c r="A802" s="32">
        <v>1811</v>
      </c>
      <c r="B802" s="33">
        <v>4640</v>
      </c>
      <c r="C802" s="34">
        <v>44620</v>
      </c>
      <c r="D802" s="34">
        <v>44621</v>
      </c>
      <c r="E802" s="29">
        <f t="shared" si="24"/>
        <v>1</v>
      </c>
      <c r="F802" s="30">
        <f t="shared" si="25"/>
        <v>4640</v>
      </c>
    </row>
    <row r="803" spans="1:6" x14ac:dyDescent="0.3">
      <c r="A803" s="32">
        <v>1811</v>
      </c>
      <c r="B803" s="33">
        <v>532</v>
      </c>
      <c r="C803" s="34">
        <v>44620</v>
      </c>
      <c r="D803" s="34">
        <v>44621</v>
      </c>
      <c r="E803" s="29">
        <f t="shared" si="24"/>
        <v>1</v>
      </c>
      <c r="F803" s="30">
        <f t="shared" si="25"/>
        <v>532</v>
      </c>
    </row>
    <row r="804" spans="1:6" x14ac:dyDescent="0.3">
      <c r="A804" s="32">
        <v>1811</v>
      </c>
      <c r="B804" s="33">
        <v>1652</v>
      </c>
      <c r="C804" s="34">
        <v>44620</v>
      </c>
      <c r="D804" s="34">
        <v>44621</v>
      </c>
      <c r="E804" s="29">
        <f t="shared" si="24"/>
        <v>1</v>
      </c>
      <c r="F804" s="30">
        <f t="shared" si="25"/>
        <v>1652</v>
      </c>
    </row>
    <row r="805" spans="1:6" x14ac:dyDescent="0.3">
      <c r="A805" s="32">
        <v>1811</v>
      </c>
      <c r="B805" s="33">
        <v>14</v>
      </c>
      <c r="C805" s="34">
        <v>44620</v>
      </c>
      <c r="D805" s="34">
        <v>44621</v>
      </c>
      <c r="E805" s="29">
        <f t="shared" si="24"/>
        <v>1</v>
      </c>
      <c r="F805" s="30">
        <f t="shared" si="25"/>
        <v>14</v>
      </c>
    </row>
    <row r="806" spans="1:6" x14ac:dyDescent="0.3">
      <c r="A806" s="32">
        <v>1811</v>
      </c>
      <c r="B806" s="33">
        <v>203</v>
      </c>
      <c r="C806" s="34">
        <v>44620</v>
      </c>
      <c r="D806" s="34">
        <v>44621</v>
      </c>
      <c r="E806" s="29">
        <f t="shared" si="24"/>
        <v>1</v>
      </c>
      <c r="F806" s="30">
        <f t="shared" si="25"/>
        <v>203</v>
      </c>
    </row>
    <row r="807" spans="1:6" x14ac:dyDescent="0.3">
      <c r="A807" s="32">
        <v>1824</v>
      </c>
      <c r="B807" s="33">
        <v>918</v>
      </c>
      <c r="C807" s="34">
        <v>44620</v>
      </c>
      <c r="D807" s="34">
        <v>44621</v>
      </c>
      <c r="E807" s="29">
        <f t="shared" si="24"/>
        <v>1</v>
      </c>
      <c r="F807" s="30">
        <f t="shared" si="25"/>
        <v>918</v>
      </c>
    </row>
    <row r="808" spans="1:6" x14ac:dyDescent="0.3">
      <c r="A808" s="32">
        <v>1824</v>
      </c>
      <c r="B808" s="33">
        <v>1300</v>
      </c>
      <c r="C808" s="34">
        <v>44620</v>
      </c>
      <c r="D808" s="34">
        <v>44621</v>
      </c>
      <c r="E808" s="29">
        <f t="shared" si="24"/>
        <v>1</v>
      </c>
      <c r="F808" s="30">
        <f t="shared" si="25"/>
        <v>1300</v>
      </c>
    </row>
    <row r="809" spans="1:6" x14ac:dyDescent="0.3">
      <c r="A809" s="32">
        <v>1824</v>
      </c>
      <c r="B809" s="33">
        <v>468</v>
      </c>
      <c r="C809" s="34">
        <v>44620</v>
      </c>
      <c r="D809" s="34">
        <v>44621</v>
      </c>
      <c r="E809" s="29">
        <f t="shared" si="24"/>
        <v>1</v>
      </c>
      <c r="F809" s="30">
        <f t="shared" si="25"/>
        <v>468</v>
      </c>
    </row>
    <row r="810" spans="1:6" x14ac:dyDescent="0.3">
      <c r="A810" s="32">
        <v>1824</v>
      </c>
      <c r="B810" s="33">
        <v>776</v>
      </c>
      <c r="C810" s="34">
        <v>44620</v>
      </c>
      <c r="D810" s="34">
        <v>44621</v>
      </c>
      <c r="E810" s="29">
        <f t="shared" si="24"/>
        <v>1</v>
      </c>
      <c r="F810" s="30">
        <f t="shared" si="25"/>
        <v>776</v>
      </c>
    </row>
    <row r="811" spans="1:6" x14ac:dyDescent="0.3">
      <c r="A811" s="32">
        <v>1824</v>
      </c>
      <c r="B811" s="33">
        <v>82.5</v>
      </c>
      <c r="C811" s="34">
        <v>44620</v>
      </c>
      <c r="D811" s="34">
        <v>44621</v>
      </c>
      <c r="E811" s="29">
        <f t="shared" si="24"/>
        <v>1</v>
      </c>
      <c r="F811" s="30">
        <f t="shared" si="25"/>
        <v>82.5</v>
      </c>
    </row>
    <row r="812" spans="1:6" x14ac:dyDescent="0.3">
      <c r="A812" s="32">
        <v>1824</v>
      </c>
      <c r="B812" s="33">
        <v>343</v>
      </c>
      <c r="C812" s="34">
        <v>44620</v>
      </c>
      <c r="D812" s="34">
        <v>44621</v>
      </c>
      <c r="E812" s="29">
        <f t="shared" si="24"/>
        <v>1</v>
      </c>
      <c r="F812" s="30">
        <f t="shared" si="25"/>
        <v>343</v>
      </c>
    </row>
    <row r="813" spans="1:6" x14ac:dyDescent="0.3">
      <c r="A813" s="32">
        <v>1824</v>
      </c>
      <c r="B813" s="33">
        <v>280</v>
      </c>
      <c r="C813" s="34">
        <v>44620</v>
      </c>
      <c r="D813" s="34">
        <v>44621</v>
      </c>
      <c r="E813" s="29">
        <f t="shared" si="24"/>
        <v>1</v>
      </c>
      <c r="F813" s="30">
        <f t="shared" si="25"/>
        <v>280</v>
      </c>
    </row>
    <row r="814" spans="1:6" x14ac:dyDescent="0.3">
      <c r="A814" s="32">
        <v>1824</v>
      </c>
      <c r="B814" s="33">
        <v>765</v>
      </c>
      <c r="C814" s="34">
        <v>44620</v>
      </c>
      <c r="D814" s="34">
        <v>44621</v>
      </c>
      <c r="E814" s="29">
        <f t="shared" si="24"/>
        <v>1</v>
      </c>
      <c r="F814" s="30">
        <f t="shared" si="25"/>
        <v>765</v>
      </c>
    </row>
    <row r="815" spans="1:6" x14ac:dyDescent="0.3">
      <c r="A815" s="32">
        <v>1824</v>
      </c>
      <c r="B815" s="33">
        <v>483</v>
      </c>
      <c r="C815" s="34">
        <v>44620</v>
      </c>
      <c r="D815" s="34">
        <v>44621</v>
      </c>
      <c r="E815" s="29">
        <f t="shared" si="24"/>
        <v>1</v>
      </c>
      <c r="F815" s="30">
        <f t="shared" si="25"/>
        <v>483</v>
      </c>
    </row>
    <row r="816" spans="1:6" x14ac:dyDescent="0.3">
      <c r="A816" s="32">
        <v>1847</v>
      </c>
      <c r="B816" s="33">
        <v>25563.9</v>
      </c>
      <c r="C816" s="34">
        <v>44439</v>
      </c>
      <c r="D816" s="34">
        <v>44621</v>
      </c>
      <c r="E816" s="29">
        <f t="shared" si="24"/>
        <v>182</v>
      </c>
      <c r="F816" s="30">
        <f t="shared" si="25"/>
        <v>4652629.8</v>
      </c>
    </row>
    <row r="817" spans="1:6" x14ac:dyDescent="0.3">
      <c r="A817" s="32">
        <v>1847</v>
      </c>
      <c r="B817" s="33">
        <v>17671.5</v>
      </c>
      <c r="C817" s="34">
        <v>44469</v>
      </c>
      <c r="D817" s="34">
        <v>44621</v>
      </c>
      <c r="E817" s="29">
        <f t="shared" si="24"/>
        <v>152</v>
      </c>
      <c r="F817" s="30">
        <f t="shared" si="25"/>
        <v>2686068</v>
      </c>
    </row>
    <row r="818" spans="1:6" x14ac:dyDescent="0.3">
      <c r="A818" s="32">
        <v>1860</v>
      </c>
      <c r="B818" s="33">
        <v>5600</v>
      </c>
      <c r="C818" s="34">
        <v>44620</v>
      </c>
      <c r="D818" s="34">
        <v>44621</v>
      </c>
      <c r="E818" s="29">
        <f t="shared" si="24"/>
        <v>1</v>
      </c>
      <c r="F818" s="30">
        <f t="shared" si="25"/>
        <v>5600</v>
      </c>
    </row>
    <row r="819" spans="1:6" x14ac:dyDescent="0.3">
      <c r="A819" s="32">
        <v>1861</v>
      </c>
      <c r="B819" s="33">
        <v>1092</v>
      </c>
      <c r="C819" s="34">
        <v>44651</v>
      </c>
      <c r="D819" s="34">
        <v>44621</v>
      </c>
      <c r="E819" s="29">
        <f t="shared" si="24"/>
        <v>-30</v>
      </c>
      <c r="F819" s="30">
        <f t="shared" si="25"/>
        <v>-32760</v>
      </c>
    </row>
    <row r="820" spans="1:6" x14ac:dyDescent="0.3">
      <c r="A820" s="32">
        <v>1870</v>
      </c>
      <c r="B820" s="33">
        <v>4200</v>
      </c>
      <c r="C820" s="34">
        <v>44651</v>
      </c>
      <c r="D820" s="34">
        <v>44621</v>
      </c>
      <c r="E820" s="29">
        <f t="shared" si="24"/>
        <v>-30</v>
      </c>
      <c r="F820" s="30">
        <f t="shared" si="25"/>
        <v>-126000</v>
      </c>
    </row>
    <row r="821" spans="1:6" x14ac:dyDescent="0.3">
      <c r="A821" s="32">
        <v>1877</v>
      </c>
      <c r="B821" s="33">
        <v>1250</v>
      </c>
      <c r="C821" s="34">
        <v>44620</v>
      </c>
      <c r="D821" s="34">
        <v>44621</v>
      </c>
      <c r="E821" s="29">
        <f t="shared" si="24"/>
        <v>1</v>
      </c>
      <c r="F821" s="30">
        <f t="shared" si="25"/>
        <v>1250</v>
      </c>
    </row>
    <row r="822" spans="1:6" x14ac:dyDescent="0.3">
      <c r="A822" s="32">
        <v>1877</v>
      </c>
      <c r="B822" s="33">
        <v>1222.76</v>
      </c>
      <c r="C822" s="34">
        <v>44620</v>
      </c>
      <c r="D822" s="34">
        <v>44621</v>
      </c>
      <c r="E822" s="29">
        <f t="shared" si="24"/>
        <v>1</v>
      </c>
      <c r="F822" s="30">
        <f t="shared" si="25"/>
        <v>1222.76</v>
      </c>
    </row>
    <row r="823" spans="1:6" x14ac:dyDescent="0.3">
      <c r="A823" s="32">
        <v>1889</v>
      </c>
      <c r="B823" s="33">
        <v>2127.3000000000002</v>
      </c>
      <c r="C823" s="34">
        <v>44620</v>
      </c>
      <c r="D823" s="34">
        <v>44621</v>
      </c>
      <c r="E823" s="29">
        <f t="shared" si="24"/>
        <v>1</v>
      </c>
      <c r="F823" s="30">
        <f t="shared" si="25"/>
        <v>2127.3000000000002</v>
      </c>
    </row>
    <row r="824" spans="1:6" x14ac:dyDescent="0.3">
      <c r="A824" s="32">
        <v>1889</v>
      </c>
      <c r="B824" s="33">
        <v>35896.39</v>
      </c>
      <c r="C824" s="34">
        <v>44620</v>
      </c>
      <c r="D824" s="34">
        <v>44621</v>
      </c>
      <c r="E824" s="29">
        <f t="shared" si="24"/>
        <v>1</v>
      </c>
      <c r="F824" s="30">
        <f t="shared" si="25"/>
        <v>35896.39</v>
      </c>
    </row>
    <row r="825" spans="1:6" x14ac:dyDescent="0.3">
      <c r="A825" s="32">
        <v>1909</v>
      </c>
      <c r="B825" s="33">
        <v>9781.2000000000007</v>
      </c>
      <c r="C825" s="34">
        <v>44620</v>
      </c>
      <c r="D825" s="34">
        <v>44621</v>
      </c>
      <c r="E825" s="29">
        <f t="shared" si="24"/>
        <v>1</v>
      </c>
      <c r="F825" s="30">
        <f t="shared" si="25"/>
        <v>9781.2000000000007</v>
      </c>
    </row>
    <row r="826" spans="1:6" x14ac:dyDescent="0.3">
      <c r="A826" s="32">
        <v>1909</v>
      </c>
      <c r="B826" s="33">
        <v>3643.2</v>
      </c>
      <c r="C826" s="34">
        <v>44620</v>
      </c>
      <c r="D826" s="34">
        <v>44621</v>
      </c>
      <c r="E826" s="29">
        <f t="shared" si="24"/>
        <v>1</v>
      </c>
      <c r="F826" s="30">
        <f t="shared" si="25"/>
        <v>3643.2</v>
      </c>
    </row>
    <row r="827" spans="1:6" x14ac:dyDescent="0.3">
      <c r="A827" s="32">
        <v>1909</v>
      </c>
      <c r="B827" s="33">
        <v>3564</v>
      </c>
      <c r="C827" s="34">
        <v>44620</v>
      </c>
      <c r="D827" s="34">
        <v>44621</v>
      </c>
      <c r="E827" s="29">
        <f t="shared" si="24"/>
        <v>1</v>
      </c>
      <c r="F827" s="30">
        <f t="shared" si="25"/>
        <v>3564</v>
      </c>
    </row>
    <row r="828" spans="1:6" x14ac:dyDescent="0.3">
      <c r="A828" s="32">
        <v>1909</v>
      </c>
      <c r="B828" s="33">
        <v>3960</v>
      </c>
      <c r="C828" s="34">
        <v>44620</v>
      </c>
      <c r="D828" s="34">
        <v>44621</v>
      </c>
      <c r="E828" s="29">
        <f t="shared" si="24"/>
        <v>1</v>
      </c>
      <c r="F828" s="30">
        <f t="shared" si="25"/>
        <v>3960</v>
      </c>
    </row>
    <row r="829" spans="1:6" x14ac:dyDescent="0.3">
      <c r="A829" s="32">
        <v>1909</v>
      </c>
      <c r="B829" s="33">
        <v>2336.4</v>
      </c>
      <c r="C829" s="34">
        <v>44620</v>
      </c>
      <c r="D829" s="34">
        <v>44621</v>
      </c>
      <c r="E829" s="29">
        <f t="shared" si="24"/>
        <v>1</v>
      </c>
      <c r="F829" s="30">
        <f t="shared" si="25"/>
        <v>2336.4</v>
      </c>
    </row>
    <row r="830" spans="1:6" x14ac:dyDescent="0.3">
      <c r="A830" s="32">
        <v>1925</v>
      </c>
      <c r="B830" s="33">
        <v>300</v>
      </c>
      <c r="C830" s="34">
        <v>44592</v>
      </c>
      <c r="D830" s="34">
        <v>44621</v>
      </c>
      <c r="E830" s="29">
        <f t="shared" si="24"/>
        <v>29</v>
      </c>
      <c r="F830" s="30">
        <f t="shared" si="25"/>
        <v>8700</v>
      </c>
    </row>
    <row r="831" spans="1:6" x14ac:dyDescent="0.3">
      <c r="A831" s="32">
        <v>1927</v>
      </c>
      <c r="B831" s="33">
        <v>15042.86</v>
      </c>
      <c r="C831" s="34">
        <v>44620</v>
      </c>
      <c r="D831" s="34">
        <v>44621</v>
      </c>
      <c r="E831" s="29">
        <f t="shared" si="24"/>
        <v>1</v>
      </c>
      <c r="F831" s="30">
        <f t="shared" si="25"/>
        <v>15042.86</v>
      </c>
    </row>
    <row r="832" spans="1:6" x14ac:dyDescent="0.3">
      <c r="A832" s="32">
        <v>1936</v>
      </c>
      <c r="B832" s="33">
        <v>412</v>
      </c>
      <c r="C832" s="34">
        <v>44620</v>
      </c>
      <c r="D832" s="34">
        <v>44621</v>
      </c>
      <c r="E832" s="29">
        <f t="shared" si="24"/>
        <v>1</v>
      </c>
      <c r="F832" s="30">
        <f t="shared" si="25"/>
        <v>412</v>
      </c>
    </row>
    <row r="833" spans="1:6" x14ac:dyDescent="0.3">
      <c r="A833" s="32">
        <v>1954</v>
      </c>
      <c r="B833" s="33">
        <v>218.6</v>
      </c>
      <c r="C833" s="34">
        <v>44620</v>
      </c>
      <c r="D833" s="34">
        <v>44621</v>
      </c>
      <c r="E833" s="29">
        <f t="shared" si="24"/>
        <v>1</v>
      </c>
      <c r="F833" s="30">
        <f t="shared" si="25"/>
        <v>218.6</v>
      </c>
    </row>
    <row r="834" spans="1:6" x14ac:dyDescent="0.3">
      <c r="A834" s="32">
        <v>1954</v>
      </c>
      <c r="B834" s="33">
        <v>590</v>
      </c>
      <c r="C834" s="34">
        <v>44620</v>
      </c>
      <c r="D834" s="34">
        <v>44621</v>
      </c>
      <c r="E834" s="29">
        <f t="shared" si="24"/>
        <v>1</v>
      </c>
      <c r="F834" s="30">
        <f t="shared" si="25"/>
        <v>590</v>
      </c>
    </row>
    <row r="835" spans="1:6" x14ac:dyDescent="0.3">
      <c r="A835" s="32">
        <v>1961</v>
      </c>
      <c r="B835" s="33">
        <v>4843.55</v>
      </c>
      <c r="C835" s="34">
        <v>44620</v>
      </c>
      <c r="D835" s="34">
        <v>44621</v>
      </c>
      <c r="E835" s="29">
        <f t="shared" si="24"/>
        <v>1</v>
      </c>
      <c r="F835" s="30">
        <f t="shared" si="25"/>
        <v>4843.55</v>
      </c>
    </row>
    <row r="836" spans="1:6" x14ac:dyDescent="0.3">
      <c r="A836" s="32">
        <v>1967</v>
      </c>
      <c r="B836" s="33">
        <v>1400</v>
      </c>
      <c r="C836" s="34">
        <v>44681</v>
      </c>
      <c r="D836" s="34">
        <v>44621</v>
      </c>
      <c r="E836" s="29">
        <f t="shared" si="24"/>
        <v>-60</v>
      </c>
      <c r="F836" s="30">
        <f t="shared" si="25"/>
        <v>-84000</v>
      </c>
    </row>
    <row r="837" spans="1:6" x14ac:dyDescent="0.3">
      <c r="A837" s="32">
        <v>2038</v>
      </c>
      <c r="B837" s="33">
        <v>154.63999999999999</v>
      </c>
      <c r="C837" s="34">
        <v>44620</v>
      </c>
      <c r="D837" s="34">
        <v>44621</v>
      </c>
      <c r="E837" s="29">
        <f t="shared" ref="E837:E900" si="26">D837-C837</f>
        <v>1</v>
      </c>
      <c r="F837" s="30">
        <f t="shared" ref="F837:F900" si="27">B837*E837</f>
        <v>154.63999999999999</v>
      </c>
    </row>
    <row r="838" spans="1:6" x14ac:dyDescent="0.3">
      <c r="A838" s="32">
        <v>2041</v>
      </c>
      <c r="B838" s="33">
        <v>5679</v>
      </c>
      <c r="C838" s="34">
        <v>44620</v>
      </c>
      <c r="D838" s="34">
        <v>44621</v>
      </c>
      <c r="E838" s="29">
        <f t="shared" si="26"/>
        <v>1</v>
      </c>
      <c r="F838" s="30">
        <f t="shared" si="27"/>
        <v>5679</v>
      </c>
    </row>
    <row r="839" spans="1:6" x14ac:dyDescent="0.3">
      <c r="A839" s="32">
        <v>2042</v>
      </c>
      <c r="B839" s="33">
        <v>235.98</v>
      </c>
      <c r="C839" s="34">
        <v>44620</v>
      </c>
      <c r="D839" s="34">
        <v>44621</v>
      </c>
      <c r="E839" s="29">
        <f t="shared" si="26"/>
        <v>1</v>
      </c>
      <c r="F839" s="30">
        <f t="shared" si="27"/>
        <v>235.98</v>
      </c>
    </row>
    <row r="840" spans="1:6" x14ac:dyDescent="0.3">
      <c r="A840" s="32">
        <v>2042</v>
      </c>
      <c r="B840" s="33">
        <v>372.84</v>
      </c>
      <c r="C840" s="34">
        <v>44620</v>
      </c>
      <c r="D840" s="34">
        <v>44621</v>
      </c>
      <c r="E840" s="29">
        <f t="shared" si="26"/>
        <v>1</v>
      </c>
      <c r="F840" s="30">
        <f t="shared" si="27"/>
        <v>372.84</v>
      </c>
    </row>
    <row r="841" spans="1:6" x14ac:dyDescent="0.3">
      <c r="A841" s="32">
        <v>2045</v>
      </c>
      <c r="B841" s="33">
        <v>1371</v>
      </c>
      <c r="C841" s="34">
        <v>44620</v>
      </c>
      <c r="D841" s="34">
        <v>44621</v>
      </c>
      <c r="E841" s="29">
        <f t="shared" si="26"/>
        <v>1</v>
      </c>
      <c r="F841" s="30">
        <f t="shared" si="27"/>
        <v>1371</v>
      </c>
    </row>
    <row r="842" spans="1:6" x14ac:dyDescent="0.3">
      <c r="A842" s="32">
        <v>2049</v>
      </c>
      <c r="B842" s="33">
        <v>2992.55</v>
      </c>
      <c r="C842" s="34">
        <v>44620</v>
      </c>
      <c r="D842" s="34">
        <v>44621</v>
      </c>
      <c r="E842" s="29">
        <f t="shared" si="26"/>
        <v>1</v>
      </c>
      <c r="F842" s="30">
        <f t="shared" si="27"/>
        <v>2992.55</v>
      </c>
    </row>
    <row r="843" spans="1:6" x14ac:dyDescent="0.3">
      <c r="A843" s="32">
        <v>1240</v>
      </c>
      <c r="B843" s="33">
        <v>1660.44</v>
      </c>
      <c r="C843" s="34">
        <v>44606</v>
      </c>
      <c r="D843" s="34">
        <v>44623</v>
      </c>
      <c r="E843" s="29">
        <f t="shared" si="26"/>
        <v>17</v>
      </c>
      <c r="F843" s="30">
        <f t="shared" si="27"/>
        <v>28227.48</v>
      </c>
    </row>
    <row r="844" spans="1:6" x14ac:dyDescent="0.3">
      <c r="A844" s="32">
        <v>1240</v>
      </c>
      <c r="B844" s="33">
        <v>584.69000000000005</v>
      </c>
      <c r="C844" s="34">
        <v>44606</v>
      </c>
      <c r="D844" s="34">
        <v>44623</v>
      </c>
      <c r="E844" s="29">
        <f t="shared" si="26"/>
        <v>17</v>
      </c>
      <c r="F844" s="30">
        <f t="shared" si="27"/>
        <v>9939.7300000000014</v>
      </c>
    </row>
    <row r="845" spans="1:6" x14ac:dyDescent="0.3">
      <c r="A845" s="32">
        <v>1240</v>
      </c>
      <c r="B845" s="33">
        <v>5748.07</v>
      </c>
      <c r="C845" s="34">
        <v>44606</v>
      </c>
      <c r="D845" s="34">
        <v>44623</v>
      </c>
      <c r="E845" s="29">
        <f t="shared" si="26"/>
        <v>17</v>
      </c>
      <c r="F845" s="30">
        <f t="shared" si="27"/>
        <v>97717.19</v>
      </c>
    </row>
    <row r="846" spans="1:6" x14ac:dyDescent="0.3">
      <c r="A846" s="32">
        <v>1240</v>
      </c>
      <c r="B846" s="33">
        <v>333.16</v>
      </c>
      <c r="C846" s="34">
        <v>44606</v>
      </c>
      <c r="D846" s="34">
        <v>44623</v>
      </c>
      <c r="E846" s="29">
        <f t="shared" si="26"/>
        <v>17</v>
      </c>
      <c r="F846" s="30">
        <f t="shared" si="27"/>
        <v>5663.72</v>
      </c>
    </row>
    <row r="847" spans="1:6" x14ac:dyDescent="0.3">
      <c r="A847" s="32">
        <v>1240</v>
      </c>
      <c r="B847" s="33">
        <v>61.57</v>
      </c>
      <c r="C847" s="34">
        <v>44606</v>
      </c>
      <c r="D847" s="34">
        <v>44623</v>
      </c>
      <c r="E847" s="29">
        <f t="shared" si="26"/>
        <v>17</v>
      </c>
      <c r="F847" s="30">
        <f t="shared" si="27"/>
        <v>1046.69</v>
      </c>
    </row>
    <row r="848" spans="1:6" x14ac:dyDescent="0.3">
      <c r="A848" s="32">
        <v>1240</v>
      </c>
      <c r="B848" s="33">
        <v>19.07</v>
      </c>
      <c r="C848" s="34">
        <v>44606</v>
      </c>
      <c r="D848" s="34">
        <v>44623</v>
      </c>
      <c r="E848" s="29">
        <f t="shared" si="26"/>
        <v>17</v>
      </c>
      <c r="F848" s="30">
        <f t="shared" si="27"/>
        <v>324.19</v>
      </c>
    </row>
    <row r="849" spans="1:6" x14ac:dyDescent="0.3">
      <c r="A849" s="32">
        <v>1240</v>
      </c>
      <c r="B849" s="33">
        <v>32.159999999999997</v>
      </c>
      <c r="C849" s="34">
        <v>44606</v>
      </c>
      <c r="D849" s="34">
        <v>44623</v>
      </c>
      <c r="E849" s="29">
        <f t="shared" si="26"/>
        <v>17</v>
      </c>
      <c r="F849" s="30">
        <f t="shared" si="27"/>
        <v>546.71999999999991</v>
      </c>
    </row>
    <row r="850" spans="1:6" x14ac:dyDescent="0.3">
      <c r="A850" s="32">
        <v>1240</v>
      </c>
      <c r="B850" s="33">
        <v>592.54</v>
      </c>
      <c r="C850" s="34">
        <v>44606</v>
      </c>
      <c r="D850" s="34">
        <v>44623</v>
      </c>
      <c r="E850" s="29">
        <f t="shared" si="26"/>
        <v>17</v>
      </c>
      <c r="F850" s="30">
        <f t="shared" si="27"/>
        <v>10073.18</v>
      </c>
    </row>
    <row r="851" spans="1:6" x14ac:dyDescent="0.3">
      <c r="A851" s="32">
        <v>1240</v>
      </c>
      <c r="B851" s="33">
        <v>405.3</v>
      </c>
      <c r="C851" s="34">
        <v>44606</v>
      </c>
      <c r="D851" s="34">
        <v>44623</v>
      </c>
      <c r="E851" s="29">
        <f t="shared" si="26"/>
        <v>17</v>
      </c>
      <c r="F851" s="30">
        <f t="shared" si="27"/>
        <v>6890.1</v>
      </c>
    </row>
    <row r="852" spans="1:6" x14ac:dyDescent="0.3">
      <c r="A852" s="32">
        <v>1240</v>
      </c>
      <c r="B852" s="33">
        <v>36.18</v>
      </c>
      <c r="C852" s="34">
        <v>44606</v>
      </c>
      <c r="D852" s="34">
        <v>44623</v>
      </c>
      <c r="E852" s="29">
        <f t="shared" si="26"/>
        <v>17</v>
      </c>
      <c r="F852" s="30">
        <f t="shared" si="27"/>
        <v>615.05999999999995</v>
      </c>
    </row>
    <row r="853" spans="1:6" x14ac:dyDescent="0.3">
      <c r="A853" s="32">
        <v>1240</v>
      </c>
      <c r="B853" s="33">
        <v>63.98</v>
      </c>
      <c r="C853" s="34">
        <v>44606</v>
      </c>
      <c r="D853" s="34">
        <v>44623</v>
      </c>
      <c r="E853" s="29">
        <f t="shared" si="26"/>
        <v>17</v>
      </c>
      <c r="F853" s="30">
        <f t="shared" si="27"/>
        <v>1087.6599999999999</v>
      </c>
    </row>
    <row r="854" spans="1:6" x14ac:dyDescent="0.3">
      <c r="A854" s="32">
        <v>1240</v>
      </c>
      <c r="B854" s="33">
        <v>146.15</v>
      </c>
      <c r="C854" s="34">
        <v>44606</v>
      </c>
      <c r="D854" s="34">
        <v>44623</v>
      </c>
      <c r="E854" s="29">
        <f t="shared" si="26"/>
        <v>17</v>
      </c>
      <c r="F854" s="30">
        <f t="shared" si="27"/>
        <v>2484.5500000000002</v>
      </c>
    </row>
    <row r="855" spans="1:6" x14ac:dyDescent="0.3">
      <c r="A855" s="32">
        <v>1951</v>
      </c>
      <c r="B855" s="33">
        <v>5903.59</v>
      </c>
      <c r="C855" s="34">
        <v>44603</v>
      </c>
      <c r="D855" s="34">
        <v>44623</v>
      </c>
      <c r="E855" s="29">
        <f t="shared" si="26"/>
        <v>20</v>
      </c>
      <c r="F855" s="30">
        <f t="shared" si="27"/>
        <v>118071.8</v>
      </c>
    </row>
    <row r="856" spans="1:6" x14ac:dyDescent="0.3">
      <c r="A856" s="32">
        <v>1682</v>
      </c>
      <c r="B856" s="33">
        <v>1565.77</v>
      </c>
      <c r="C856" s="34">
        <v>44602</v>
      </c>
      <c r="D856" s="34">
        <v>44624</v>
      </c>
      <c r="E856" s="29">
        <f t="shared" si="26"/>
        <v>22</v>
      </c>
      <c r="F856" s="30">
        <f t="shared" si="27"/>
        <v>34446.94</v>
      </c>
    </row>
    <row r="857" spans="1:6" x14ac:dyDescent="0.3">
      <c r="A857" s="32">
        <v>15</v>
      </c>
      <c r="B857" s="33">
        <v>224287.75</v>
      </c>
      <c r="C857" s="34">
        <v>44620</v>
      </c>
      <c r="D857" s="34">
        <v>44627</v>
      </c>
      <c r="E857" s="29">
        <f t="shared" si="26"/>
        <v>7</v>
      </c>
      <c r="F857" s="30">
        <f t="shared" si="27"/>
        <v>1570014.25</v>
      </c>
    </row>
    <row r="858" spans="1:6" x14ac:dyDescent="0.3">
      <c r="A858" s="32">
        <v>15</v>
      </c>
      <c r="B858" s="33">
        <v>34763.43</v>
      </c>
      <c r="C858" s="34">
        <v>44620</v>
      </c>
      <c r="D858" s="34">
        <v>44627</v>
      </c>
      <c r="E858" s="29">
        <f t="shared" si="26"/>
        <v>7</v>
      </c>
      <c r="F858" s="30">
        <f t="shared" si="27"/>
        <v>243344.01</v>
      </c>
    </row>
    <row r="859" spans="1:6" x14ac:dyDescent="0.3">
      <c r="A859" s="32">
        <v>15</v>
      </c>
      <c r="B859" s="33">
        <v>118681.07</v>
      </c>
      <c r="C859" s="34">
        <v>44620</v>
      </c>
      <c r="D859" s="34">
        <v>44627</v>
      </c>
      <c r="E859" s="29">
        <f t="shared" si="26"/>
        <v>7</v>
      </c>
      <c r="F859" s="30">
        <f t="shared" si="27"/>
        <v>830767.49</v>
      </c>
    </row>
    <row r="860" spans="1:6" x14ac:dyDescent="0.3">
      <c r="A860" s="32">
        <v>15</v>
      </c>
      <c r="B860" s="33">
        <v>12956.76</v>
      </c>
      <c r="C860" s="34">
        <v>44620</v>
      </c>
      <c r="D860" s="34">
        <v>44627</v>
      </c>
      <c r="E860" s="29">
        <f t="shared" si="26"/>
        <v>7</v>
      </c>
      <c r="F860" s="30">
        <f t="shared" si="27"/>
        <v>90697.32</v>
      </c>
    </row>
    <row r="861" spans="1:6" x14ac:dyDescent="0.3">
      <c r="A861" s="32">
        <v>15</v>
      </c>
      <c r="B861" s="33">
        <v>94.3</v>
      </c>
      <c r="C861" s="34">
        <v>44620</v>
      </c>
      <c r="D861" s="34">
        <v>44627</v>
      </c>
      <c r="E861" s="29">
        <f t="shared" si="26"/>
        <v>7</v>
      </c>
      <c r="F861" s="30">
        <f t="shared" si="27"/>
        <v>660.1</v>
      </c>
    </row>
    <row r="862" spans="1:6" x14ac:dyDescent="0.3">
      <c r="A862" s="32">
        <v>49</v>
      </c>
      <c r="B862" s="33">
        <v>360</v>
      </c>
      <c r="C862" s="34">
        <v>44592</v>
      </c>
      <c r="D862" s="34">
        <v>44627</v>
      </c>
      <c r="E862" s="29">
        <f t="shared" si="26"/>
        <v>35</v>
      </c>
      <c r="F862" s="30">
        <f t="shared" si="27"/>
        <v>12600</v>
      </c>
    </row>
    <row r="863" spans="1:6" x14ac:dyDescent="0.3">
      <c r="A863" s="32">
        <v>49</v>
      </c>
      <c r="B863" s="33">
        <v>500</v>
      </c>
      <c r="C863" s="34">
        <v>44620</v>
      </c>
      <c r="D863" s="34">
        <v>44627</v>
      </c>
      <c r="E863" s="29">
        <f t="shared" si="26"/>
        <v>7</v>
      </c>
      <c r="F863" s="30">
        <f t="shared" si="27"/>
        <v>3500</v>
      </c>
    </row>
    <row r="864" spans="1:6" x14ac:dyDescent="0.3">
      <c r="A864" s="32">
        <v>94</v>
      </c>
      <c r="B864" s="33">
        <v>400000</v>
      </c>
      <c r="C864" s="34">
        <v>44620</v>
      </c>
      <c r="D864" s="34">
        <v>44627</v>
      </c>
      <c r="E864" s="29">
        <f t="shared" si="26"/>
        <v>7</v>
      </c>
      <c r="F864" s="30">
        <f t="shared" si="27"/>
        <v>2800000</v>
      </c>
    </row>
    <row r="865" spans="1:6" x14ac:dyDescent="0.3">
      <c r="A865" s="32">
        <v>94</v>
      </c>
      <c r="B865" s="33">
        <v>416146.87</v>
      </c>
      <c r="C865" s="34">
        <v>44620</v>
      </c>
      <c r="D865" s="34">
        <v>44627</v>
      </c>
      <c r="E865" s="29">
        <f t="shared" si="26"/>
        <v>7</v>
      </c>
      <c r="F865" s="30">
        <f t="shared" si="27"/>
        <v>2913028.09</v>
      </c>
    </row>
    <row r="866" spans="1:6" x14ac:dyDescent="0.3">
      <c r="A866" s="32">
        <v>140</v>
      </c>
      <c r="B866" s="33">
        <v>190.5</v>
      </c>
      <c r="C866" s="34">
        <v>44620</v>
      </c>
      <c r="D866" s="34">
        <v>44627</v>
      </c>
      <c r="E866" s="29">
        <f t="shared" si="26"/>
        <v>7</v>
      </c>
      <c r="F866" s="30">
        <f t="shared" si="27"/>
        <v>1333.5</v>
      </c>
    </row>
    <row r="867" spans="1:6" x14ac:dyDescent="0.3">
      <c r="A867" s="32">
        <v>140</v>
      </c>
      <c r="B867" s="33">
        <v>1462</v>
      </c>
      <c r="C867" s="34">
        <v>44620</v>
      </c>
      <c r="D867" s="34">
        <v>44627</v>
      </c>
      <c r="E867" s="29">
        <f t="shared" si="26"/>
        <v>7</v>
      </c>
      <c r="F867" s="30">
        <f t="shared" si="27"/>
        <v>10234</v>
      </c>
    </row>
    <row r="868" spans="1:6" x14ac:dyDescent="0.3">
      <c r="A868" s="32">
        <v>222</v>
      </c>
      <c r="B868" s="33">
        <v>990</v>
      </c>
      <c r="C868" s="34">
        <v>44620</v>
      </c>
      <c r="D868" s="34">
        <v>44627</v>
      </c>
      <c r="E868" s="29">
        <f t="shared" si="26"/>
        <v>7</v>
      </c>
      <c r="F868" s="30">
        <f t="shared" si="27"/>
        <v>6930</v>
      </c>
    </row>
    <row r="869" spans="1:6" x14ac:dyDescent="0.3">
      <c r="A869" s="32">
        <v>317</v>
      </c>
      <c r="B869" s="33">
        <v>100</v>
      </c>
      <c r="C869" s="34">
        <v>44620</v>
      </c>
      <c r="D869" s="34">
        <v>44627</v>
      </c>
      <c r="E869" s="29">
        <f t="shared" si="26"/>
        <v>7</v>
      </c>
      <c r="F869" s="30">
        <f t="shared" si="27"/>
        <v>700</v>
      </c>
    </row>
    <row r="870" spans="1:6" x14ac:dyDescent="0.3">
      <c r="A870" s="32">
        <v>498</v>
      </c>
      <c r="B870" s="33">
        <v>42586.7</v>
      </c>
      <c r="C870" s="34">
        <v>44620</v>
      </c>
      <c r="D870" s="34">
        <v>44627</v>
      </c>
      <c r="E870" s="29">
        <f t="shared" si="26"/>
        <v>7</v>
      </c>
      <c r="F870" s="30">
        <f t="shared" si="27"/>
        <v>298106.89999999997</v>
      </c>
    </row>
    <row r="871" spans="1:6" x14ac:dyDescent="0.3">
      <c r="A871" s="32">
        <v>498</v>
      </c>
      <c r="B871" s="33">
        <v>86431.679999999993</v>
      </c>
      <c r="C871" s="34">
        <v>44620</v>
      </c>
      <c r="D871" s="34">
        <v>44627</v>
      </c>
      <c r="E871" s="29">
        <f t="shared" si="26"/>
        <v>7</v>
      </c>
      <c r="F871" s="30">
        <f t="shared" si="27"/>
        <v>605021.76</v>
      </c>
    </row>
    <row r="872" spans="1:6" x14ac:dyDescent="0.3">
      <c r="A872" s="32">
        <v>498</v>
      </c>
      <c r="B872" s="33">
        <v>196198.95</v>
      </c>
      <c r="C872" s="34">
        <v>44620</v>
      </c>
      <c r="D872" s="34">
        <v>44627</v>
      </c>
      <c r="E872" s="29">
        <f t="shared" si="26"/>
        <v>7</v>
      </c>
      <c r="F872" s="30">
        <f t="shared" si="27"/>
        <v>1373392.6500000001</v>
      </c>
    </row>
    <row r="873" spans="1:6" x14ac:dyDescent="0.3">
      <c r="A873" s="32">
        <v>516</v>
      </c>
      <c r="B873" s="33">
        <v>11.58</v>
      </c>
      <c r="C873" s="34">
        <v>44620</v>
      </c>
      <c r="D873" s="34">
        <v>44627</v>
      </c>
      <c r="E873" s="29">
        <f t="shared" si="26"/>
        <v>7</v>
      </c>
      <c r="F873" s="30">
        <f t="shared" si="27"/>
        <v>81.06</v>
      </c>
    </row>
    <row r="874" spans="1:6" x14ac:dyDescent="0.3">
      <c r="A874" s="32">
        <v>657</v>
      </c>
      <c r="B874" s="33">
        <v>237.5</v>
      </c>
      <c r="C874" s="34">
        <v>44620</v>
      </c>
      <c r="D874" s="34">
        <v>44627</v>
      </c>
      <c r="E874" s="29">
        <f t="shared" si="26"/>
        <v>7</v>
      </c>
      <c r="F874" s="30">
        <f t="shared" si="27"/>
        <v>1662.5</v>
      </c>
    </row>
    <row r="875" spans="1:6" x14ac:dyDescent="0.3">
      <c r="A875" s="32">
        <v>726</v>
      </c>
      <c r="B875" s="33">
        <v>2.58</v>
      </c>
      <c r="C875" s="34">
        <v>44620</v>
      </c>
      <c r="D875" s="34">
        <v>44627</v>
      </c>
      <c r="E875" s="29">
        <f t="shared" si="26"/>
        <v>7</v>
      </c>
      <c r="F875" s="30">
        <f t="shared" si="27"/>
        <v>18.060000000000002</v>
      </c>
    </row>
    <row r="876" spans="1:6" x14ac:dyDescent="0.3">
      <c r="A876" s="32">
        <v>769</v>
      </c>
      <c r="B876" s="33">
        <v>37772.6</v>
      </c>
      <c r="C876" s="34">
        <v>44620</v>
      </c>
      <c r="D876" s="34">
        <v>44627</v>
      </c>
      <c r="E876" s="29">
        <f t="shared" si="26"/>
        <v>7</v>
      </c>
      <c r="F876" s="30">
        <f t="shared" si="27"/>
        <v>264408.2</v>
      </c>
    </row>
    <row r="877" spans="1:6" x14ac:dyDescent="0.3">
      <c r="A877" s="32">
        <v>769</v>
      </c>
      <c r="B877" s="33">
        <v>59197.78</v>
      </c>
      <c r="C877" s="34">
        <v>44620</v>
      </c>
      <c r="D877" s="34">
        <v>44627</v>
      </c>
      <c r="E877" s="29">
        <f t="shared" si="26"/>
        <v>7</v>
      </c>
      <c r="F877" s="30">
        <f t="shared" si="27"/>
        <v>414384.45999999996</v>
      </c>
    </row>
    <row r="878" spans="1:6" x14ac:dyDescent="0.3">
      <c r="A878" s="32">
        <v>794</v>
      </c>
      <c r="B878" s="33">
        <v>10002</v>
      </c>
      <c r="C878" s="34">
        <v>44651</v>
      </c>
      <c r="D878" s="34">
        <v>44627</v>
      </c>
      <c r="E878" s="29">
        <f t="shared" si="26"/>
        <v>-24</v>
      </c>
      <c r="F878" s="30">
        <f t="shared" si="27"/>
        <v>-240048</v>
      </c>
    </row>
    <row r="879" spans="1:6" x14ac:dyDescent="0.3">
      <c r="A879" s="32">
        <v>794</v>
      </c>
      <c r="B879" s="33">
        <v>30</v>
      </c>
      <c r="C879" s="34">
        <v>44681</v>
      </c>
      <c r="D879" s="34">
        <v>44627</v>
      </c>
      <c r="E879" s="29">
        <f t="shared" si="26"/>
        <v>-54</v>
      </c>
      <c r="F879" s="30">
        <f t="shared" si="27"/>
        <v>-1620</v>
      </c>
    </row>
    <row r="880" spans="1:6" x14ac:dyDescent="0.3">
      <c r="A880" s="32">
        <v>805</v>
      </c>
      <c r="B880" s="33">
        <v>148</v>
      </c>
      <c r="C880" s="34">
        <v>44592</v>
      </c>
      <c r="D880" s="34">
        <v>44627</v>
      </c>
      <c r="E880" s="29">
        <f t="shared" si="26"/>
        <v>35</v>
      </c>
      <c r="F880" s="30">
        <f t="shared" si="27"/>
        <v>5180</v>
      </c>
    </row>
    <row r="881" spans="1:6" x14ac:dyDescent="0.3">
      <c r="A881" s="32">
        <v>952</v>
      </c>
      <c r="B881" s="33">
        <v>26011.07</v>
      </c>
      <c r="C881" s="34">
        <v>44620</v>
      </c>
      <c r="D881" s="34">
        <v>44627</v>
      </c>
      <c r="E881" s="29">
        <f t="shared" si="26"/>
        <v>7</v>
      </c>
      <c r="F881" s="30">
        <f t="shared" si="27"/>
        <v>182077.49</v>
      </c>
    </row>
    <row r="882" spans="1:6" x14ac:dyDescent="0.3">
      <c r="A882" s="32">
        <v>952</v>
      </c>
      <c r="B882" s="33">
        <v>67270.28</v>
      </c>
      <c r="C882" s="34">
        <v>44620</v>
      </c>
      <c r="D882" s="34">
        <v>44627</v>
      </c>
      <c r="E882" s="29">
        <f t="shared" si="26"/>
        <v>7</v>
      </c>
      <c r="F882" s="30">
        <f t="shared" si="27"/>
        <v>470891.95999999996</v>
      </c>
    </row>
    <row r="883" spans="1:6" x14ac:dyDescent="0.3">
      <c r="A883" s="32">
        <v>952</v>
      </c>
      <c r="B883" s="33">
        <v>580</v>
      </c>
      <c r="C883" s="34">
        <v>44620</v>
      </c>
      <c r="D883" s="34">
        <v>44627</v>
      </c>
      <c r="E883" s="29">
        <f t="shared" si="26"/>
        <v>7</v>
      </c>
      <c r="F883" s="30">
        <f t="shared" si="27"/>
        <v>4060</v>
      </c>
    </row>
    <row r="884" spans="1:6" x14ac:dyDescent="0.3">
      <c r="A884" s="32">
        <v>952</v>
      </c>
      <c r="B884" s="33">
        <v>4054.22</v>
      </c>
      <c r="C884" s="34">
        <v>44620</v>
      </c>
      <c r="D884" s="34">
        <v>44627</v>
      </c>
      <c r="E884" s="29">
        <f t="shared" si="26"/>
        <v>7</v>
      </c>
      <c r="F884" s="30">
        <f t="shared" si="27"/>
        <v>28379.539999999997</v>
      </c>
    </row>
    <row r="885" spans="1:6" x14ac:dyDescent="0.3">
      <c r="A885" s="32">
        <v>952</v>
      </c>
      <c r="B885" s="33">
        <v>17034.75</v>
      </c>
      <c r="C885" s="34">
        <v>44620</v>
      </c>
      <c r="D885" s="34">
        <v>44627</v>
      </c>
      <c r="E885" s="29">
        <f t="shared" si="26"/>
        <v>7</v>
      </c>
      <c r="F885" s="30">
        <f t="shared" si="27"/>
        <v>119243.25</v>
      </c>
    </row>
    <row r="886" spans="1:6" x14ac:dyDescent="0.3">
      <c r="A886" s="32">
        <v>952</v>
      </c>
      <c r="B886" s="33">
        <v>2000</v>
      </c>
      <c r="C886" s="34">
        <v>44620</v>
      </c>
      <c r="D886" s="34">
        <v>44627</v>
      </c>
      <c r="E886" s="29">
        <f t="shared" si="26"/>
        <v>7</v>
      </c>
      <c r="F886" s="30">
        <f t="shared" si="27"/>
        <v>14000</v>
      </c>
    </row>
    <row r="887" spans="1:6" x14ac:dyDescent="0.3">
      <c r="A887" s="32">
        <v>952</v>
      </c>
      <c r="B887" s="33">
        <v>7994.38</v>
      </c>
      <c r="C887" s="34">
        <v>44620</v>
      </c>
      <c r="D887" s="34">
        <v>44627</v>
      </c>
      <c r="E887" s="29">
        <f t="shared" si="26"/>
        <v>7</v>
      </c>
      <c r="F887" s="30">
        <f t="shared" si="27"/>
        <v>55960.66</v>
      </c>
    </row>
    <row r="888" spans="1:6" x14ac:dyDescent="0.3">
      <c r="A888" s="32">
        <v>952</v>
      </c>
      <c r="B888" s="33">
        <v>53446.3</v>
      </c>
      <c r="C888" s="34">
        <v>44620</v>
      </c>
      <c r="D888" s="34">
        <v>44627</v>
      </c>
      <c r="E888" s="29">
        <f t="shared" si="26"/>
        <v>7</v>
      </c>
      <c r="F888" s="30">
        <f t="shared" si="27"/>
        <v>374124.10000000003</v>
      </c>
    </row>
    <row r="889" spans="1:6" x14ac:dyDescent="0.3">
      <c r="A889" s="32">
        <v>1152</v>
      </c>
      <c r="B889" s="33">
        <v>3960</v>
      </c>
      <c r="C889" s="34">
        <v>44620</v>
      </c>
      <c r="D889" s="34">
        <v>44627</v>
      </c>
      <c r="E889" s="29">
        <f t="shared" si="26"/>
        <v>7</v>
      </c>
      <c r="F889" s="30">
        <f t="shared" si="27"/>
        <v>27720</v>
      </c>
    </row>
    <row r="890" spans="1:6" x14ac:dyDescent="0.3">
      <c r="A890" s="32">
        <v>1240</v>
      </c>
      <c r="B890" s="33">
        <v>40.659999999999997</v>
      </c>
      <c r="C890" s="34">
        <v>44609</v>
      </c>
      <c r="D890" s="34">
        <v>44627</v>
      </c>
      <c r="E890" s="29">
        <f t="shared" si="26"/>
        <v>18</v>
      </c>
      <c r="F890" s="30">
        <f t="shared" si="27"/>
        <v>731.87999999999988</v>
      </c>
    </row>
    <row r="891" spans="1:6" x14ac:dyDescent="0.3">
      <c r="A891" s="32">
        <v>1240</v>
      </c>
      <c r="B891" s="33">
        <v>72.78</v>
      </c>
      <c r="C891" s="34">
        <v>44609</v>
      </c>
      <c r="D891" s="34">
        <v>44627</v>
      </c>
      <c r="E891" s="29">
        <f t="shared" si="26"/>
        <v>18</v>
      </c>
      <c r="F891" s="30">
        <f t="shared" si="27"/>
        <v>1310.04</v>
      </c>
    </row>
    <row r="892" spans="1:6" x14ac:dyDescent="0.3">
      <c r="A892" s="32">
        <v>1240</v>
      </c>
      <c r="B892" s="33">
        <v>579.16</v>
      </c>
      <c r="C892" s="34">
        <v>44609</v>
      </c>
      <c r="D892" s="34">
        <v>44627</v>
      </c>
      <c r="E892" s="29">
        <f t="shared" si="26"/>
        <v>18</v>
      </c>
      <c r="F892" s="30">
        <f t="shared" si="27"/>
        <v>10424.879999999999</v>
      </c>
    </row>
    <row r="893" spans="1:6" x14ac:dyDescent="0.3">
      <c r="A893" s="32">
        <v>1240</v>
      </c>
      <c r="B893" s="33">
        <v>6463.62</v>
      </c>
      <c r="C893" s="34">
        <v>44609</v>
      </c>
      <c r="D893" s="34">
        <v>44627</v>
      </c>
      <c r="E893" s="29">
        <f t="shared" si="26"/>
        <v>18</v>
      </c>
      <c r="F893" s="30">
        <f t="shared" si="27"/>
        <v>116345.16</v>
      </c>
    </row>
    <row r="894" spans="1:6" x14ac:dyDescent="0.3">
      <c r="A894" s="32">
        <v>1240</v>
      </c>
      <c r="B894" s="33">
        <v>2528.27</v>
      </c>
      <c r="C894" s="34">
        <v>44609</v>
      </c>
      <c r="D894" s="34">
        <v>44627</v>
      </c>
      <c r="E894" s="29">
        <f t="shared" si="26"/>
        <v>18</v>
      </c>
      <c r="F894" s="30">
        <f t="shared" si="27"/>
        <v>45508.86</v>
      </c>
    </row>
    <row r="895" spans="1:6" x14ac:dyDescent="0.3">
      <c r="A895" s="32">
        <v>1240</v>
      </c>
      <c r="B895" s="33">
        <v>1556.46</v>
      </c>
      <c r="C895" s="34">
        <v>44609</v>
      </c>
      <c r="D895" s="34">
        <v>44627</v>
      </c>
      <c r="E895" s="29">
        <f t="shared" si="26"/>
        <v>18</v>
      </c>
      <c r="F895" s="30">
        <f t="shared" si="27"/>
        <v>28016.28</v>
      </c>
    </row>
    <row r="896" spans="1:6" x14ac:dyDescent="0.3">
      <c r="A896" s="32">
        <v>1240</v>
      </c>
      <c r="B896" s="33">
        <v>0.85</v>
      </c>
      <c r="C896" s="34">
        <v>44609</v>
      </c>
      <c r="D896" s="34">
        <v>44627</v>
      </c>
      <c r="E896" s="29">
        <f t="shared" si="26"/>
        <v>18</v>
      </c>
      <c r="F896" s="30">
        <f t="shared" si="27"/>
        <v>15.299999999999999</v>
      </c>
    </row>
    <row r="897" spans="1:6" x14ac:dyDescent="0.3">
      <c r="A897" s="32">
        <v>1362</v>
      </c>
      <c r="B897" s="33">
        <v>246.05</v>
      </c>
      <c r="C897" s="34">
        <v>44620</v>
      </c>
      <c r="D897" s="34">
        <v>44627</v>
      </c>
      <c r="E897" s="29">
        <f t="shared" si="26"/>
        <v>7</v>
      </c>
      <c r="F897" s="30">
        <f t="shared" si="27"/>
        <v>1722.3500000000001</v>
      </c>
    </row>
    <row r="898" spans="1:6" x14ac:dyDescent="0.3">
      <c r="A898" s="32">
        <v>1364</v>
      </c>
      <c r="B898" s="33">
        <v>216.8</v>
      </c>
      <c r="C898" s="34">
        <v>44620</v>
      </c>
      <c r="D898" s="34">
        <v>44627</v>
      </c>
      <c r="E898" s="29">
        <f t="shared" si="26"/>
        <v>7</v>
      </c>
      <c r="F898" s="30">
        <f t="shared" si="27"/>
        <v>1517.6000000000001</v>
      </c>
    </row>
    <row r="899" spans="1:6" x14ac:dyDescent="0.3">
      <c r="A899" s="32">
        <v>1449</v>
      </c>
      <c r="B899" s="33">
        <v>127.42</v>
      </c>
      <c r="C899" s="34">
        <v>44560</v>
      </c>
      <c r="D899" s="34">
        <v>44627</v>
      </c>
      <c r="E899" s="29">
        <f t="shared" si="26"/>
        <v>67</v>
      </c>
      <c r="F899" s="30">
        <f t="shared" si="27"/>
        <v>8537.14</v>
      </c>
    </row>
    <row r="900" spans="1:6" x14ac:dyDescent="0.3">
      <c r="A900" s="32">
        <v>1449</v>
      </c>
      <c r="B900" s="33">
        <v>750.68</v>
      </c>
      <c r="C900" s="34">
        <v>44560</v>
      </c>
      <c r="D900" s="34">
        <v>44627</v>
      </c>
      <c r="E900" s="29">
        <f t="shared" si="26"/>
        <v>67</v>
      </c>
      <c r="F900" s="30">
        <f t="shared" si="27"/>
        <v>50295.56</v>
      </c>
    </row>
    <row r="901" spans="1:6" x14ac:dyDescent="0.3">
      <c r="A901" s="32">
        <v>1449</v>
      </c>
      <c r="B901" s="33">
        <v>721.89</v>
      </c>
      <c r="C901" s="34">
        <v>44560</v>
      </c>
      <c r="D901" s="34">
        <v>44627</v>
      </c>
      <c r="E901" s="29">
        <f t="shared" ref="E901:E964" si="28">D901-C901</f>
        <v>67</v>
      </c>
      <c r="F901" s="30">
        <f t="shared" ref="F901:F964" si="29">B901*E901</f>
        <v>48366.63</v>
      </c>
    </row>
    <row r="902" spans="1:6" x14ac:dyDescent="0.3">
      <c r="A902" s="32">
        <v>1449</v>
      </c>
      <c r="B902" s="33">
        <v>35.74</v>
      </c>
      <c r="C902" s="34">
        <v>44560</v>
      </c>
      <c r="D902" s="34">
        <v>44627</v>
      </c>
      <c r="E902" s="29">
        <f t="shared" si="28"/>
        <v>67</v>
      </c>
      <c r="F902" s="30">
        <f t="shared" si="29"/>
        <v>2394.58</v>
      </c>
    </row>
    <row r="903" spans="1:6" x14ac:dyDescent="0.3">
      <c r="A903" s="32">
        <v>1449</v>
      </c>
      <c r="B903" s="33">
        <v>1733.26</v>
      </c>
      <c r="C903" s="34">
        <v>44560</v>
      </c>
      <c r="D903" s="34">
        <v>44627</v>
      </c>
      <c r="E903" s="29">
        <f t="shared" si="28"/>
        <v>67</v>
      </c>
      <c r="F903" s="30">
        <f t="shared" si="29"/>
        <v>116128.42</v>
      </c>
    </row>
    <row r="904" spans="1:6" x14ac:dyDescent="0.3">
      <c r="A904" s="32">
        <v>1449</v>
      </c>
      <c r="B904" s="33">
        <v>1899.44</v>
      </c>
      <c r="C904" s="34">
        <v>44560</v>
      </c>
      <c r="D904" s="34">
        <v>44627</v>
      </c>
      <c r="E904" s="29">
        <f t="shared" si="28"/>
        <v>67</v>
      </c>
      <c r="F904" s="30">
        <f t="shared" si="29"/>
        <v>127262.48000000001</v>
      </c>
    </row>
    <row r="905" spans="1:6" x14ac:dyDescent="0.3">
      <c r="A905" s="32">
        <v>1599</v>
      </c>
      <c r="B905" s="33">
        <v>308</v>
      </c>
      <c r="C905" s="34">
        <v>44620</v>
      </c>
      <c r="D905" s="34">
        <v>44627</v>
      </c>
      <c r="E905" s="29">
        <f t="shared" si="28"/>
        <v>7</v>
      </c>
      <c r="F905" s="30">
        <f t="shared" si="29"/>
        <v>2156</v>
      </c>
    </row>
    <row r="906" spans="1:6" x14ac:dyDescent="0.3">
      <c r="A906" s="32">
        <v>1599</v>
      </c>
      <c r="B906" s="33">
        <v>12101.8</v>
      </c>
      <c r="C906" s="34">
        <v>44620</v>
      </c>
      <c r="D906" s="34">
        <v>44627</v>
      </c>
      <c r="E906" s="29">
        <f t="shared" si="28"/>
        <v>7</v>
      </c>
      <c r="F906" s="30">
        <f t="shared" si="29"/>
        <v>84712.599999999991</v>
      </c>
    </row>
    <row r="907" spans="1:6" x14ac:dyDescent="0.3">
      <c r="A907" s="32">
        <v>1599</v>
      </c>
      <c r="B907" s="33">
        <v>1346.63</v>
      </c>
      <c r="C907" s="34">
        <v>44620</v>
      </c>
      <c r="D907" s="34">
        <v>44627</v>
      </c>
      <c r="E907" s="29">
        <f t="shared" si="28"/>
        <v>7</v>
      </c>
      <c r="F907" s="30">
        <f t="shared" si="29"/>
        <v>9426.41</v>
      </c>
    </row>
    <row r="908" spans="1:6" x14ac:dyDescent="0.3">
      <c r="A908" s="32">
        <v>1599</v>
      </c>
      <c r="B908" s="33">
        <v>7743.06</v>
      </c>
      <c r="C908" s="34">
        <v>44620</v>
      </c>
      <c r="D908" s="34">
        <v>44627</v>
      </c>
      <c r="E908" s="29">
        <f t="shared" si="28"/>
        <v>7</v>
      </c>
      <c r="F908" s="30">
        <f t="shared" si="29"/>
        <v>54201.420000000006</v>
      </c>
    </row>
    <row r="909" spans="1:6" x14ac:dyDescent="0.3">
      <c r="A909" s="32">
        <v>1599</v>
      </c>
      <c r="B909" s="33">
        <v>677.51</v>
      </c>
      <c r="C909" s="34">
        <v>44620</v>
      </c>
      <c r="D909" s="34">
        <v>44627</v>
      </c>
      <c r="E909" s="29">
        <f t="shared" si="28"/>
        <v>7</v>
      </c>
      <c r="F909" s="30">
        <f t="shared" si="29"/>
        <v>4742.57</v>
      </c>
    </row>
    <row r="910" spans="1:6" x14ac:dyDescent="0.3">
      <c r="A910" s="32">
        <v>1599</v>
      </c>
      <c r="B910" s="33">
        <v>22090.92</v>
      </c>
      <c r="C910" s="34">
        <v>44620</v>
      </c>
      <c r="D910" s="34">
        <v>44627</v>
      </c>
      <c r="E910" s="29">
        <f t="shared" si="28"/>
        <v>7</v>
      </c>
      <c r="F910" s="30">
        <f t="shared" si="29"/>
        <v>154636.44</v>
      </c>
    </row>
    <row r="911" spans="1:6" x14ac:dyDescent="0.3">
      <c r="A911" s="32">
        <v>1612</v>
      </c>
      <c r="B911" s="33">
        <v>3110.01</v>
      </c>
      <c r="C911" s="34">
        <v>44620</v>
      </c>
      <c r="D911" s="34">
        <v>44627</v>
      </c>
      <c r="E911" s="29">
        <f t="shared" si="28"/>
        <v>7</v>
      </c>
      <c r="F911" s="30">
        <f t="shared" si="29"/>
        <v>21770.07</v>
      </c>
    </row>
    <row r="912" spans="1:6" x14ac:dyDescent="0.3">
      <c r="A912" s="32">
        <v>1612</v>
      </c>
      <c r="B912" s="33">
        <v>36809.94</v>
      </c>
      <c r="C912" s="34">
        <v>44620</v>
      </c>
      <c r="D912" s="34">
        <v>44627</v>
      </c>
      <c r="E912" s="29">
        <f t="shared" si="28"/>
        <v>7</v>
      </c>
      <c r="F912" s="30">
        <f t="shared" si="29"/>
        <v>257669.58000000002</v>
      </c>
    </row>
    <row r="913" spans="1:6" x14ac:dyDescent="0.3">
      <c r="A913" s="32">
        <v>1613</v>
      </c>
      <c r="B913" s="33">
        <v>21839.58</v>
      </c>
      <c r="C913" s="34">
        <v>44620</v>
      </c>
      <c r="D913" s="34">
        <v>44627</v>
      </c>
      <c r="E913" s="29">
        <f t="shared" si="28"/>
        <v>7</v>
      </c>
      <c r="F913" s="30">
        <f t="shared" si="29"/>
        <v>152877.06</v>
      </c>
    </row>
    <row r="914" spans="1:6" x14ac:dyDescent="0.3">
      <c r="A914" s="32">
        <v>1613</v>
      </c>
      <c r="B914" s="33">
        <v>1956.89</v>
      </c>
      <c r="C914" s="34">
        <v>44620</v>
      </c>
      <c r="D914" s="34">
        <v>44627</v>
      </c>
      <c r="E914" s="29">
        <f t="shared" si="28"/>
        <v>7</v>
      </c>
      <c r="F914" s="30">
        <f t="shared" si="29"/>
        <v>13698.230000000001</v>
      </c>
    </row>
    <row r="915" spans="1:6" x14ac:dyDescent="0.3">
      <c r="A915" s="32">
        <v>1613</v>
      </c>
      <c r="B915" s="33">
        <v>2845.53</v>
      </c>
      <c r="C915" s="34">
        <v>44620</v>
      </c>
      <c r="D915" s="34">
        <v>44627</v>
      </c>
      <c r="E915" s="29">
        <f t="shared" si="28"/>
        <v>7</v>
      </c>
      <c r="F915" s="30">
        <f t="shared" si="29"/>
        <v>19918.710000000003</v>
      </c>
    </row>
    <row r="916" spans="1:6" x14ac:dyDescent="0.3">
      <c r="A916" s="32">
        <v>1613</v>
      </c>
      <c r="B916" s="33">
        <v>50323.14</v>
      </c>
      <c r="C916" s="34">
        <v>44620</v>
      </c>
      <c r="D916" s="34">
        <v>44627</v>
      </c>
      <c r="E916" s="29">
        <f t="shared" si="28"/>
        <v>7</v>
      </c>
      <c r="F916" s="30">
        <f t="shared" si="29"/>
        <v>352261.98</v>
      </c>
    </row>
    <row r="917" spans="1:6" x14ac:dyDescent="0.3">
      <c r="A917" s="32">
        <v>1613</v>
      </c>
      <c r="B917" s="33">
        <v>2187.3200000000002</v>
      </c>
      <c r="C917" s="34">
        <v>44620</v>
      </c>
      <c r="D917" s="34">
        <v>44627</v>
      </c>
      <c r="E917" s="29">
        <f t="shared" si="28"/>
        <v>7</v>
      </c>
      <c r="F917" s="30">
        <f t="shared" si="29"/>
        <v>15311.240000000002</v>
      </c>
    </row>
    <row r="918" spans="1:6" x14ac:dyDescent="0.3">
      <c r="A918" s="32">
        <v>1613</v>
      </c>
      <c r="B918" s="33">
        <v>2647.01</v>
      </c>
      <c r="C918" s="34">
        <v>44620</v>
      </c>
      <c r="D918" s="34">
        <v>44627</v>
      </c>
      <c r="E918" s="29">
        <f t="shared" si="28"/>
        <v>7</v>
      </c>
      <c r="F918" s="30">
        <f t="shared" si="29"/>
        <v>18529.07</v>
      </c>
    </row>
    <row r="919" spans="1:6" x14ac:dyDescent="0.3">
      <c r="A919" s="32">
        <v>1613</v>
      </c>
      <c r="B919" s="33">
        <v>2446.12</v>
      </c>
      <c r="C919" s="34">
        <v>44620</v>
      </c>
      <c r="D919" s="34">
        <v>44627</v>
      </c>
      <c r="E919" s="29">
        <f t="shared" si="28"/>
        <v>7</v>
      </c>
      <c r="F919" s="30">
        <f t="shared" si="29"/>
        <v>17122.84</v>
      </c>
    </row>
    <row r="920" spans="1:6" x14ac:dyDescent="0.3">
      <c r="A920" s="32">
        <v>1613</v>
      </c>
      <c r="B920" s="33">
        <v>959.54</v>
      </c>
      <c r="C920" s="34">
        <v>44620</v>
      </c>
      <c r="D920" s="34">
        <v>44627</v>
      </c>
      <c r="E920" s="29">
        <f t="shared" si="28"/>
        <v>7</v>
      </c>
      <c r="F920" s="30">
        <f t="shared" si="29"/>
        <v>6716.78</v>
      </c>
    </row>
    <row r="921" spans="1:6" x14ac:dyDescent="0.3">
      <c r="A921" s="32">
        <v>1630</v>
      </c>
      <c r="B921" s="33">
        <v>60</v>
      </c>
      <c r="C921" s="34">
        <v>44651</v>
      </c>
      <c r="D921" s="34">
        <v>44627</v>
      </c>
      <c r="E921" s="29">
        <f t="shared" si="28"/>
        <v>-24</v>
      </c>
      <c r="F921" s="30">
        <f t="shared" si="29"/>
        <v>-1440</v>
      </c>
    </row>
    <row r="922" spans="1:6" x14ac:dyDescent="0.3">
      <c r="A922" s="32">
        <v>1644</v>
      </c>
      <c r="B922" s="33">
        <v>25368.959999999999</v>
      </c>
      <c r="C922" s="34">
        <v>44651</v>
      </c>
      <c r="D922" s="34">
        <v>44627</v>
      </c>
      <c r="E922" s="29">
        <f t="shared" si="28"/>
        <v>-24</v>
      </c>
      <c r="F922" s="30">
        <f t="shared" si="29"/>
        <v>-608855.04000000004</v>
      </c>
    </row>
    <row r="923" spans="1:6" x14ac:dyDescent="0.3">
      <c r="A923" s="32">
        <v>1677</v>
      </c>
      <c r="B923" s="33">
        <v>600</v>
      </c>
      <c r="C923" s="34">
        <v>44651</v>
      </c>
      <c r="D923" s="34">
        <v>44627</v>
      </c>
      <c r="E923" s="29">
        <f t="shared" si="28"/>
        <v>-24</v>
      </c>
      <c r="F923" s="30">
        <f t="shared" si="29"/>
        <v>-14400</v>
      </c>
    </row>
    <row r="924" spans="1:6" x14ac:dyDescent="0.3">
      <c r="A924" s="32">
        <v>1707</v>
      </c>
      <c r="B924" s="33">
        <v>14255.2</v>
      </c>
      <c r="C924" s="34">
        <v>44651</v>
      </c>
      <c r="D924" s="34">
        <v>44627</v>
      </c>
      <c r="E924" s="29">
        <f t="shared" si="28"/>
        <v>-24</v>
      </c>
      <c r="F924" s="30">
        <f t="shared" si="29"/>
        <v>-342124.80000000005</v>
      </c>
    </row>
    <row r="925" spans="1:6" x14ac:dyDescent="0.3">
      <c r="A925" s="32">
        <v>1707</v>
      </c>
      <c r="B925" s="33">
        <v>4614.3999999999996</v>
      </c>
      <c r="C925" s="34">
        <v>44651</v>
      </c>
      <c r="D925" s="34">
        <v>44627</v>
      </c>
      <c r="E925" s="29">
        <f t="shared" si="28"/>
        <v>-24</v>
      </c>
      <c r="F925" s="30">
        <f t="shared" si="29"/>
        <v>-110745.59999999999</v>
      </c>
    </row>
    <row r="926" spans="1:6" x14ac:dyDescent="0.3">
      <c r="A926" s="32">
        <v>1708</v>
      </c>
      <c r="B926" s="33">
        <v>50</v>
      </c>
      <c r="C926" s="34">
        <v>44651</v>
      </c>
      <c r="D926" s="34">
        <v>44627</v>
      </c>
      <c r="E926" s="29">
        <f t="shared" si="28"/>
        <v>-24</v>
      </c>
      <c r="F926" s="30">
        <f t="shared" si="29"/>
        <v>-1200</v>
      </c>
    </row>
    <row r="927" spans="1:6" x14ac:dyDescent="0.3">
      <c r="A927" s="32">
        <v>1735</v>
      </c>
      <c r="B927" s="33">
        <v>692</v>
      </c>
      <c r="C927" s="34">
        <v>44620</v>
      </c>
      <c r="D927" s="34">
        <v>44627</v>
      </c>
      <c r="E927" s="29">
        <f t="shared" si="28"/>
        <v>7</v>
      </c>
      <c r="F927" s="30">
        <f t="shared" si="29"/>
        <v>4844</v>
      </c>
    </row>
    <row r="928" spans="1:6" x14ac:dyDescent="0.3">
      <c r="A928" s="32">
        <v>1735</v>
      </c>
      <c r="B928" s="33">
        <v>615</v>
      </c>
      <c r="C928" s="34">
        <v>44620</v>
      </c>
      <c r="D928" s="34">
        <v>44627</v>
      </c>
      <c r="E928" s="29">
        <f t="shared" si="28"/>
        <v>7</v>
      </c>
      <c r="F928" s="30">
        <f t="shared" si="29"/>
        <v>4305</v>
      </c>
    </row>
    <row r="929" spans="1:6" x14ac:dyDescent="0.3">
      <c r="A929" s="32">
        <v>1735</v>
      </c>
      <c r="B929" s="33">
        <v>206</v>
      </c>
      <c r="C929" s="34">
        <v>44620</v>
      </c>
      <c r="D929" s="34">
        <v>44627</v>
      </c>
      <c r="E929" s="29">
        <f t="shared" si="28"/>
        <v>7</v>
      </c>
      <c r="F929" s="30">
        <f t="shared" si="29"/>
        <v>1442</v>
      </c>
    </row>
    <row r="930" spans="1:6" x14ac:dyDescent="0.3">
      <c r="A930" s="32">
        <v>1735</v>
      </c>
      <c r="B930" s="33">
        <v>120</v>
      </c>
      <c r="C930" s="34">
        <v>44620</v>
      </c>
      <c r="D930" s="34">
        <v>44627</v>
      </c>
      <c r="E930" s="29">
        <f t="shared" si="28"/>
        <v>7</v>
      </c>
      <c r="F930" s="30">
        <f t="shared" si="29"/>
        <v>840</v>
      </c>
    </row>
    <row r="931" spans="1:6" x14ac:dyDescent="0.3">
      <c r="A931" s="32">
        <v>1735</v>
      </c>
      <c r="B931" s="33">
        <v>70</v>
      </c>
      <c r="C931" s="34">
        <v>44620</v>
      </c>
      <c r="D931" s="34">
        <v>44627</v>
      </c>
      <c r="E931" s="29">
        <f t="shared" si="28"/>
        <v>7</v>
      </c>
      <c r="F931" s="30">
        <f t="shared" si="29"/>
        <v>490</v>
      </c>
    </row>
    <row r="932" spans="1:6" x14ac:dyDescent="0.3">
      <c r="A932" s="32">
        <v>1750</v>
      </c>
      <c r="B932" s="33">
        <v>382.79</v>
      </c>
      <c r="C932" s="34">
        <v>44620</v>
      </c>
      <c r="D932" s="34">
        <v>44627</v>
      </c>
      <c r="E932" s="29">
        <f t="shared" si="28"/>
        <v>7</v>
      </c>
      <c r="F932" s="30">
        <f t="shared" si="29"/>
        <v>2679.53</v>
      </c>
    </row>
    <row r="933" spans="1:6" x14ac:dyDescent="0.3">
      <c r="A933" s="32">
        <v>1750</v>
      </c>
      <c r="B933" s="33">
        <v>649.87</v>
      </c>
      <c r="C933" s="34">
        <v>44620</v>
      </c>
      <c r="D933" s="34">
        <v>44627</v>
      </c>
      <c r="E933" s="29">
        <f t="shared" si="28"/>
        <v>7</v>
      </c>
      <c r="F933" s="30">
        <f t="shared" si="29"/>
        <v>4549.09</v>
      </c>
    </row>
    <row r="934" spans="1:6" x14ac:dyDescent="0.3">
      <c r="A934" s="32">
        <v>1755</v>
      </c>
      <c r="B934" s="33">
        <v>688.45</v>
      </c>
      <c r="C934" s="34">
        <v>44620</v>
      </c>
      <c r="D934" s="34">
        <v>44627</v>
      </c>
      <c r="E934" s="29">
        <f t="shared" si="28"/>
        <v>7</v>
      </c>
      <c r="F934" s="30">
        <f t="shared" si="29"/>
        <v>4819.1500000000005</v>
      </c>
    </row>
    <row r="935" spans="1:6" x14ac:dyDescent="0.3">
      <c r="A935" s="32">
        <v>1827</v>
      </c>
      <c r="B935" s="33">
        <v>601.98</v>
      </c>
      <c r="C935" s="34">
        <v>44651</v>
      </c>
      <c r="D935" s="34">
        <v>44627</v>
      </c>
      <c r="E935" s="29">
        <f t="shared" si="28"/>
        <v>-24</v>
      </c>
      <c r="F935" s="30">
        <f t="shared" si="29"/>
        <v>-14447.52</v>
      </c>
    </row>
    <row r="936" spans="1:6" x14ac:dyDescent="0.3">
      <c r="A936" s="32">
        <v>1867</v>
      </c>
      <c r="B936" s="33">
        <v>2700</v>
      </c>
      <c r="C936" s="34">
        <v>44620</v>
      </c>
      <c r="D936" s="34">
        <v>44627</v>
      </c>
      <c r="E936" s="29">
        <f t="shared" si="28"/>
        <v>7</v>
      </c>
      <c r="F936" s="30">
        <f t="shared" si="29"/>
        <v>18900</v>
      </c>
    </row>
    <row r="937" spans="1:6" x14ac:dyDescent="0.3">
      <c r="A937" s="32">
        <v>1867</v>
      </c>
      <c r="B937" s="33">
        <v>7200</v>
      </c>
      <c r="C937" s="34">
        <v>44620</v>
      </c>
      <c r="D937" s="34">
        <v>44627</v>
      </c>
      <c r="E937" s="29">
        <f t="shared" si="28"/>
        <v>7</v>
      </c>
      <c r="F937" s="30">
        <f t="shared" si="29"/>
        <v>50400</v>
      </c>
    </row>
    <row r="938" spans="1:6" x14ac:dyDescent="0.3">
      <c r="A938" s="32">
        <v>1919</v>
      </c>
      <c r="B938" s="33">
        <v>1500</v>
      </c>
      <c r="C938" s="34">
        <v>44620</v>
      </c>
      <c r="D938" s="34">
        <v>44627</v>
      </c>
      <c r="E938" s="29">
        <f t="shared" si="28"/>
        <v>7</v>
      </c>
      <c r="F938" s="30">
        <f t="shared" si="29"/>
        <v>10500</v>
      </c>
    </row>
    <row r="939" spans="1:6" x14ac:dyDescent="0.3">
      <c r="A939" s="32">
        <v>1920</v>
      </c>
      <c r="B939" s="33">
        <v>846.86</v>
      </c>
      <c r="C939" s="34">
        <v>44592</v>
      </c>
      <c r="D939" s="34">
        <v>44627</v>
      </c>
      <c r="E939" s="29">
        <f t="shared" si="28"/>
        <v>35</v>
      </c>
      <c r="F939" s="30">
        <f t="shared" si="29"/>
        <v>29640.100000000002</v>
      </c>
    </row>
    <row r="940" spans="1:6" x14ac:dyDescent="0.3">
      <c r="A940" s="32">
        <v>1929</v>
      </c>
      <c r="B940" s="33">
        <v>5700.29</v>
      </c>
      <c r="C940" s="34">
        <v>44620</v>
      </c>
      <c r="D940" s="34">
        <v>44627</v>
      </c>
      <c r="E940" s="29">
        <f t="shared" si="28"/>
        <v>7</v>
      </c>
      <c r="F940" s="30">
        <f t="shared" si="29"/>
        <v>39902.03</v>
      </c>
    </row>
    <row r="941" spans="1:6" x14ac:dyDescent="0.3">
      <c r="A941" s="32">
        <v>1929</v>
      </c>
      <c r="B941" s="33">
        <v>8550</v>
      </c>
      <c r="C941" s="34">
        <v>44620</v>
      </c>
      <c r="D941" s="34">
        <v>44627</v>
      </c>
      <c r="E941" s="29">
        <f t="shared" si="28"/>
        <v>7</v>
      </c>
      <c r="F941" s="30">
        <f t="shared" si="29"/>
        <v>59850</v>
      </c>
    </row>
    <row r="942" spans="1:6" x14ac:dyDescent="0.3">
      <c r="A942" s="32">
        <v>1929</v>
      </c>
      <c r="B942" s="33">
        <v>3078</v>
      </c>
      <c r="C942" s="34">
        <v>44620</v>
      </c>
      <c r="D942" s="34">
        <v>44627</v>
      </c>
      <c r="E942" s="29">
        <f t="shared" si="28"/>
        <v>7</v>
      </c>
      <c r="F942" s="30">
        <f t="shared" si="29"/>
        <v>21546</v>
      </c>
    </row>
    <row r="943" spans="1:6" x14ac:dyDescent="0.3">
      <c r="A943" s="32">
        <v>1929</v>
      </c>
      <c r="B943" s="33">
        <v>30455.25</v>
      </c>
      <c r="C943" s="34">
        <v>44620</v>
      </c>
      <c r="D943" s="34">
        <v>44627</v>
      </c>
      <c r="E943" s="29">
        <f t="shared" si="28"/>
        <v>7</v>
      </c>
      <c r="F943" s="30">
        <f t="shared" si="29"/>
        <v>213186.75</v>
      </c>
    </row>
    <row r="944" spans="1:6" x14ac:dyDescent="0.3">
      <c r="A944" s="32">
        <v>1929</v>
      </c>
      <c r="B944" s="33">
        <v>6798</v>
      </c>
      <c r="C944" s="34">
        <v>44620</v>
      </c>
      <c r="D944" s="34">
        <v>44627</v>
      </c>
      <c r="E944" s="29">
        <f t="shared" si="28"/>
        <v>7</v>
      </c>
      <c r="F944" s="30">
        <f t="shared" si="29"/>
        <v>47586</v>
      </c>
    </row>
    <row r="945" spans="1:6" x14ac:dyDescent="0.3">
      <c r="A945" s="32">
        <v>1943</v>
      </c>
      <c r="B945" s="33">
        <v>1627.35</v>
      </c>
      <c r="C945" s="34">
        <v>44588</v>
      </c>
      <c r="D945" s="34">
        <v>44627</v>
      </c>
      <c r="E945" s="29">
        <f t="shared" si="28"/>
        <v>39</v>
      </c>
      <c r="F945" s="30">
        <f t="shared" si="29"/>
        <v>63466.649999999994</v>
      </c>
    </row>
    <row r="946" spans="1:6" x14ac:dyDescent="0.3">
      <c r="A946" s="32">
        <v>1943</v>
      </c>
      <c r="B946" s="33">
        <v>107.58</v>
      </c>
      <c r="C946" s="34">
        <v>44588</v>
      </c>
      <c r="D946" s="34">
        <v>44627</v>
      </c>
      <c r="E946" s="29">
        <f t="shared" si="28"/>
        <v>39</v>
      </c>
      <c r="F946" s="30">
        <f t="shared" si="29"/>
        <v>4195.62</v>
      </c>
    </row>
    <row r="947" spans="1:6" x14ac:dyDescent="0.3">
      <c r="A947" s="32">
        <v>1943</v>
      </c>
      <c r="B947" s="33">
        <v>172.27</v>
      </c>
      <c r="C947" s="34">
        <v>44588</v>
      </c>
      <c r="D947" s="34">
        <v>44627</v>
      </c>
      <c r="E947" s="29">
        <f t="shared" si="28"/>
        <v>39</v>
      </c>
      <c r="F947" s="30">
        <f t="shared" si="29"/>
        <v>6718.5300000000007</v>
      </c>
    </row>
    <row r="948" spans="1:6" x14ac:dyDescent="0.3">
      <c r="A948" s="32">
        <v>1943</v>
      </c>
      <c r="B948" s="33">
        <v>226.09</v>
      </c>
      <c r="C948" s="34">
        <v>44588</v>
      </c>
      <c r="D948" s="34">
        <v>44627</v>
      </c>
      <c r="E948" s="29">
        <f t="shared" si="28"/>
        <v>39</v>
      </c>
      <c r="F948" s="30">
        <f t="shared" si="29"/>
        <v>8817.51</v>
      </c>
    </row>
    <row r="949" spans="1:6" x14ac:dyDescent="0.3">
      <c r="A949" s="32">
        <v>1943</v>
      </c>
      <c r="B949" s="33">
        <v>260.01</v>
      </c>
      <c r="C949" s="34">
        <v>44588</v>
      </c>
      <c r="D949" s="34">
        <v>44627</v>
      </c>
      <c r="E949" s="29">
        <f t="shared" si="28"/>
        <v>39</v>
      </c>
      <c r="F949" s="30">
        <f t="shared" si="29"/>
        <v>10140.39</v>
      </c>
    </row>
    <row r="950" spans="1:6" x14ac:dyDescent="0.3">
      <c r="A950" s="32">
        <v>1943</v>
      </c>
      <c r="B950" s="33">
        <v>380.89</v>
      </c>
      <c r="C950" s="34">
        <v>44588</v>
      </c>
      <c r="D950" s="34">
        <v>44627</v>
      </c>
      <c r="E950" s="29">
        <f t="shared" si="28"/>
        <v>39</v>
      </c>
      <c r="F950" s="30">
        <f t="shared" si="29"/>
        <v>14854.71</v>
      </c>
    </row>
    <row r="951" spans="1:6" x14ac:dyDescent="0.3">
      <c r="A951" s="32">
        <v>1943</v>
      </c>
      <c r="B951" s="33">
        <v>2314.69</v>
      </c>
      <c r="C951" s="34">
        <v>44589</v>
      </c>
      <c r="D951" s="34">
        <v>44627</v>
      </c>
      <c r="E951" s="29">
        <f t="shared" si="28"/>
        <v>38</v>
      </c>
      <c r="F951" s="30">
        <f t="shared" si="29"/>
        <v>87958.22</v>
      </c>
    </row>
    <row r="952" spans="1:6" x14ac:dyDescent="0.3">
      <c r="A952" s="32">
        <v>1943</v>
      </c>
      <c r="B952" s="33">
        <v>562.35</v>
      </c>
      <c r="C952" s="34">
        <v>44589</v>
      </c>
      <c r="D952" s="34">
        <v>44627</v>
      </c>
      <c r="E952" s="29">
        <f t="shared" si="28"/>
        <v>38</v>
      </c>
      <c r="F952" s="30">
        <f t="shared" si="29"/>
        <v>21369.3</v>
      </c>
    </row>
    <row r="953" spans="1:6" x14ac:dyDescent="0.3">
      <c r="A953" s="32">
        <v>1943</v>
      </c>
      <c r="B953" s="33">
        <v>261.98</v>
      </c>
      <c r="C953" s="34">
        <v>44589</v>
      </c>
      <c r="D953" s="34">
        <v>44627</v>
      </c>
      <c r="E953" s="29">
        <f t="shared" si="28"/>
        <v>38</v>
      </c>
      <c r="F953" s="30">
        <f t="shared" si="29"/>
        <v>9955.2400000000016</v>
      </c>
    </row>
    <row r="954" spans="1:6" x14ac:dyDescent="0.3">
      <c r="A954" s="32">
        <v>1943</v>
      </c>
      <c r="B954" s="33">
        <v>832.42</v>
      </c>
      <c r="C954" s="34">
        <v>44589</v>
      </c>
      <c r="D954" s="34">
        <v>44627</v>
      </c>
      <c r="E954" s="29">
        <f t="shared" si="28"/>
        <v>38</v>
      </c>
      <c r="F954" s="30">
        <f t="shared" si="29"/>
        <v>31631.96</v>
      </c>
    </row>
    <row r="955" spans="1:6" x14ac:dyDescent="0.3">
      <c r="A955" s="32">
        <v>1943</v>
      </c>
      <c r="B955" s="33">
        <v>1323.73</v>
      </c>
      <c r="C955" s="34">
        <v>44589</v>
      </c>
      <c r="D955" s="34">
        <v>44627</v>
      </c>
      <c r="E955" s="29">
        <f t="shared" si="28"/>
        <v>38</v>
      </c>
      <c r="F955" s="30">
        <f t="shared" si="29"/>
        <v>50301.74</v>
      </c>
    </row>
    <row r="956" spans="1:6" x14ac:dyDescent="0.3">
      <c r="A956" s="32">
        <v>1943</v>
      </c>
      <c r="B956" s="33">
        <v>1256.3399999999999</v>
      </c>
      <c r="C956" s="34">
        <v>44589</v>
      </c>
      <c r="D956" s="34">
        <v>44627</v>
      </c>
      <c r="E956" s="29">
        <f t="shared" si="28"/>
        <v>38</v>
      </c>
      <c r="F956" s="30">
        <f t="shared" si="29"/>
        <v>47740.92</v>
      </c>
    </row>
    <row r="957" spans="1:6" x14ac:dyDescent="0.3">
      <c r="A957" s="32">
        <v>1943</v>
      </c>
      <c r="B957" s="33">
        <v>108.85</v>
      </c>
      <c r="C957" s="34">
        <v>44589</v>
      </c>
      <c r="D957" s="34">
        <v>44627</v>
      </c>
      <c r="E957" s="29">
        <f t="shared" si="28"/>
        <v>38</v>
      </c>
      <c r="F957" s="30">
        <f t="shared" si="29"/>
        <v>4136.3</v>
      </c>
    </row>
    <row r="958" spans="1:6" x14ac:dyDescent="0.3">
      <c r="A958" s="32">
        <v>1943</v>
      </c>
      <c r="B958" s="33">
        <v>162.59</v>
      </c>
      <c r="C958" s="34">
        <v>44589</v>
      </c>
      <c r="D958" s="34">
        <v>44627</v>
      </c>
      <c r="E958" s="29">
        <f t="shared" si="28"/>
        <v>38</v>
      </c>
      <c r="F958" s="30">
        <f t="shared" si="29"/>
        <v>6178.42</v>
      </c>
    </row>
    <row r="959" spans="1:6" x14ac:dyDescent="0.3">
      <c r="A959" s="32">
        <v>1948</v>
      </c>
      <c r="B959" s="33">
        <v>468</v>
      </c>
      <c r="C959" s="34">
        <v>44620</v>
      </c>
      <c r="D959" s="34">
        <v>44627</v>
      </c>
      <c r="E959" s="29">
        <f t="shared" si="28"/>
        <v>7</v>
      </c>
      <c r="F959" s="30">
        <f t="shared" si="29"/>
        <v>3276</v>
      </c>
    </row>
    <row r="960" spans="1:6" x14ac:dyDescent="0.3">
      <c r="A960" s="32">
        <v>1952</v>
      </c>
      <c r="B960" s="33">
        <v>150</v>
      </c>
      <c r="C960" s="34">
        <v>44592</v>
      </c>
      <c r="D960" s="34">
        <v>44627</v>
      </c>
      <c r="E960" s="29">
        <f t="shared" si="28"/>
        <v>35</v>
      </c>
      <c r="F960" s="30">
        <f t="shared" si="29"/>
        <v>5250</v>
      </c>
    </row>
    <row r="961" spans="1:6" x14ac:dyDescent="0.3">
      <c r="A961" s="32">
        <v>1959</v>
      </c>
      <c r="B961" s="33">
        <v>38356.5</v>
      </c>
      <c r="C961" s="34">
        <v>44651</v>
      </c>
      <c r="D961" s="34">
        <v>44627</v>
      </c>
      <c r="E961" s="29">
        <f t="shared" si="28"/>
        <v>-24</v>
      </c>
      <c r="F961" s="30">
        <f t="shared" si="29"/>
        <v>-920556</v>
      </c>
    </row>
    <row r="962" spans="1:6" x14ac:dyDescent="0.3">
      <c r="A962" s="32">
        <v>1973</v>
      </c>
      <c r="B962" s="33">
        <v>725.71</v>
      </c>
      <c r="C962" s="34">
        <v>44620</v>
      </c>
      <c r="D962" s="34">
        <v>44627</v>
      </c>
      <c r="E962" s="29">
        <f t="shared" si="28"/>
        <v>7</v>
      </c>
      <c r="F962" s="30">
        <f t="shared" si="29"/>
        <v>5079.97</v>
      </c>
    </row>
    <row r="963" spans="1:6" x14ac:dyDescent="0.3">
      <c r="A963" s="32">
        <v>1973</v>
      </c>
      <c r="B963" s="33">
        <v>8266.5400000000009</v>
      </c>
      <c r="C963" s="34">
        <v>44620</v>
      </c>
      <c r="D963" s="34">
        <v>44627</v>
      </c>
      <c r="E963" s="29">
        <f t="shared" si="28"/>
        <v>7</v>
      </c>
      <c r="F963" s="30">
        <f t="shared" si="29"/>
        <v>57865.780000000006</v>
      </c>
    </row>
    <row r="964" spans="1:6" x14ac:dyDescent="0.3">
      <c r="A964" s="32">
        <v>1980</v>
      </c>
      <c r="B964" s="33">
        <v>14428.37</v>
      </c>
      <c r="C964" s="34">
        <v>44651</v>
      </c>
      <c r="D964" s="34">
        <v>44627</v>
      </c>
      <c r="E964" s="29">
        <f t="shared" si="28"/>
        <v>-24</v>
      </c>
      <c r="F964" s="30">
        <f t="shared" si="29"/>
        <v>-346280.88</v>
      </c>
    </row>
    <row r="965" spans="1:6" x14ac:dyDescent="0.3">
      <c r="A965" s="32">
        <v>1992</v>
      </c>
      <c r="B965" s="33">
        <v>1000</v>
      </c>
      <c r="C965" s="34">
        <v>44651</v>
      </c>
      <c r="D965" s="34">
        <v>44627</v>
      </c>
      <c r="E965" s="29">
        <f t="shared" ref="E965:E1028" si="30">D965-C965</f>
        <v>-24</v>
      </c>
      <c r="F965" s="30">
        <f t="shared" ref="F965:F1028" si="31">B965*E965</f>
        <v>-24000</v>
      </c>
    </row>
    <row r="966" spans="1:6" x14ac:dyDescent="0.3">
      <c r="A966" s="32">
        <v>2052</v>
      </c>
      <c r="B966" s="33">
        <v>104.32</v>
      </c>
      <c r="C966" s="34">
        <v>44620</v>
      </c>
      <c r="D966" s="34">
        <v>44627</v>
      </c>
      <c r="E966" s="29">
        <f t="shared" si="30"/>
        <v>7</v>
      </c>
      <c r="F966" s="30">
        <f t="shared" si="31"/>
        <v>730.24</v>
      </c>
    </row>
    <row r="967" spans="1:6" x14ac:dyDescent="0.3">
      <c r="A967" s="32">
        <v>2052</v>
      </c>
      <c r="B967" s="33">
        <v>104.32</v>
      </c>
      <c r="C967" s="34">
        <v>44620</v>
      </c>
      <c r="D967" s="34">
        <v>44627</v>
      </c>
      <c r="E967" s="29">
        <f t="shared" si="30"/>
        <v>7</v>
      </c>
      <c r="F967" s="30">
        <f t="shared" si="31"/>
        <v>730.24</v>
      </c>
    </row>
    <row r="968" spans="1:6" x14ac:dyDescent="0.3">
      <c r="A968" s="32">
        <v>2052</v>
      </c>
      <c r="B968" s="33">
        <v>104.32</v>
      </c>
      <c r="C968" s="34">
        <v>44651</v>
      </c>
      <c r="D968" s="34">
        <v>44627</v>
      </c>
      <c r="E968" s="29">
        <f t="shared" si="30"/>
        <v>-24</v>
      </c>
      <c r="F968" s="30">
        <f t="shared" si="31"/>
        <v>-2503.6799999999998</v>
      </c>
    </row>
    <row r="969" spans="1:6" x14ac:dyDescent="0.3">
      <c r="A969" s="32">
        <v>1195</v>
      </c>
      <c r="B969" s="33">
        <v>7374.72</v>
      </c>
      <c r="C969" s="34">
        <v>44651</v>
      </c>
      <c r="D969" s="34">
        <v>44628</v>
      </c>
      <c r="E969" s="29">
        <f t="shared" si="30"/>
        <v>-23</v>
      </c>
      <c r="F969" s="30">
        <f t="shared" si="31"/>
        <v>-169618.56</v>
      </c>
    </row>
    <row r="970" spans="1:6" x14ac:dyDescent="0.3">
      <c r="A970" s="32">
        <v>1814</v>
      </c>
      <c r="B970" s="33">
        <v>531.96</v>
      </c>
      <c r="C970" s="34">
        <v>44620</v>
      </c>
      <c r="D970" s="34">
        <v>44628</v>
      </c>
      <c r="E970" s="29">
        <f t="shared" si="30"/>
        <v>8</v>
      </c>
      <c r="F970" s="30">
        <f t="shared" si="31"/>
        <v>4255.68</v>
      </c>
    </row>
    <row r="971" spans="1:6" x14ac:dyDescent="0.3">
      <c r="A971" s="32">
        <v>1880</v>
      </c>
      <c r="B971" s="33">
        <v>106.88</v>
      </c>
      <c r="C971" s="34">
        <v>44620</v>
      </c>
      <c r="D971" s="34">
        <v>44628</v>
      </c>
      <c r="E971" s="29">
        <f t="shared" si="30"/>
        <v>8</v>
      </c>
      <c r="F971" s="30">
        <f t="shared" si="31"/>
        <v>855.04</v>
      </c>
    </row>
    <row r="972" spans="1:6" x14ac:dyDescent="0.3">
      <c r="A972" s="32">
        <v>1904</v>
      </c>
      <c r="B972" s="33">
        <v>5383.38</v>
      </c>
      <c r="C972" s="34">
        <v>44620</v>
      </c>
      <c r="D972" s="34">
        <v>44628</v>
      </c>
      <c r="E972" s="29">
        <f t="shared" si="30"/>
        <v>8</v>
      </c>
      <c r="F972" s="30">
        <f t="shared" si="31"/>
        <v>43067.040000000001</v>
      </c>
    </row>
    <row r="973" spans="1:6" x14ac:dyDescent="0.3">
      <c r="A973" s="32">
        <v>1979</v>
      </c>
      <c r="B973" s="33">
        <v>3954</v>
      </c>
      <c r="C973" s="34">
        <v>44651</v>
      </c>
      <c r="D973" s="34">
        <v>44628</v>
      </c>
      <c r="E973" s="29">
        <f t="shared" si="30"/>
        <v>-23</v>
      </c>
      <c r="F973" s="30">
        <f t="shared" si="31"/>
        <v>-90942</v>
      </c>
    </row>
    <row r="974" spans="1:6" x14ac:dyDescent="0.3">
      <c r="A974" s="32">
        <v>39</v>
      </c>
      <c r="B974" s="33">
        <v>7410.88</v>
      </c>
      <c r="C974" s="34">
        <v>44681</v>
      </c>
      <c r="D974" s="34">
        <v>44629</v>
      </c>
      <c r="E974" s="29">
        <f t="shared" si="30"/>
        <v>-52</v>
      </c>
      <c r="F974" s="30">
        <f t="shared" si="31"/>
        <v>-385365.76000000001</v>
      </c>
    </row>
    <row r="975" spans="1:6" x14ac:dyDescent="0.3">
      <c r="A975" s="32">
        <v>57</v>
      </c>
      <c r="B975" s="33">
        <v>95270.99</v>
      </c>
      <c r="C975" s="34">
        <v>44620</v>
      </c>
      <c r="D975" s="34">
        <v>44629</v>
      </c>
      <c r="E975" s="29">
        <f t="shared" si="30"/>
        <v>9</v>
      </c>
      <c r="F975" s="30">
        <f t="shared" si="31"/>
        <v>857438.91</v>
      </c>
    </row>
    <row r="976" spans="1:6" x14ac:dyDescent="0.3">
      <c r="A976" s="32">
        <v>57</v>
      </c>
      <c r="B976" s="33">
        <v>750</v>
      </c>
      <c r="C976" s="34">
        <v>44620</v>
      </c>
      <c r="D976" s="34">
        <v>44629</v>
      </c>
      <c r="E976" s="29">
        <f t="shared" si="30"/>
        <v>9</v>
      </c>
      <c r="F976" s="30">
        <f t="shared" si="31"/>
        <v>6750</v>
      </c>
    </row>
    <row r="977" spans="1:6" x14ac:dyDescent="0.3">
      <c r="A977" s="32">
        <v>57</v>
      </c>
      <c r="B977" s="33">
        <v>400000</v>
      </c>
      <c r="C977" s="34">
        <v>44620</v>
      </c>
      <c r="D977" s="34">
        <v>44629</v>
      </c>
      <c r="E977" s="29">
        <f t="shared" si="30"/>
        <v>9</v>
      </c>
      <c r="F977" s="30">
        <f t="shared" si="31"/>
        <v>3600000</v>
      </c>
    </row>
    <row r="978" spans="1:6" x14ac:dyDescent="0.3">
      <c r="A978" s="32">
        <v>57</v>
      </c>
      <c r="B978" s="33">
        <v>155752.57</v>
      </c>
      <c r="C978" s="34">
        <v>44620</v>
      </c>
      <c r="D978" s="34">
        <v>44629</v>
      </c>
      <c r="E978" s="29">
        <f t="shared" si="30"/>
        <v>9</v>
      </c>
      <c r="F978" s="30">
        <f t="shared" si="31"/>
        <v>1401773.1300000001</v>
      </c>
    </row>
    <row r="979" spans="1:6" x14ac:dyDescent="0.3">
      <c r="A979" s="32">
        <v>1604</v>
      </c>
      <c r="B979" s="33">
        <v>2616</v>
      </c>
      <c r="C979" s="34">
        <v>44592</v>
      </c>
      <c r="D979" s="34">
        <v>44629</v>
      </c>
      <c r="E979" s="29">
        <f t="shared" si="30"/>
        <v>37</v>
      </c>
      <c r="F979" s="30">
        <f t="shared" si="31"/>
        <v>96792</v>
      </c>
    </row>
    <row r="980" spans="1:6" x14ac:dyDescent="0.3">
      <c r="A980" s="32">
        <v>1604</v>
      </c>
      <c r="B980" s="33">
        <v>5668</v>
      </c>
      <c r="C980" s="34">
        <v>44592</v>
      </c>
      <c r="D980" s="34">
        <v>44629</v>
      </c>
      <c r="E980" s="29">
        <f t="shared" si="30"/>
        <v>37</v>
      </c>
      <c r="F980" s="30">
        <f t="shared" si="31"/>
        <v>209716</v>
      </c>
    </row>
    <row r="981" spans="1:6" x14ac:dyDescent="0.3">
      <c r="A981" s="32">
        <v>1604</v>
      </c>
      <c r="B981" s="33">
        <v>3535.1</v>
      </c>
      <c r="C981" s="34">
        <v>44620</v>
      </c>
      <c r="D981" s="34">
        <v>44629</v>
      </c>
      <c r="E981" s="29">
        <f t="shared" si="30"/>
        <v>9</v>
      </c>
      <c r="F981" s="30">
        <f t="shared" si="31"/>
        <v>31815.899999999998</v>
      </c>
    </row>
    <row r="982" spans="1:6" x14ac:dyDescent="0.3">
      <c r="A982" s="32">
        <v>1604</v>
      </c>
      <c r="B982" s="33">
        <v>5002.5</v>
      </c>
      <c r="C982" s="34">
        <v>44620</v>
      </c>
      <c r="D982" s="34">
        <v>44629</v>
      </c>
      <c r="E982" s="29">
        <f t="shared" si="30"/>
        <v>9</v>
      </c>
      <c r="F982" s="30">
        <f t="shared" si="31"/>
        <v>45022.5</v>
      </c>
    </row>
    <row r="983" spans="1:6" x14ac:dyDescent="0.3">
      <c r="A983" s="32">
        <v>1997</v>
      </c>
      <c r="B983" s="33">
        <v>4809.6000000000004</v>
      </c>
      <c r="C983" s="34">
        <v>44631</v>
      </c>
      <c r="D983" s="34">
        <v>44629</v>
      </c>
      <c r="E983" s="29">
        <f t="shared" si="30"/>
        <v>-2</v>
      </c>
      <c r="F983" s="30">
        <f t="shared" si="31"/>
        <v>-9619.2000000000007</v>
      </c>
    </row>
    <row r="984" spans="1:6" x14ac:dyDescent="0.3">
      <c r="A984" s="32">
        <v>2001</v>
      </c>
      <c r="B984" s="33">
        <v>4061.44</v>
      </c>
      <c r="C984" s="34">
        <v>44631</v>
      </c>
      <c r="D984" s="34">
        <v>44629</v>
      </c>
      <c r="E984" s="29">
        <f t="shared" si="30"/>
        <v>-2</v>
      </c>
      <c r="F984" s="30">
        <f t="shared" si="31"/>
        <v>-8122.88</v>
      </c>
    </row>
    <row r="985" spans="1:6" x14ac:dyDescent="0.3">
      <c r="A985" s="32">
        <v>1517</v>
      </c>
      <c r="B985" s="33">
        <v>58.67</v>
      </c>
      <c r="C985" s="34">
        <v>44651</v>
      </c>
      <c r="D985" s="34">
        <v>44630</v>
      </c>
      <c r="E985" s="29">
        <f t="shared" si="30"/>
        <v>-21</v>
      </c>
      <c r="F985" s="30">
        <f t="shared" si="31"/>
        <v>-1232.07</v>
      </c>
    </row>
    <row r="986" spans="1:6" x14ac:dyDescent="0.3">
      <c r="A986" s="32">
        <v>1517</v>
      </c>
      <c r="B986" s="33">
        <v>40.31</v>
      </c>
      <c r="C986" s="34">
        <v>44651</v>
      </c>
      <c r="D986" s="34">
        <v>44630</v>
      </c>
      <c r="E986" s="29">
        <f t="shared" si="30"/>
        <v>-21</v>
      </c>
      <c r="F986" s="30">
        <f t="shared" si="31"/>
        <v>-846.51</v>
      </c>
    </row>
    <row r="987" spans="1:6" x14ac:dyDescent="0.3">
      <c r="A987" s="32">
        <v>1517</v>
      </c>
      <c r="B987" s="33">
        <v>64.77</v>
      </c>
      <c r="C987" s="34">
        <v>44651</v>
      </c>
      <c r="D987" s="34">
        <v>44630</v>
      </c>
      <c r="E987" s="29">
        <f t="shared" si="30"/>
        <v>-21</v>
      </c>
      <c r="F987" s="30">
        <f t="shared" si="31"/>
        <v>-1360.1699999999998</v>
      </c>
    </row>
    <row r="988" spans="1:6" x14ac:dyDescent="0.3">
      <c r="A988" s="32">
        <v>1951</v>
      </c>
      <c r="B988" s="33">
        <v>1704.72</v>
      </c>
      <c r="C988" s="34">
        <v>44615</v>
      </c>
      <c r="D988" s="34">
        <v>44630</v>
      </c>
      <c r="E988" s="29">
        <f t="shared" si="30"/>
        <v>15</v>
      </c>
      <c r="F988" s="30">
        <f t="shared" si="31"/>
        <v>25570.799999999999</v>
      </c>
    </row>
    <row r="989" spans="1:6" x14ac:dyDescent="0.3">
      <c r="A989" s="32">
        <v>1993</v>
      </c>
      <c r="B989" s="33">
        <v>459</v>
      </c>
      <c r="C989" s="34">
        <v>44651</v>
      </c>
      <c r="D989" s="34">
        <v>44630</v>
      </c>
      <c r="E989" s="29">
        <f t="shared" si="30"/>
        <v>-21</v>
      </c>
      <c r="F989" s="30">
        <f t="shared" si="31"/>
        <v>-9639</v>
      </c>
    </row>
    <row r="990" spans="1:6" x14ac:dyDescent="0.3">
      <c r="A990" s="32">
        <v>516</v>
      </c>
      <c r="B990" s="33">
        <v>39.68</v>
      </c>
      <c r="C990" s="34">
        <v>44651</v>
      </c>
      <c r="D990" s="34">
        <v>44631</v>
      </c>
      <c r="E990" s="29">
        <f t="shared" si="30"/>
        <v>-20</v>
      </c>
      <c r="F990" s="30">
        <f t="shared" si="31"/>
        <v>-793.6</v>
      </c>
    </row>
    <row r="991" spans="1:6" x14ac:dyDescent="0.3">
      <c r="A991" s="32">
        <v>952</v>
      </c>
      <c r="B991" s="33">
        <v>2272.5</v>
      </c>
      <c r="C991" s="34">
        <v>44620</v>
      </c>
      <c r="D991" s="34">
        <v>44631</v>
      </c>
      <c r="E991" s="29">
        <f t="shared" si="30"/>
        <v>11</v>
      </c>
      <c r="F991" s="30">
        <f t="shared" si="31"/>
        <v>24997.5</v>
      </c>
    </row>
    <row r="992" spans="1:6" x14ac:dyDescent="0.3">
      <c r="A992" s="32">
        <v>952</v>
      </c>
      <c r="B992" s="33">
        <v>505</v>
      </c>
      <c r="C992" s="34">
        <v>44620</v>
      </c>
      <c r="D992" s="34">
        <v>44631</v>
      </c>
      <c r="E992" s="29">
        <f t="shared" si="30"/>
        <v>11</v>
      </c>
      <c r="F992" s="30">
        <f t="shared" si="31"/>
        <v>5555</v>
      </c>
    </row>
    <row r="993" spans="1:6" x14ac:dyDescent="0.3">
      <c r="A993" s="32">
        <v>1487</v>
      </c>
      <c r="B993" s="33">
        <v>320</v>
      </c>
      <c r="C993" s="34">
        <v>44592</v>
      </c>
      <c r="D993" s="34">
        <v>44631</v>
      </c>
      <c r="E993" s="29">
        <f t="shared" si="30"/>
        <v>39</v>
      </c>
      <c r="F993" s="30">
        <f t="shared" si="31"/>
        <v>12480</v>
      </c>
    </row>
    <row r="994" spans="1:6" x14ac:dyDescent="0.3">
      <c r="A994" s="32">
        <v>1610</v>
      </c>
      <c r="B994" s="33">
        <v>1296</v>
      </c>
      <c r="C994" s="34">
        <v>44592</v>
      </c>
      <c r="D994" s="34">
        <v>44631</v>
      </c>
      <c r="E994" s="29">
        <f t="shared" si="30"/>
        <v>39</v>
      </c>
      <c r="F994" s="30">
        <f t="shared" si="31"/>
        <v>50544</v>
      </c>
    </row>
    <row r="995" spans="1:6" x14ac:dyDescent="0.3">
      <c r="A995" s="32">
        <v>1610</v>
      </c>
      <c r="B995" s="33">
        <v>-972</v>
      </c>
      <c r="C995" s="34">
        <v>44592</v>
      </c>
      <c r="D995" s="34">
        <v>44631</v>
      </c>
      <c r="E995" s="29">
        <f t="shared" si="30"/>
        <v>39</v>
      </c>
      <c r="F995" s="30">
        <f t="shared" si="31"/>
        <v>-37908</v>
      </c>
    </row>
    <row r="996" spans="1:6" x14ac:dyDescent="0.3">
      <c r="A996" s="32">
        <v>1644</v>
      </c>
      <c r="B996" s="33">
        <v>18525.62</v>
      </c>
      <c r="C996" s="34">
        <v>44681</v>
      </c>
      <c r="D996" s="34">
        <v>44631</v>
      </c>
      <c r="E996" s="29">
        <f t="shared" si="30"/>
        <v>-50</v>
      </c>
      <c r="F996" s="30">
        <f t="shared" si="31"/>
        <v>-926281</v>
      </c>
    </row>
    <row r="997" spans="1:6" x14ac:dyDescent="0.3">
      <c r="A997" s="32">
        <v>1903</v>
      </c>
      <c r="B997" s="33">
        <v>550</v>
      </c>
      <c r="C997" s="34">
        <v>44561</v>
      </c>
      <c r="D997" s="34">
        <v>44631</v>
      </c>
      <c r="E997" s="29">
        <f t="shared" si="30"/>
        <v>70</v>
      </c>
      <c r="F997" s="30">
        <f t="shared" si="31"/>
        <v>38500</v>
      </c>
    </row>
    <row r="998" spans="1:6" x14ac:dyDescent="0.3">
      <c r="A998" s="32">
        <v>1982</v>
      </c>
      <c r="B998" s="33">
        <v>299074.8</v>
      </c>
      <c r="C998" s="34">
        <v>44620</v>
      </c>
      <c r="D998" s="34">
        <v>44631</v>
      </c>
      <c r="E998" s="29">
        <f t="shared" si="30"/>
        <v>11</v>
      </c>
      <c r="F998" s="30">
        <f t="shared" si="31"/>
        <v>3289822.8</v>
      </c>
    </row>
    <row r="999" spans="1:6" x14ac:dyDescent="0.3">
      <c r="A999" s="32">
        <v>1982</v>
      </c>
      <c r="B999" s="33">
        <v>400000</v>
      </c>
      <c r="C999" s="34">
        <v>44620</v>
      </c>
      <c r="D999" s="34">
        <v>44631</v>
      </c>
      <c r="E999" s="29">
        <f t="shared" si="30"/>
        <v>11</v>
      </c>
      <c r="F999" s="30">
        <f t="shared" si="31"/>
        <v>4400000</v>
      </c>
    </row>
    <row r="1000" spans="1:6" x14ac:dyDescent="0.3">
      <c r="A1000" s="32">
        <v>1252</v>
      </c>
      <c r="B1000" s="33">
        <v>170.8</v>
      </c>
      <c r="C1000" s="34">
        <v>44587</v>
      </c>
      <c r="D1000" s="34">
        <v>44634</v>
      </c>
      <c r="E1000" s="29">
        <f t="shared" si="30"/>
        <v>47</v>
      </c>
      <c r="F1000" s="30">
        <f t="shared" si="31"/>
        <v>8027.6</v>
      </c>
    </row>
    <row r="1001" spans="1:6" x14ac:dyDescent="0.3">
      <c r="A1001" s="32">
        <v>1996</v>
      </c>
      <c r="B1001" s="33">
        <v>6460</v>
      </c>
      <c r="C1001" s="34">
        <v>44637</v>
      </c>
      <c r="D1001" s="34">
        <v>44636</v>
      </c>
      <c r="E1001" s="29">
        <f t="shared" si="30"/>
        <v>-1</v>
      </c>
      <c r="F1001" s="30">
        <f t="shared" si="31"/>
        <v>-6460</v>
      </c>
    </row>
    <row r="1002" spans="1:6" x14ac:dyDescent="0.3">
      <c r="A1002" s="32">
        <v>61</v>
      </c>
      <c r="B1002" s="33">
        <v>54.84</v>
      </c>
      <c r="C1002" s="34">
        <v>44561</v>
      </c>
      <c r="D1002" s="34">
        <v>44637</v>
      </c>
      <c r="E1002" s="29">
        <f t="shared" si="30"/>
        <v>76</v>
      </c>
      <c r="F1002" s="30">
        <f t="shared" si="31"/>
        <v>4167.84</v>
      </c>
    </row>
    <row r="1003" spans="1:6" x14ac:dyDescent="0.3">
      <c r="A1003" s="32">
        <v>61</v>
      </c>
      <c r="B1003" s="33">
        <v>50.6</v>
      </c>
      <c r="C1003" s="34">
        <v>44561</v>
      </c>
      <c r="D1003" s="34">
        <v>44637</v>
      </c>
      <c r="E1003" s="29">
        <f t="shared" si="30"/>
        <v>76</v>
      </c>
      <c r="F1003" s="30">
        <f t="shared" si="31"/>
        <v>3845.6</v>
      </c>
    </row>
    <row r="1004" spans="1:6" x14ac:dyDescent="0.3">
      <c r="A1004" s="32">
        <v>61</v>
      </c>
      <c r="B1004" s="33">
        <v>271.83</v>
      </c>
      <c r="C1004" s="34">
        <v>44561</v>
      </c>
      <c r="D1004" s="34">
        <v>44637</v>
      </c>
      <c r="E1004" s="29">
        <f t="shared" si="30"/>
        <v>76</v>
      </c>
      <c r="F1004" s="30">
        <f t="shared" si="31"/>
        <v>20659.079999999998</v>
      </c>
    </row>
    <row r="1005" spans="1:6" x14ac:dyDescent="0.3">
      <c r="A1005" s="32">
        <v>61</v>
      </c>
      <c r="B1005" s="33">
        <v>37.5</v>
      </c>
      <c r="C1005" s="34">
        <v>44561</v>
      </c>
      <c r="D1005" s="34">
        <v>44637</v>
      </c>
      <c r="E1005" s="29">
        <f t="shared" si="30"/>
        <v>76</v>
      </c>
      <c r="F1005" s="30">
        <f t="shared" si="31"/>
        <v>2850</v>
      </c>
    </row>
    <row r="1006" spans="1:6" x14ac:dyDescent="0.3">
      <c r="A1006" s="32">
        <v>61</v>
      </c>
      <c r="B1006" s="33">
        <v>360.57</v>
      </c>
      <c r="C1006" s="34">
        <v>44561</v>
      </c>
      <c r="D1006" s="34">
        <v>44637</v>
      </c>
      <c r="E1006" s="29">
        <f t="shared" si="30"/>
        <v>76</v>
      </c>
      <c r="F1006" s="30">
        <f t="shared" si="31"/>
        <v>27403.32</v>
      </c>
    </row>
    <row r="1007" spans="1:6" x14ac:dyDescent="0.3">
      <c r="A1007" s="32">
        <v>61</v>
      </c>
      <c r="B1007" s="33">
        <v>38.03</v>
      </c>
      <c r="C1007" s="34">
        <v>44561</v>
      </c>
      <c r="D1007" s="34">
        <v>44637</v>
      </c>
      <c r="E1007" s="29">
        <f t="shared" si="30"/>
        <v>76</v>
      </c>
      <c r="F1007" s="30">
        <f t="shared" si="31"/>
        <v>2890.28</v>
      </c>
    </row>
    <row r="1008" spans="1:6" x14ac:dyDescent="0.3">
      <c r="A1008" s="32">
        <v>61</v>
      </c>
      <c r="B1008" s="33">
        <v>144</v>
      </c>
      <c r="C1008" s="34">
        <v>44561</v>
      </c>
      <c r="D1008" s="34">
        <v>44637</v>
      </c>
      <c r="E1008" s="29">
        <f t="shared" si="30"/>
        <v>76</v>
      </c>
      <c r="F1008" s="30">
        <f t="shared" si="31"/>
        <v>10944</v>
      </c>
    </row>
    <row r="1009" spans="1:6" x14ac:dyDescent="0.3">
      <c r="A1009" s="32">
        <v>61</v>
      </c>
      <c r="B1009" s="33">
        <v>140.96</v>
      </c>
      <c r="C1009" s="34">
        <v>44592</v>
      </c>
      <c r="D1009" s="34">
        <v>44637</v>
      </c>
      <c r="E1009" s="29">
        <f t="shared" si="30"/>
        <v>45</v>
      </c>
      <c r="F1009" s="30">
        <f t="shared" si="31"/>
        <v>6343.2000000000007</v>
      </c>
    </row>
    <row r="1010" spans="1:6" x14ac:dyDescent="0.3">
      <c r="A1010" s="32">
        <v>61</v>
      </c>
      <c r="B1010" s="33">
        <v>112.21</v>
      </c>
      <c r="C1010" s="34">
        <v>44592</v>
      </c>
      <c r="D1010" s="34">
        <v>44637</v>
      </c>
      <c r="E1010" s="29">
        <f t="shared" si="30"/>
        <v>45</v>
      </c>
      <c r="F1010" s="30">
        <f t="shared" si="31"/>
        <v>5049.45</v>
      </c>
    </row>
    <row r="1011" spans="1:6" x14ac:dyDescent="0.3">
      <c r="A1011" s="32">
        <v>61</v>
      </c>
      <c r="B1011" s="33">
        <v>30.35</v>
      </c>
      <c r="C1011" s="34">
        <v>44592</v>
      </c>
      <c r="D1011" s="34">
        <v>44637</v>
      </c>
      <c r="E1011" s="29">
        <f t="shared" si="30"/>
        <v>45</v>
      </c>
      <c r="F1011" s="30">
        <f t="shared" si="31"/>
        <v>1365.75</v>
      </c>
    </row>
    <row r="1012" spans="1:6" x14ac:dyDescent="0.3">
      <c r="A1012" s="32">
        <v>61</v>
      </c>
      <c r="B1012" s="33">
        <v>79.569999999999993</v>
      </c>
      <c r="C1012" s="34">
        <v>44592</v>
      </c>
      <c r="D1012" s="34">
        <v>44637</v>
      </c>
      <c r="E1012" s="29">
        <f t="shared" si="30"/>
        <v>45</v>
      </c>
      <c r="F1012" s="30">
        <f t="shared" si="31"/>
        <v>3580.6499999999996</v>
      </c>
    </row>
    <row r="1013" spans="1:6" x14ac:dyDescent="0.3">
      <c r="A1013" s="32">
        <v>61</v>
      </c>
      <c r="B1013" s="33">
        <v>658.87</v>
      </c>
      <c r="C1013" s="34">
        <v>44592</v>
      </c>
      <c r="D1013" s="34">
        <v>44637</v>
      </c>
      <c r="E1013" s="29">
        <f t="shared" si="30"/>
        <v>45</v>
      </c>
      <c r="F1013" s="30">
        <f t="shared" si="31"/>
        <v>29649.15</v>
      </c>
    </row>
    <row r="1014" spans="1:6" x14ac:dyDescent="0.3">
      <c r="A1014" s="32">
        <v>61</v>
      </c>
      <c r="B1014" s="33">
        <v>679.32</v>
      </c>
      <c r="C1014" s="34">
        <v>44620</v>
      </c>
      <c r="D1014" s="34">
        <v>44637</v>
      </c>
      <c r="E1014" s="29">
        <f t="shared" si="30"/>
        <v>17</v>
      </c>
      <c r="F1014" s="30">
        <f t="shared" si="31"/>
        <v>11548.44</v>
      </c>
    </row>
    <row r="1015" spans="1:6" x14ac:dyDescent="0.3">
      <c r="A1015" s="32">
        <v>61</v>
      </c>
      <c r="B1015" s="33">
        <v>272.98</v>
      </c>
      <c r="C1015" s="34">
        <v>44620</v>
      </c>
      <c r="D1015" s="34">
        <v>44637</v>
      </c>
      <c r="E1015" s="29">
        <f t="shared" si="30"/>
        <v>17</v>
      </c>
      <c r="F1015" s="30">
        <f t="shared" si="31"/>
        <v>4640.66</v>
      </c>
    </row>
    <row r="1016" spans="1:6" x14ac:dyDescent="0.3">
      <c r="A1016" s="32">
        <v>61</v>
      </c>
      <c r="B1016" s="33">
        <v>99.72</v>
      </c>
      <c r="C1016" s="34">
        <v>44620</v>
      </c>
      <c r="D1016" s="34">
        <v>44637</v>
      </c>
      <c r="E1016" s="29">
        <f t="shared" si="30"/>
        <v>17</v>
      </c>
      <c r="F1016" s="30">
        <f t="shared" si="31"/>
        <v>1695.24</v>
      </c>
    </row>
    <row r="1017" spans="1:6" x14ac:dyDescent="0.3">
      <c r="A1017" s="32">
        <v>61</v>
      </c>
      <c r="B1017" s="33">
        <v>166.18</v>
      </c>
      <c r="C1017" s="34">
        <v>44620</v>
      </c>
      <c r="D1017" s="34">
        <v>44637</v>
      </c>
      <c r="E1017" s="29">
        <f t="shared" si="30"/>
        <v>17</v>
      </c>
      <c r="F1017" s="30">
        <f t="shared" si="31"/>
        <v>2825.06</v>
      </c>
    </row>
    <row r="1018" spans="1:6" x14ac:dyDescent="0.3">
      <c r="A1018" s="32">
        <v>61</v>
      </c>
      <c r="B1018" s="33">
        <v>90.12</v>
      </c>
      <c r="C1018" s="34">
        <v>44651</v>
      </c>
      <c r="D1018" s="34">
        <v>44637</v>
      </c>
      <c r="E1018" s="29">
        <f t="shared" si="30"/>
        <v>-14</v>
      </c>
      <c r="F1018" s="30">
        <f t="shared" si="31"/>
        <v>-1261.68</v>
      </c>
    </row>
    <row r="1019" spans="1:6" x14ac:dyDescent="0.3">
      <c r="A1019" s="32">
        <v>61</v>
      </c>
      <c r="B1019" s="33">
        <v>177.43</v>
      </c>
      <c r="C1019" s="34">
        <v>44651</v>
      </c>
      <c r="D1019" s="34">
        <v>44637</v>
      </c>
      <c r="E1019" s="29">
        <f t="shared" si="30"/>
        <v>-14</v>
      </c>
      <c r="F1019" s="30">
        <f t="shared" si="31"/>
        <v>-2484.02</v>
      </c>
    </row>
    <row r="1020" spans="1:6" x14ac:dyDescent="0.3">
      <c r="A1020" s="32">
        <v>61</v>
      </c>
      <c r="B1020" s="33">
        <v>65.78</v>
      </c>
      <c r="C1020" s="34">
        <v>44651</v>
      </c>
      <c r="D1020" s="34">
        <v>44637</v>
      </c>
      <c r="E1020" s="29">
        <f t="shared" si="30"/>
        <v>-14</v>
      </c>
      <c r="F1020" s="30">
        <f t="shared" si="31"/>
        <v>-920.92000000000007</v>
      </c>
    </row>
    <row r="1021" spans="1:6" x14ac:dyDescent="0.3">
      <c r="A1021" s="32">
        <v>61</v>
      </c>
      <c r="B1021" s="33">
        <v>687.47</v>
      </c>
      <c r="C1021" s="34">
        <v>44651</v>
      </c>
      <c r="D1021" s="34">
        <v>44637</v>
      </c>
      <c r="E1021" s="29">
        <f t="shared" si="30"/>
        <v>-14</v>
      </c>
      <c r="F1021" s="30">
        <f t="shared" si="31"/>
        <v>-9624.58</v>
      </c>
    </row>
    <row r="1022" spans="1:6" x14ac:dyDescent="0.3">
      <c r="A1022" s="32">
        <v>61</v>
      </c>
      <c r="B1022" s="33">
        <v>66.09</v>
      </c>
      <c r="C1022" s="34">
        <v>44651</v>
      </c>
      <c r="D1022" s="34">
        <v>44637</v>
      </c>
      <c r="E1022" s="29">
        <f t="shared" si="30"/>
        <v>-14</v>
      </c>
      <c r="F1022" s="30">
        <f t="shared" si="31"/>
        <v>-925.26</v>
      </c>
    </row>
    <row r="1023" spans="1:6" x14ac:dyDescent="0.3">
      <c r="A1023" s="32">
        <v>120</v>
      </c>
      <c r="B1023" s="33">
        <v>780</v>
      </c>
      <c r="C1023" s="34">
        <v>44620</v>
      </c>
      <c r="D1023" s="34">
        <v>44637</v>
      </c>
      <c r="E1023" s="29">
        <f t="shared" si="30"/>
        <v>17</v>
      </c>
      <c r="F1023" s="30">
        <f t="shared" si="31"/>
        <v>13260</v>
      </c>
    </row>
    <row r="1024" spans="1:6" x14ac:dyDescent="0.3">
      <c r="A1024" s="32">
        <v>120</v>
      </c>
      <c r="B1024" s="33">
        <v>780</v>
      </c>
      <c r="C1024" s="34">
        <v>44620</v>
      </c>
      <c r="D1024" s="34">
        <v>44637</v>
      </c>
      <c r="E1024" s="29">
        <f t="shared" si="30"/>
        <v>17</v>
      </c>
      <c r="F1024" s="30">
        <f t="shared" si="31"/>
        <v>13260</v>
      </c>
    </row>
    <row r="1025" spans="1:6" x14ac:dyDescent="0.3">
      <c r="A1025" s="32">
        <v>1610</v>
      </c>
      <c r="B1025" s="33">
        <v>750</v>
      </c>
      <c r="C1025" s="34">
        <v>44592</v>
      </c>
      <c r="D1025" s="34">
        <v>44637</v>
      </c>
      <c r="E1025" s="29">
        <f t="shared" si="30"/>
        <v>45</v>
      </c>
      <c r="F1025" s="30">
        <f t="shared" si="31"/>
        <v>33750</v>
      </c>
    </row>
    <row r="1026" spans="1:6" x14ac:dyDescent="0.3">
      <c r="A1026" s="32">
        <v>1764</v>
      </c>
      <c r="B1026" s="33">
        <v>1120</v>
      </c>
      <c r="C1026" s="34">
        <v>44561</v>
      </c>
      <c r="D1026" s="34">
        <v>44637</v>
      </c>
      <c r="E1026" s="29">
        <f t="shared" si="30"/>
        <v>76</v>
      </c>
      <c r="F1026" s="30">
        <f t="shared" si="31"/>
        <v>85120</v>
      </c>
    </row>
    <row r="1027" spans="1:6" x14ac:dyDescent="0.3">
      <c r="A1027" s="32">
        <v>1946</v>
      </c>
      <c r="B1027" s="33">
        <v>153.34</v>
      </c>
      <c r="C1027" s="34">
        <v>44620</v>
      </c>
      <c r="D1027" s="34">
        <v>44637</v>
      </c>
      <c r="E1027" s="29">
        <f t="shared" si="30"/>
        <v>17</v>
      </c>
      <c r="F1027" s="30">
        <f t="shared" si="31"/>
        <v>2606.7800000000002</v>
      </c>
    </row>
    <row r="1028" spans="1:6" x14ac:dyDescent="0.3">
      <c r="A1028" s="32">
        <v>1960</v>
      </c>
      <c r="B1028" s="33">
        <v>483.74</v>
      </c>
      <c r="C1028" s="34">
        <v>44592</v>
      </c>
      <c r="D1028" s="34">
        <v>44637</v>
      </c>
      <c r="E1028" s="29">
        <f t="shared" si="30"/>
        <v>45</v>
      </c>
      <c r="F1028" s="30">
        <f t="shared" si="31"/>
        <v>21768.3</v>
      </c>
    </row>
    <row r="1029" spans="1:6" x14ac:dyDescent="0.3">
      <c r="A1029" s="32">
        <v>1960</v>
      </c>
      <c r="B1029" s="33">
        <v>557.67999999999995</v>
      </c>
      <c r="C1029" s="34">
        <v>44620</v>
      </c>
      <c r="D1029" s="34">
        <v>44637</v>
      </c>
      <c r="E1029" s="29">
        <f t="shared" ref="E1029:E1090" si="32">D1029-C1029</f>
        <v>17</v>
      </c>
      <c r="F1029" s="30">
        <f t="shared" ref="F1029:F1090" si="33">B1029*E1029</f>
        <v>9480.56</v>
      </c>
    </row>
    <row r="1030" spans="1:6" x14ac:dyDescent="0.3">
      <c r="A1030" s="32">
        <v>1960</v>
      </c>
      <c r="B1030" s="33">
        <v>88.93</v>
      </c>
      <c r="C1030" s="34">
        <v>44620</v>
      </c>
      <c r="D1030" s="34">
        <v>44637</v>
      </c>
      <c r="E1030" s="29">
        <f t="shared" si="32"/>
        <v>17</v>
      </c>
      <c r="F1030" s="30">
        <f t="shared" si="33"/>
        <v>1511.8100000000002</v>
      </c>
    </row>
    <row r="1031" spans="1:6" x14ac:dyDescent="0.3">
      <c r="A1031" s="32">
        <v>1960</v>
      </c>
      <c r="B1031" s="33">
        <v>237.55</v>
      </c>
      <c r="C1031" s="34">
        <v>44620</v>
      </c>
      <c r="D1031" s="34">
        <v>44637</v>
      </c>
      <c r="E1031" s="29">
        <f t="shared" si="32"/>
        <v>17</v>
      </c>
      <c r="F1031" s="30">
        <f t="shared" si="33"/>
        <v>4038.3500000000004</v>
      </c>
    </row>
    <row r="1032" spans="1:6" x14ac:dyDescent="0.3">
      <c r="A1032" s="32">
        <v>1995</v>
      </c>
      <c r="B1032" s="33">
        <v>306</v>
      </c>
      <c r="C1032" s="34">
        <v>44651</v>
      </c>
      <c r="D1032" s="34">
        <v>44637</v>
      </c>
      <c r="E1032" s="29">
        <f t="shared" si="32"/>
        <v>-14</v>
      </c>
      <c r="F1032" s="30">
        <f t="shared" si="33"/>
        <v>-4284</v>
      </c>
    </row>
    <row r="1033" spans="1:6" x14ac:dyDescent="0.3">
      <c r="A1033" s="32">
        <v>2000</v>
      </c>
      <c r="B1033" s="33">
        <v>312</v>
      </c>
      <c r="C1033" s="34">
        <v>44641</v>
      </c>
      <c r="D1033" s="34">
        <v>44638</v>
      </c>
      <c r="E1033" s="29">
        <f t="shared" si="32"/>
        <v>-3</v>
      </c>
      <c r="F1033" s="30">
        <f t="shared" si="33"/>
        <v>-936</v>
      </c>
    </row>
    <row r="1034" spans="1:6" x14ac:dyDescent="0.3">
      <c r="A1034" s="32">
        <v>2039</v>
      </c>
      <c r="B1034" s="33">
        <v>36.17</v>
      </c>
      <c r="C1034" s="34">
        <v>44592</v>
      </c>
      <c r="D1034" s="34">
        <v>44638</v>
      </c>
      <c r="E1034" s="29">
        <f t="shared" si="32"/>
        <v>46</v>
      </c>
      <c r="F1034" s="30">
        <f t="shared" si="33"/>
        <v>1663.8200000000002</v>
      </c>
    </row>
    <row r="1035" spans="1:6" x14ac:dyDescent="0.3">
      <c r="A1035" s="32">
        <v>2039</v>
      </c>
      <c r="B1035" s="33">
        <v>85.21</v>
      </c>
      <c r="C1035" s="34">
        <v>44620</v>
      </c>
      <c r="D1035" s="34">
        <v>44638</v>
      </c>
      <c r="E1035" s="29">
        <f t="shared" si="32"/>
        <v>18</v>
      </c>
      <c r="F1035" s="30">
        <f t="shared" si="33"/>
        <v>1533.78</v>
      </c>
    </row>
    <row r="1036" spans="1:6" x14ac:dyDescent="0.3">
      <c r="A1036" s="32">
        <v>211</v>
      </c>
      <c r="B1036" s="33">
        <v>2000</v>
      </c>
      <c r="C1036" s="34">
        <v>44712</v>
      </c>
      <c r="D1036" s="34">
        <v>44641</v>
      </c>
      <c r="E1036" s="29">
        <f t="shared" si="32"/>
        <v>-71</v>
      </c>
      <c r="F1036" s="30">
        <f t="shared" si="33"/>
        <v>-142000</v>
      </c>
    </row>
    <row r="1037" spans="1:6" x14ac:dyDescent="0.3">
      <c r="A1037" s="32">
        <v>1449</v>
      </c>
      <c r="B1037" s="33">
        <v>28.96</v>
      </c>
      <c r="C1037" s="34">
        <v>44593</v>
      </c>
      <c r="D1037" s="34">
        <v>44641</v>
      </c>
      <c r="E1037" s="29">
        <f t="shared" si="32"/>
        <v>48</v>
      </c>
      <c r="F1037" s="30">
        <f t="shared" si="33"/>
        <v>1390.08</v>
      </c>
    </row>
    <row r="1038" spans="1:6" x14ac:dyDescent="0.3">
      <c r="A1038" s="32">
        <v>1449</v>
      </c>
      <c r="B1038" s="33">
        <v>4191.25</v>
      </c>
      <c r="C1038" s="34">
        <v>44593</v>
      </c>
      <c r="D1038" s="34">
        <v>44641</v>
      </c>
      <c r="E1038" s="29">
        <f t="shared" si="32"/>
        <v>48</v>
      </c>
      <c r="F1038" s="30">
        <f t="shared" si="33"/>
        <v>201180</v>
      </c>
    </row>
    <row r="1039" spans="1:6" x14ac:dyDescent="0.3">
      <c r="A1039" s="32">
        <v>1449</v>
      </c>
      <c r="B1039" s="33">
        <v>179.07</v>
      </c>
      <c r="C1039" s="34">
        <v>44593</v>
      </c>
      <c r="D1039" s="34">
        <v>44641</v>
      </c>
      <c r="E1039" s="29">
        <f t="shared" si="32"/>
        <v>48</v>
      </c>
      <c r="F1039" s="30">
        <f t="shared" si="33"/>
        <v>8595.36</v>
      </c>
    </row>
    <row r="1040" spans="1:6" x14ac:dyDescent="0.3">
      <c r="A1040" s="32">
        <v>1951</v>
      </c>
      <c r="B1040" s="33">
        <v>170.39</v>
      </c>
      <c r="C1040" s="34">
        <v>44620</v>
      </c>
      <c r="D1040" s="34">
        <v>44641</v>
      </c>
      <c r="E1040" s="29">
        <f t="shared" si="32"/>
        <v>21</v>
      </c>
      <c r="F1040" s="30">
        <f t="shared" si="33"/>
        <v>3578.1899999999996</v>
      </c>
    </row>
    <row r="1041" spans="1:6" x14ac:dyDescent="0.3">
      <c r="A1041" s="32">
        <v>1951</v>
      </c>
      <c r="B1041" s="33">
        <v>37.409999999999997</v>
      </c>
      <c r="C1041" s="34">
        <v>44620</v>
      </c>
      <c r="D1041" s="34">
        <v>44641</v>
      </c>
      <c r="E1041" s="29">
        <f t="shared" si="32"/>
        <v>21</v>
      </c>
      <c r="F1041" s="30">
        <f t="shared" si="33"/>
        <v>785.6099999999999</v>
      </c>
    </row>
    <row r="1042" spans="1:6" x14ac:dyDescent="0.3">
      <c r="A1042" s="32">
        <v>1951</v>
      </c>
      <c r="B1042" s="33">
        <v>3271.51</v>
      </c>
      <c r="C1042" s="34">
        <v>44620</v>
      </c>
      <c r="D1042" s="34">
        <v>44641</v>
      </c>
      <c r="E1042" s="29">
        <f t="shared" si="32"/>
        <v>21</v>
      </c>
      <c r="F1042" s="30">
        <f t="shared" si="33"/>
        <v>68701.710000000006</v>
      </c>
    </row>
    <row r="1043" spans="1:6" x14ac:dyDescent="0.3">
      <c r="A1043" s="32">
        <v>1989</v>
      </c>
      <c r="B1043" s="33">
        <v>53.42</v>
      </c>
      <c r="C1043" s="34">
        <v>44628</v>
      </c>
      <c r="D1043" s="34">
        <v>44642</v>
      </c>
      <c r="E1043" s="29">
        <f t="shared" si="32"/>
        <v>14</v>
      </c>
      <c r="F1043" s="30">
        <f t="shared" si="33"/>
        <v>747.88</v>
      </c>
    </row>
    <row r="1044" spans="1:6" x14ac:dyDescent="0.3">
      <c r="A1044" s="32">
        <v>798</v>
      </c>
      <c r="B1044" s="33">
        <v>1114.46</v>
      </c>
      <c r="C1044" s="34">
        <v>44712</v>
      </c>
      <c r="D1044" s="34">
        <v>44643</v>
      </c>
      <c r="E1044" s="29">
        <f t="shared" si="32"/>
        <v>-69</v>
      </c>
      <c r="F1044" s="30">
        <f t="shared" si="33"/>
        <v>-76897.740000000005</v>
      </c>
    </row>
    <row r="1045" spans="1:6" x14ac:dyDescent="0.3">
      <c r="A1045" s="32">
        <v>1818</v>
      </c>
      <c r="B1045" s="33">
        <v>163.94</v>
      </c>
      <c r="C1045" s="34">
        <v>44681</v>
      </c>
      <c r="D1045" s="34">
        <v>44643</v>
      </c>
      <c r="E1045" s="29">
        <f t="shared" si="32"/>
        <v>-38</v>
      </c>
      <c r="F1045" s="30">
        <f t="shared" si="33"/>
        <v>-6229.72</v>
      </c>
    </row>
    <row r="1046" spans="1:6" x14ac:dyDescent="0.3">
      <c r="A1046" s="32">
        <v>798</v>
      </c>
      <c r="B1046" s="33">
        <v>71.44</v>
      </c>
      <c r="C1046" s="34">
        <v>44712</v>
      </c>
      <c r="D1046" s="34">
        <v>44644</v>
      </c>
      <c r="E1046" s="29">
        <f t="shared" si="32"/>
        <v>-68</v>
      </c>
      <c r="F1046" s="30">
        <f t="shared" si="33"/>
        <v>-4857.92</v>
      </c>
    </row>
    <row r="1047" spans="1:6" x14ac:dyDescent="0.3">
      <c r="A1047" s="32">
        <v>382</v>
      </c>
      <c r="B1047" s="33">
        <v>1720</v>
      </c>
      <c r="C1047" s="34">
        <v>44592</v>
      </c>
      <c r="D1047" s="34">
        <v>44648</v>
      </c>
      <c r="E1047" s="29">
        <f t="shared" si="32"/>
        <v>56</v>
      </c>
      <c r="F1047" s="30">
        <f t="shared" si="33"/>
        <v>96320</v>
      </c>
    </row>
    <row r="1048" spans="1:6" x14ac:dyDescent="0.3">
      <c r="A1048" s="32">
        <v>382</v>
      </c>
      <c r="B1048" s="33">
        <v>1320</v>
      </c>
      <c r="C1048" s="34">
        <v>44592</v>
      </c>
      <c r="D1048" s="34">
        <v>44648</v>
      </c>
      <c r="E1048" s="29">
        <f t="shared" si="32"/>
        <v>56</v>
      </c>
      <c r="F1048" s="30">
        <f t="shared" si="33"/>
        <v>73920</v>
      </c>
    </row>
    <row r="1049" spans="1:6" x14ac:dyDescent="0.3">
      <c r="A1049" s="32">
        <v>382</v>
      </c>
      <c r="B1049" s="33">
        <v>1600</v>
      </c>
      <c r="C1049" s="34">
        <v>44592</v>
      </c>
      <c r="D1049" s="34">
        <v>44648</v>
      </c>
      <c r="E1049" s="29">
        <f t="shared" si="32"/>
        <v>56</v>
      </c>
      <c r="F1049" s="30">
        <f t="shared" si="33"/>
        <v>89600</v>
      </c>
    </row>
    <row r="1050" spans="1:6" x14ac:dyDescent="0.3">
      <c r="A1050" s="32">
        <v>382</v>
      </c>
      <c r="B1050" s="33">
        <v>1280</v>
      </c>
      <c r="C1050" s="34">
        <v>44592</v>
      </c>
      <c r="D1050" s="34">
        <v>44648</v>
      </c>
      <c r="E1050" s="29">
        <f t="shared" si="32"/>
        <v>56</v>
      </c>
      <c r="F1050" s="30">
        <f t="shared" si="33"/>
        <v>71680</v>
      </c>
    </row>
    <row r="1051" spans="1:6" x14ac:dyDescent="0.3">
      <c r="A1051" s="32">
        <v>799</v>
      </c>
      <c r="B1051" s="33">
        <v>316.5</v>
      </c>
      <c r="C1051" s="34">
        <v>44681</v>
      </c>
      <c r="D1051" s="34">
        <v>44648</v>
      </c>
      <c r="E1051" s="29">
        <f t="shared" si="32"/>
        <v>-33</v>
      </c>
      <c r="F1051" s="30">
        <f t="shared" si="33"/>
        <v>-10444.5</v>
      </c>
    </row>
    <row r="1052" spans="1:6" x14ac:dyDescent="0.3">
      <c r="A1052" s="32">
        <v>1240</v>
      </c>
      <c r="B1052" s="33">
        <v>331.77</v>
      </c>
      <c r="C1052" s="34">
        <v>44631</v>
      </c>
      <c r="D1052" s="34">
        <v>44648</v>
      </c>
      <c r="E1052" s="29">
        <f t="shared" si="32"/>
        <v>17</v>
      </c>
      <c r="F1052" s="30">
        <f t="shared" si="33"/>
        <v>5640.09</v>
      </c>
    </row>
    <row r="1053" spans="1:6" x14ac:dyDescent="0.3">
      <c r="A1053" s="32">
        <v>1240</v>
      </c>
      <c r="B1053" s="33">
        <v>51.01</v>
      </c>
      <c r="C1053" s="34">
        <v>44631</v>
      </c>
      <c r="D1053" s="34">
        <v>44648</v>
      </c>
      <c r="E1053" s="29">
        <f t="shared" si="32"/>
        <v>17</v>
      </c>
      <c r="F1053" s="30">
        <f t="shared" si="33"/>
        <v>867.17</v>
      </c>
    </row>
    <row r="1054" spans="1:6" x14ac:dyDescent="0.3">
      <c r="A1054" s="32">
        <v>1240</v>
      </c>
      <c r="B1054" s="33">
        <v>51.33</v>
      </c>
      <c r="C1054" s="34">
        <v>44631</v>
      </c>
      <c r="D1054" s="34">
        <v>44648</v>
      </c>
      <c r="E1054" s="29">
        <f t="shared" si="32"/>
        <v>17</v>
      </c>
      <c r="F1054" s="30">
        <f t="shared" si="33"/>
        <v>872.61</v>
      </c>
    </row>
    <row r="1055" spans="1:6" x14ac:dyDescent="0.3">
      <c r="A1055" s="32">
        <v>1240</v>
      </c>
      <c r="B1055" s="33">
        <v>350.3</v>
      </c>
      <c r="C1055" s="34">
        <v>44631</v>
      </c>
      <c r="D1055" s="34">
        <v>44648</v>
      </c>
      <c r="E1055" s="29">
        <f t="shared" si="32"/>
        <v>17</v>
      </c>
      <c r="F1055" s="30">
        <f t="shared" si="33"/>
        <v>5955.1</v>
      </c>
    </row>
    <row r="1056" spans="1:6" x14ac:dyDescent="0.3">
      <c r="A1056" s="32">
        <v>1240</v>
      </c>
      <c r="B1056" s="33">
        <v>6078.11</v>
      </c>
      <c r="C1056" s="34">
        <v>44631</v>
      </c>
      <c r="D1056" s="34">
        <v>44648</v>
      </c>
      <c r="E1056" s="29">
        <f t="shared" si="32"/>
        <v>17</v>
      </c>
      <c r="F1056" s="30">
        <f t="shared" si="33"/>
        <v>103327.87</v>
      </c>
    </row>
    <row r="1057" spans="1:6" x14ac:dyDescent="0.3">
      <c r="A1057" s="32">
        <v>1240</v>
      </c>
      <c r="B1057" s="33">
        <v>19.07</v>
      </c>
      <c r="C1057" s="34">
        <v>44631</v>
      </c>
      <c r="D1057" s="34">
        <v>44648</v>
      </c>
      <c r="E1057" s="29">
        <f t="shared" si="32"/>
        <v>17</v>
      </c>
      <c r="F1057" s="30">
        <f t="shared" si="33"/>
        <v>324.19</v>
      </c>
    </row>
    <row r="1058" spans="1:6" x14ac:dyDescent="0.3">
      <c r="A1058" s="32">
        <v>1240</v>
      </c>
      <c r="B1058" s="33">
        <v>383.26</v>
      </c>
      <c r="C1058" s="34">
        <v>44631</v>
      </c>
      <c r="D1058" s="34">
        <v>44648</v>
      </c>
      <c r="E1058" s="29">
        <f t="shared" si="32"/>
        <v>17</v>
      </c>
      <c r="F1058" s="30">
        <f t="shared" si="33"/>
        <v>6515.42</v>
      </c>
    </row>
    <row r="1059" spans="1:6" x14ac:dyDescent="0.3">
      <c r="A1059" s="32">
        <v>1240</v>
      </c>
      <c r="B1059" s="33">
        <v>2417.59</v>
      </c>
      <c r="C1059" s="34">
        <v>44631</v>
      </c>
      <c r="D1059" s="34">
        <v>44648</v>
      </c>
      <c r="E1059" s="29">
        <f t="shared" si="32"/>
        <v>17</v>
      </c>
      <c r="F1059" s="30">
        <f t="shared" si="33"/>
        <v>41099.03</v>
      </c>
    </row>
    <row r="1060" spans="1:6" x14ac:dyDescent="0.3">
      <c r="A1060" s="32">
        <v>1240</v>
      </c>
      <c r="B1060" s="33">
        <v>189.48</v>
      </c>
      <c r="C1060" s="34">
        <v>44631</v>
      </c>
      <c r="D1060" s="34">
        <v>44648</v>
      </c>
      <c r="E1060" s="29">
        <f t="shared" si="32"/>
        <v>17</v>
      </c>
      <c r="F1060" s="30">
        <f t="shared" si="33"/>
        <v>3221.16</v>
      </c>
    </row>
    <row r="1061" spans="1:6" x14ac:dyDescent="0.3">
      <c r="A1061" s="32">
        <v>1240</v>
      </c>
      <c r="B1061" s="33">
        <v>1353.56</v>
      </c>
      <c r="C1061" s="34">
        <v>44631</v>
      </c>
      <c r="D1061" s="34">
        <v>44648</v>
      </c>
      <c r="E1061" s="29">
        <f t="shared" si="32"/>
        <v>17</v>
      </c>
      <c r="F1061" s="30">
        <f t="shared" si="33"/>
        <v>23010.52</v>
      </c>
    </row>
    <row r="1062" spans="1:6" x14ac:dyDescent="0.3">
      <c r="A1062" s="32">
        <v>1240</v>
      </c>
      <c r="B1062" s="33">
        <v>61.69</v>
      </c>
      <c r="C1062" s="34">
        <v>44631</v>
      </c>
      <c r="D1062" s="34">
        <v>44648</v>
      </c>
      <c r="E1062" s="29">
        <f t="shared" si="32"/>
        <v>17</v>
      </c>
      <c r="F1062" s="30">
        <f t="shared" si="33"/>
        <v>1048.73</v>
      </c>
    </row>
    <row r="1063" spans="1:6" x14ac:dyDescent="0.3">
      <c r="A1063" s="32">
        <v>1240</v>
      </c>
      <c r="B1063" s="33">
        <v>4118.25</v>
      </c>
      <c r="C1063" s="34">
        <v>44631</v>
      </c>
      <c r="D1063" s="34">
        <v>44648</v>
      </c>
      <c r="E1063" s="29">
        <f t="shared" si="32"/>
        <v>17</v>
      </c>
      <c r="F1063" s="30">
        <f t="shared" si="33"/>
        <v>70010.25</v>
      </c>
    </row>
    <row r="1064" spans="1:6" x14ac:dyDescent="0.3">
      <c r="A1064" s="32">
        <v>1284</v>
      </c>
      <c r="B1064" s="33">
        <v>199</v>
      </c>
      <c r="C1064" s="34">
        <v>44681</v>
      </c>
      <c r="D1064" s="34">
        <v>44648</v>
      </c>
      <c r="E1064" s="29">
        <f t="shared" si="32"/>
        <v>-33</v>
      </c>
      <c r="F1064" s="30">
        <f t="shared" si="33"/>
        <v>-6567</v>
      </c>
    </row>
    <row r="1065" spans="1:6" x14ac:dyDescent="0.3">
      <c r="A1065" s="32">
        <v>1892</v>
      </c>
      <c r="B1065" s="33">
        <v>153.97999999999999</v>
      </c>
      <c r="C1065" s="34">
        <v>44651</v>
      </c>
      <c r="D1065" s="34">
        <v>44648</v>
      </c>
      <c r="E1065" s="29">
        <f t="shared" si="32"/>
        <v>-3</v>
      </c>
      <c r="F1065" s="30">
        <f t="shared" si="33"/>
        <v>-461.93999999999994</v>
      </c>
    </row>
    <row r="1066" spans="1:6" x14ac:dyDescent="0.3">
      <c r="A1066" s="32">
        <v>1892</v>
      </c>
      <c r="B1066" s="33">
        <v>35.979999999999997</v>
      </c>
      <c r="C1066" s="34">
        <v>44651</v>
      </c>
      <c r="D1066" s="34">
        <v>44648</v>
      </c>
      <c r="E1066" s="29">
        <f t="shared" si="32"/>
        <v>-3</v>
      </c>
      <c r="F1066" s="30">
        <f t="shared" si="33"/>
        <v>-107.94</v>
      </c>
    </row>
    <row r="1067" spans="1:6" x14ac:dyDescent="0.3">
      <c r="A1067" s="32">
        <v>1892</v>
      </c>
      <c r="B1067" s="33">
        <v>76.459999999999994</v>
      </c>
      <c r="C1067" s="34">
        <v>44651</v>
      </c>
      <c r="D1067" s="34">
        <v>44648</v>
      </c>
      <c r="E1067" s="29">
        <f t="shared" si="32"/>
        <v>-3</v>
      </c>
      <c r="F1067" s="30">
        <f t="shared" si="33"/>
        <v>-229.38</v>
      </c>
    </row>
    <row r="1068" spans="1:6" x14ac:dyDescent="0.3">
      <c r="A1068" s="32">
        <v>1892</v>
      </c>
      <c r="B1068" s="33">
        <v>8.11</v>
      </c>
      <c r="C1068" s="34">
        <v>44651</v>
      </c>
      <c r="D1068" s="34">
        <v>44648</v>
      </c>
      <c r="E1068" s="29">
        <f t="shared" si="32"/>
        <v>-3</v>
      </c>
      <c r="F1068" s="30">
        <f t="shared" si="33"/>
        <v>-24.33</v>
      </c>
    </row>
    <row r="1069" spans="1:6" x14ac:dyDescent="0.3">
      <c r="A1069" s="32">
        <v>1892</v>
      </c>
      <c r="B1069" s="33">
        <v>98.28</v>
      </c>
      <c r="C1069" s="34">
        <v>44651</v>
      </c>
      <c r="D1069" s="34">
        <v>44648</v>
      </c>
      <c r="E1069" s="29">
        <f t="shared" si="32"/>
        <v>-3</v>
      </c>
      <c r="F1069" s="30">
        <f t="shared" si="33"/>
        <v>-294.84000000000003</v>
      </c>
    </row>
    <row r="1070" spans="1:6" x14ac:dyDescent="0.3">
      <c r="A1070" s="32">
        <v>1892</v>
      </c>
      <c r="B1070" s="33">
        <v>305.14</v>
      </c>
      <c r="C1070" s="34">
        <v>44651</v>
      </c>
      <c r="D1070" s="34">
        <v>44648</v>
      </c>
      <c r="E1070" s="29">
        <f t="shared" si="32"/>
        <v>-3</v>
      </c>
      <c r="F1070" s="30">
        <f t="shared" si="33"/>
        <v>-915.42</v>
      </c>
    </row>
    <row r="1071" spans="1:6" x14ac:dyDescent="0.3">
      <c r="A1071" s="32">
        <v>1892</v>
      </c>
      <c r="B1071" s="33">
        <v>9.75</v>
      </c>
      <c r="C1071" s="34">
        <v>44651</v>
      </c>
      <c r="D1071" s="34">
        <v>44648</v>
      </c>
      <c r="E1071" s="29">
        <f t="shared" si="32"/>
        <v>-3</v>
      </c>
      <c r="F1071" s="30">
        <f t="shared" si="33"/>
        <v>-29.25</v>
      </c>
    </row>
    <row r="1072" spans="1:6" x14ac:dyDescent="0.3">
      <c r="A1072" s="32">
        <v>1892</v>
      </c>
      <c r="B1072" s="33">
        <v>141.80000000000001</v>
      </c>
      <c r="C1072" s="34">
        <v>44651</v>
      </c>
      <c r="D1072" s="34">
        <v>44648</v>
      </c>
      <c r="E1072" s="29">
        <f t="shared" si="32"/>
        <v>-3</v>
      </c>
      <c r="F1072" s="30">
        <f t="shared" si="33"/>
        <v>-425.40000000000003</v>
      </c>
    </row>
    <row r="1073" spans="1:6" x14ac:dyDescent="0.3">
      <c r="A1073" s="32">
        <v>1892</v>
      </c>
      <c r="B1073" s="33">
        <v>20.02</v>
      </c>
      <c r="C1073" s="34">
        <v>44651</v>
      </c>
      <c r="D1073" s="34">
        <v>44648</v>
      </c>
      <c r="E1073" s="29">
        <f t="shared" si="32"/>
        <v>-3</v>
      </c>
      <c r="F1073" s="30">
        <f t="shared" si="33"/>
        <v>-60.06</v>
      </c>
    </row>
    <row r="1074" spans="1:6" x14ac:dyDescent="0.3">
      <c r="A1074" s="32">
        <v>1892</v>
      </c>
      <c r="B1074" s="33">
        <v>22.94</v>
      </c>
      <c r="C1074" s="34">
        <v>44651</v>
      </c>
      <c r="D1074" s="34">
        <v>44648</v>
      </c>
      <c r="E1074" s="29">
        <f t="shared" si="32"/>
        <v>-3</v>
      </c>
      <c r="F1074" s="30">
        <f t="shared" si="33"/>
        <v>-68.820000000000007</v>
      </c>
    </row>
    <row r="1075" spans="1:6" x14ac:dyDescent="0.3">
      <c r="A1075" s="32">
        <v>1892</v>
      </c>
      <c r="B1075" s="33">
        <v>22.94</v>
      </c>
      <c r="C1075" s="34">
        <v>44651</v>
      </c>
      <c r="D1075" s="34">
        <v>44648</v>
      </c>
      <c r="E1075" s="29">
        <f t="shared" si="32"/>
        <v>-3</v>
      </c>
      <c r="F1075" s="30">
        <f t="shared" si="33"/>
        <v>-68.820000000000007</v>
      </c>
    </row>
    <row r="1076" spans="1:6" x14ac:dyDescent="0.3">
      <c r="A1076" s="32">
        <v>1892</v>
      </c>
      <c r="B1076" s="33">
        <v>22.94</v>
      </c>
      <c r="C1076" s="34">
        <v>44651</v>
      </c>
      <c r="D1076" s="34">
        <v>44648</v>
      </c>
      <c r="E1076" s="29">
        <f t="shared" si="32"/>
        <v>-3</v>
      </c>
      <c r="F1076" s="30">
        <f t="shared" si="33"/>
        <v>-68.820000000000007</v>
      </c>
    </row>
    <row r="1077" spans="1:6" x14ac:dyDescent="0.3">
      <c r="A1077" s="32">
        <v>1892</v>
      </c>
      <c r="B1077" s="33">
        <v>22.94</v>
      </c>
      <c r="C1077" s="34">
        <v>44651</v>
      </c>
      <c r="D1077" s="34">
        <v>44648</v>
      </c>
      <c r="E1077" s="29">
        <f t="shared" si="32"/>
        <v>-3</v>
      </c>
      <c r="F1077" s="30">
        <f t="shared" si="33"/>
        <v>-68.820000000000007</v>
      </c>
    </row>
    <row r="1078" spans="1:6" x14ac:dyDescent="0.3">
      <c r="A1078" s="32">
        <v>1892</v>
      </c>
      <c r="B1078" s="33">
        <v>22.94</v>
      </c>
      <c r="C1078" s="34">
        <v>44651</v>
      </c>
      <c r="D1078" s="34">
        <v>44648</v>
      </c>
      <c r="E1078" s="29">
        <f t="shared" si="32"/>
        <v>-3</v>
      </c>
      <c r="F1078" s="30">
        <f t="shared" si="33"/>
        <v>-68.820000000000007</v>
      </c>
    </row>
    <row r="1079" spans="1:6" x14ac:dyDescent="0.3">
      <c r="A1079" s="32">
        <v>1892</v>
      </c>
      <c r="B1079" s="33">
        <v>10.08</v>
      </c>
      <c r="C1079" s="34">
        <v>44651</v>
      </c>
      <c r="D1079" s="34">
        <v>44648</v>
      </c>
      <c r="E1079" s="29">
        <f t="shared" si="32"/>
        <v>-3</v>
      </c>
      <c r="F1079" s="30">
        <f t="shared" si="33"/>
        <v>-30.240000000000002</v>
      </c>
    </row>
    <row r="1080" spans="1:6" x14ac:dyDescent="0.3">
      <c r="A1080" s="32">
        <v>1892</v>
      </c>
      <c r="B1080" s="33">
        <v>157.36000000000001</v>
      </c>
      <c r="C1080" s="34">
        <v>44651</v>
      </c>
      <c r="D1080" s="34">
        <v>44648</v>
      </c>
      <c r="E1080" s="29">
        <f t="shared" si="32"/>
        <v>-3</v>
      </c>
      <c r="F1080" s="30">
        <f t="shared" si="33"/>
        <v>-472.08000000000004</v>
      </c>
    </row>
    <row r="1081" spans="1:6" x14ac:dyDescent="0.3">
      <c r="A1081" s="32">
        <v>1892</v>
      </c>
      <c r="B1081" s="33">
        <v>20.079999999999998</v>
      </c>
      <c r="C1081" s="34">
        <v>44651</v>
      </c>
      <c r="D1081" s="34">
        <v>44648</v>
      </c>
      <c r="E1081" s="29">
        <f t="shared" si="32"/>
        <v>-3</v>
      </c>
      <c r="F1081" s="30">
        <f t="shared" si="33"/>
        <v>-60.239999999999995</v>
      </c>
    </row>
    <row r="1082" spans="1:6" x14ac:dyDescent="0.3">
      <c r="A1082" s="32">
        <v>1892</v>
      </c>
      <c r="B1082" s="33">
        <v>212.47</v>
      </c>
      <c r="C1082" s="34">
        <v>44651</v>
      </c>
      <c r="D1082" s="34">
        <v>44648</v>
      </c>
      <c r="E1082" s="29">
        <f t="shared" si="32"/>
        <v>-3</v>
      </c>
      <c r="F1082" s="30">
        <f t="shared" si="33"/>
        <v>-637.41</v>
      </c>
    </row>
    <row r="1083" spans="1:6" x14ac:dyDescent="0.3">
      <c r="A1083" s="32">
        <v>1892</v>
      </c>
      <c r="B1083" s="33">
        <v>212.47</v>
      </c>
      <c r="C1083" s="34">
        <v>44651</v>
      </c>
      <c r="D1083" s="34">
        <v>44648</v>
      </c>
      <c r="E1083" s="29">
        <f t="shared" si="32"/>
        <v>-3</v>
      </c>
      <c r="F1083" s="30">
        <f t="shared" si="33"/>
        <v>-637.41</v>
      </c>
    </row>
    <row r="1084" spans="1:6" x14ac:dyDescent="0.3">
      <c r="A1084" s="32">
        <v>1892</v>
      </c>
      <c r="B1084" s="33">
        <v>212.47</v>
      </c>
      <c r="C1084" s="34">
        <v>44651</v>
      </c>
      <c r="D1084" s="34">
        <v>44648</v>
      </c>
      <c r="E1084" s="29">
        <f t="shared" si="32"/>
        <v>-3</v>
      </c>
      <c r="F1084" s="30">
        <f t="shared" si="33"/>
        <v>-637.41</v>
      </c>
    </row>
    <row r="1085" spans="1:6" x14ac:dyDescent="0.3">
      <c r="A1085" s="32">
        <v>1892</v>
      </c>
      <c r="B1085" s="33">
        <v>48.35</v>
      </c>
      <c r="C1085" s="34">
        <v>44651</v>
      </c>
      <c r="D1085" s="34">
        <v>44648</v>
      </c>
      <c r="E1085" s="29">
        <f t="shared" si="32"/>
        <v>-3</v>
      </c>
      <c r="F1085" s="30">
        <f t="shared" si="33"/>
        <v>-145.05000000000001</v>
      </c>
    </row>
    <row r="1086" spans="1:6" x14ac:dyDescent="0.3">
      <c r="A1086" s="32">
        <v>187</v>
      </c>
      <c r="B1086" s="33">
        <v>4937</v>
      </c>
      <c r="C1086" s="34">
        <v>44651</v>
      </c>
      <c r="D1086" s="34">
        <v>44649</v>
      </c>
      <c r="E1086" s="29">
        <f t="shared" si="32"/>
        <v>-2</v>
      </c>
      <c r="F1086" s="30">
        <f t="shared" si="33"/>
        <v>-9874</v>
      </c>
    </row>
    <row r="1087" spans="1:6" x14ac:dyDescent="0.3">
      <c r="A1087" s="32">
        <v>108</v>
      </c>
      <c r="B1087" s="33">
        <v>5376.75</v>
      </c>
      <c r="C1087" s="34">
        <v>44651</v>
      </c>
      <c r="D1087" s="34">
        <v>44651</v>
      </c>
      <c r="E1087" s="29">
        <f t="shared" si="32"/>
        <v>0</v>
      </c>
      <c r="F1087" s="30">
        <f t="shared" si="33"/>
        <v>0</v>
      </c>
    </row>
    <row r="1088" spans="1:6" x14ac:dyDescent="0.3">
      <c r="A1088" s="32">
        <v>382</v>
      </c>
      <c r="B1088" s="33">
        <v>1440</v>
      </c>
      <c r="C1088" s="34">
        <v>44712</v>
      </c>
      <c r="D1088" s="34">
        <v>44651</v>
      </c>
      <c r="E1088" s="29">
        <f t="shared" si="32"/>
        <v>-61</v>
      </c>
      <c r="F1088" s="30">
        <f t="shared" si="33"/>
        <v>-87840</v>
      </c>
    </row>
    <row r="1089" spans="1:6" x14ac:dyDescent="0.3">
      <c r="A1089" s="32">
        <v>799</v>
      </c>
      <c r="B1089" s="33">
        <v>20.239999999999998</v>
      </c>
      <c r="C1089" s="34">
        <v>44681</v>
      </c>
      <c r="D1089" s="34">
        <v>44651</v>
      </c>
      <c r="E1089" s="29">
        <f t="shared" si="32"/>
        <v>-30</v>
      </c>
      <c r="F1089" s="30">
        <f t="shared" si="33"/>
        <v>-607.19999999999993</v>
      </c>
    </row>
    <row r="1090" spans="1:6" x14ac:dyDescent="0.3">
      <c r="A1090" s="32">
        <v>1187</v>
      </c>
      <c r="B1090" s="33">
        <v>2365.89</v>
      </c>
      <c r="C1090" s="34">
        <v>44620</v>
      </c>
      <c r="D1090" s="34">
        <v>44651</v>
      </c>
      <c r="E1090" s="29">
        <f t="shared" si="32"/>
        <v>31</v>
      </c>
      <c r="F1090" s="30">
        <f t="shared" si="33"/>
        <v>73342.59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6C07E-058D-4CF0-8AA9-A136BE711DE9}">
  <dimension ref="A1:F1332"/>
  <sheetViews>
    <sheetView workbookViewId="0"/>
  </sheetViews>
  <sheetFormatPr defaultRowHeight="14.4" x14ac:dyDescent="0.3"/>
  <cols>
    <col min="1" max="1" width="9" style="35" bestFit="1" customWidth="1"/>
    <col min="2" max="2" width="15.44140625" style="29" bestFit="1" customWidth="1"/>
    <col min="3" max="3" width="10.33203125" style="29" bestFit="1" customWidth="1"/>
    <col min="4" max="4" width="10.6640625" style="29" bestFit="1" customWidth="1"/>
    <col min="5" max="5" width="11.21875" style="29" bestFit="1" customWidth="1"/>
    <col min="6" max="6" width="16.44140625" style="29" bestFit="1" customWidth="1"/>
    <col min="7" max="16384" width="8.88671875" style="29"/>
  </cols>
  <sheetData>
    <row r="1" spans="1:6" x14ac:dyDescent="0.3">
      <c r="A1" s="29"/>
      <c r="B1" s="30">
        <f>SUM(B4:B1332)</f>
        <v>14214623.079999981</v>
      </c>
      <c r="C1" s="29">
        <f>COUNTA(A4:A1332)</f>
        <v>1329</v>
      </c>
      <c r="E1" s="31">
        <f>IF(B1&lt;&gt;0,F1/B1,0)</f>
        <v>7.180874362656696</v>
      </c>
      <c r="F1" s="30">
        <f>SUM(F4:F1332)</f>
        <v>102073422.45000003</v>
      </c>
    </row>
    <row r="3" spans="1:6" ht="28.8" x14ac:dyDescent="0.3">
      <c r="A3" s="36" t="s">
        <v>0</v>
      </c>
      <c r="B3" s="36" t="s">
        <v>2</v>
      </c>
      <c r="C3" s="36" t="s">
        <v>1</v>
      </c>
      <c r="D3" s="36" t="s">
        <v>3</v>
      </c>
      <c r="E3" s="36" t="s">
        <v>4</v>
      </c>
      <c r="F3" s="36" t="s">
        <v>5</v>
      </c>
    </row>
    <row r="4" spans="1:6" x14ac:dyDescent="0.3">
      <c r="A4" s="32">
        <v>94</v>
      </c>
      <c r="B4" s="33">
        <v>400000</v>
      </c>
      <c r="C4" s="34">
        <v>44651</v>
      </c>
      <c r="D4" s="34">
        <v>44652</v>
      </c>
      <c r="E4" s="29">
        <f>D4-C4</f>
        <v>1</v>
      </c>
      <c r="F4" s="30">
        <f>E4*B4</f>
        <v>400000</v>
      </c>
    </row>
    <row r="5" spans="1:6" x14ac:dyDescent="0.3">
      <c r="A5" s="32">
        <v>94</v>
      </c>
      <c r="B5" s="33">
        <v>416146.87</v>
      </c>
      <c r="C5" s="34">
        <v>44651</v>
      </c>
      <c r="D5" s="34">
        <v>44652</v>
      </c>
      <c r="E5" s="29">
        <f t="shared" ref="E5:E68" si="0">D5-C5</f>
        <v>1</v>
      </c>
      <c r="F5" s="30">
        <f t="shared" ref="F5:F68" si="1">E5*B5</f>
        <v>416146.87</v>
      </c>
    </row>
    <row r="6" spans="1:6" x14ac:dyDescent="0.3">
      <c r="A6" s="32">
        <v>1325</v>
      </c>
      <c r="B6" s="33">
        <v>1058.46</v>
      </c>
      <c r="C6" s="34">
        <v>44644</v>
      </c>
      <c r="D6" s="34">
        <v>44652</v>
      </c>
      <c r="E6" s="29">
        <f t="shared" si="0"/>
        <v>8</v>
      </c>
      <c r="F6" s="30">
        <f t="shared" si="1"/>
        <v>8467.68</v>
      </c>
    </row>
    <row r="7" spans="1:6" x14ac:dyDescent="0.3">
      <c r="A7" s="32">
        <v>1796</v>
      </c>
      <c r="B7" s="33">
        <v>280</v>
      </c>
      <c r="C7" s="34">
        <v>44651</v>
      </c>
      <c r="D7" s="34">
        <v>44652</v>
      </c>
      <c r="E7" s="29">
        <f t="shared" si="0"/>
        <v>1</v>
      </c>
      <c r="F7" s="30">
        <f t="shared" si="1"/>
        <v>280</v>
      </c>
    </row>
    <row r="8" spans="1:6" x14ac:dyDescent="0.3">
      <c r="A8" s="32">
        <v>1796</v>
      </c>
      <c r="B8" s="33">
        <v>90</v>
      </c>
      <c r="C8" s="34">
        <v>44651</v>
      </c>
      <c r="D8" s="34">
        <v>44652</v>
      </c>
      <c r="E8" s="29">
        <f t="shared" si="0"/>
        <v>1</v>
      </c>
      <c r="F8" s="30">
        <f t="shared" si="1"/>
        <v>90</v>
      </c>
    </row>
    <row r="9" spans="1:6" x14ac:dyDescent="0.3">
      <c r="A9" s="32">
        <v>1796</v>
      </c>
      <c r="B9" s="33">
        <v>259</v>
      </c>
      <c r="C9" s="34">
        <v>44651</v>
      </c>
      <c r="D9" s="34">
        <v>44652</v>
      </c>
      <c r="E9" s="29">
        <f t="shared" si="0"/>
        <v>1</v>
      </c>
      <c r="F9" s="30">
        <f t="shared" si="1"/>
        <v>259</v>
      </c>
    </row>
    <row r="10" spans="1:6" x14ac:dyDescent="0.3">
      <c r="A10" s="32">
        <v>1796</v>
      </c>
      <c r="B10" s="33">
        <v>5980</v>
      </c>
      <c r="C10" s="34">
        <v>44651</v>
      </c>
      <c r="D10" s="34">
        <v>44652</v>
      </c>
      <c r="E10" s="29">
        <f t="shared" si="0"/>
        <v>1</v>
      </c>
      <c r="F10" s="30">
        <f t="shared" si="1"/>
        <v>5980</v>
      </c>
    </row>
    <row r="11" spans="1:6" x14ac:dyDescent="0.3">
      <c r="A11" s="32">
        <v>1796</v>
      </c>
      <c r="B11" s="33">
        <v>699</v>
      </c>
      <c r="C11" s="34">
        <v>44651</v>
      </c>
      <c r="D11" s="34">
        <v>44652</v>
      </c>
      <c r="E11" s="29">
        <f t="shared" si="0"/>
        <v>1</v>
      </c>
      <c r="F11" s="30">
        <f t="shared" si="1"/>
        <v>699</v>
      </c>
    </row>
    <row r="12" spans="1:6" x14ac:dyDescent="0.3">
      <c r="A12" s="32">
        <v>1796</v>
      </c>
      <c r="B12" s="33">
        <v>30548.37</v>
      </c>
      <c r="C12" s="34">
        <v>44712</v>
      </c>
      <c r="D12" s="34">
        <v>44652</v>
      </c>
      <c r="E12" s="29">
        <f t="shared" si="0"/>
        <v>-60</v>
      </c>
      <c r="F12" s="30">
        <f t="shared" si="1"/>
        <v>-1832902.2</v>
      </c>
    </row>
    <row r="13" spans="1:6" x14ac:dyDescent="0.3">
      <c r="A13" s="32">
        <v>1951</v>
      </c>
      <c r="B13" s="33">
        <v>4393.33</v>
      </c>
      <c r="C13" s="34">
        <v>44620</v>
      </c>
      <c r="D13" s="34">
        <v>44652</v>
      </c>
      <c r="E13" s="29">
        <f t="shared" si="0"/>
        <v>32</v>
      </c>
      <c r="F13" s="30">
        <f t="shared" si="1"/>
        <v>140586.56</v>
      </c>
    </row>
    <row r="14" spans="1:6" x14ac:dyDescent="0.3">
      <c r="A14" s="32">
        <v>1951</v>
      </c>
      <c r="B14" s="33">
        <v>264.17</v>
      </c>
      <c r="C14" s="34">
        <v>44620</v>
      </c>
      <c r="D14" s="34">
        <v>44652</v>
      </c>
      <c r="E14" s="29">
        <f t="shared" si="0"/>
        <v>32</v>
      </c>
      <c r="F14" s="30">
        <f t="shared" si="1"/>
        <v>8453.44</v>
      </c>
    </row>
    <row r="15" spans="1:6" x14ac:dyDescent="0.3">
      <c r="A15" s="32">
        <v>1961</v>
      </c>
      <c r="B15" s="33">
        <v>4856.76</v>
      </c>
      <c r="C15" s="34">
        <v>44651</v>
      </c>
      <c r="D15" s="34">
        <v>44652</v>
      </c>
      <c r="E15" s="29">
        <f t="shared" si="0"/>
        <v>1</v>
      </c>
      <c r="F15" s="30">
        <f t="shared" si="1"/>
        <v>4856.76</v>
      </c>
    </row>
    <row r="16" spans="1:6" x14ac:dyDescent="0.3">
      <c r="A16" s="32">
        <v>14</v>
      </c>
      <c r="B16" s="33">
        <v>4000</v>
      </c>
      <c r="C16" s="34">
        <v>44651</v>
      </c>
      <c r="D16" s="34">
        <v>44655</v>
      </c>
      <c r="E16" s="29">
        <f t="shared" si="0"/>
        <v>4</v>
      </c>
      <c r="F16" s="30">
        <f t="shared" si="1"/>
        <v>16000</v>
      </c>
    </row>
    <row r="17" spans="1:6" x14ac:dyDescent="0.3">
      <c r="A17" s="32">
        <v>15</v>
      </c>
      <c r="B17" s="33">
        <v>124304.65</v>
      </c>
      <c r="C17" s="34">
        <v>44651</v>
      </c>
      <c r="D17" s="34">
        <v>44655</v>
      </c>
      <c r="E17" s="29">
        <f t="shared" si="0"/>
        <v>4</v>
      </c>
      <c r="F17" s="30">
        <f t="shared" si="1"/>
        <v>497218.6</v>
      </c>
    </row>
    <row r="18" spans="1:6" x14ac:dyDescent="0.3">
      <c r="A18" s="32">
        <v>15</v>
      </c>
      <c r="B18" s="33">
        <v>37197.56</v>
      </c>
      <c r="C18" s="34">
        <v>44651</v>
      </c>
      <c r="D18" s="34">
        <v>44655</v>
      </c>
      <c r="E18" s="29">
        <f t="shared" si="0"/>
        <v>4</v>
      </c>
      <c r="F18" s="30">
        <f t="shared" si="1"/>
        <v>148790.24</v>
      </c>
    </row>
    <row r="19" spans="1:6" x14ac:dyDescent="0.3">
      <c r="A19" s="32">
        <v>15</v>
      </c>
      <c r="B19" s="33">
        <v>215919.32</v>
      </c>
      <c r="C19" s="34">
        <v>44651</v>
      </c>
      <c r="D19" s="34">
        <v>44655</v>
      </c>
      <c r="E19" s="29">
        <f t="shared" si="0"/>
        <v>4</v>
      </c>
      <c r="F19" s="30">
        <f t="shared" si="1"/>
        <v>863677.28</v>
      </c>
    </row>
    <row r="20" spans="1:6" x14ac:dyDescent="0.3">
      <c r="A20" s="32">
        <v>15</v>
      </c>
      <c r="B20" s="33">
        <v>8567.8799999999992</v>
      </c>
      <c r="C20" s="34">
        <v>44651</v>
      </c>
      <c r="D20" s="34">
        <v>44655</v>
      </c>
      <c r="E20" s="29">
        <f t="shared" si="0"/>
        <v>4</v>
      </c>
      <c r="F20" s="30">
        <f t="shared" si="1"/>
        <v>34271.519999999997</v>
      </c>
    </row>
    <row r="21" spans="1:6" x14ac:dyDescent="0.3">
      <c r="A21" s="32">
        <v>39</v>
      </c>
      <c r="B21" s="33">
        <v>6933.34</v>
      </c>
      <c r="C21" s="34">
        <v>44712</v>
      </c>
      <c r="D21" s="34">
        <v>44655</v>
      </c>
      <c r="E21" s="29">
        <f t="shared" si="0"/>
        <v>-57</v>
      </c>
      <c r="F21" s="30">
        <f t="shared" si="1"/>
        <v>-395200.38</v>
      </c>
    </row>
    <row r="22" spans="1:6" x14ac:dyDescent="0.3">
      <c r="A22" s="32">
        <v>44</v>
      </c>
      <c r="B22" s="33">
        <v>129.63</v>
      </c>
      <c r="C22" s="34">
        <v>44651</v>
      </c>
      <c r="D22" s="34">
        <v>44655</v>
      </c>
      <c r="E22" s="29">
        <f t="shared" si="0"/>
        <v>4</v>
      </c>
      <c r="F22" s="30">
        <f t="shared" si="1"/>
        <v>518.52</v>
      </c>
    </row>
    <row r="23" spans="1:6" x14ac:dyDescent="0.3">
      <c r="A23" s="32">
        <v>44</v>
      </c>
      <c r="B23" s="33">
        <v>741</v>
      </c>
      <c r="C23" s="34">
        <v>44651</v>
      </c>
      <c r="D23" s="34">
        <v>44655</v>
      </c>
      <c r="E23" s="29">
        <f t="shared" si="0"/>
        <v>4</v>
      </c>
      <c r="F23" s="30">
        <f t="shared" si="1"/>
        <v>2964</v>
      </c>
    </row>
    <row r="24" spans="1:6" x14ac:dyDescent="0.3">
      <c r="A24" s="32">
        <v>44</v>
      </c>
      <c r="B24" s="33">
        <v>180297.92</v>
      </c>
      <c r="C24" s="34">
        <v>44651</v>
      </c>
      <c r="D24" s="34">
        <v>44655</v>
      </c>
      <c r="E24" s="29">
        <f t="shared" si="0"/>
        <v>4</v>
      </c>
      <c r="F24" s="30">
        <f t="shared" si="1"/>
        <v>721191.68</v>
      </c>
    </row>
    <row r="25" spans="1:6" x14ac:dyDescent="0.3">
      <c r="A25" s="32">
        <v>44</v>
      </c>
      <c r="B25" s="33">
        <v>8921</v>
      </c>
      <c r="C25" s="34">
        <v>44651</v>
      </c>
      <c r="D25" s="34">
        <v>44655</v>
      </c>
      <c r="E25" s="29">
        <f t="shared" si="0"/>
        <v>4</v>
      </c>
      <c r="F25" s="30">
        <f t="shared" si="1"/>
        <v>35684</v>
      </c>
    </row>
    <row r="26" spans="1:6" x14ac:dyDescent="0.3">
      <c r="A26" s="32">
        <v>44</v>
      </c>
      <c r="B26" s="33">
        <v>113797.83</v>
      </c>
      <c r="C26" s="34">
        <v>44651</v>
      </c>
      <c r="D26" s="34">
        <v>44655</v>
      </c>
      <c r="E26" s="29">
        <f t="shared" si="0"/>
        <v>4</v>
      </c>
      <c r="F26" s="30">
        <f t="shared" si="1"/>
        <v>455191.32</v>
      </c>
    </row>
    <row r="27" spans="1:6" x14ac:dyDescent="0.3">
      <c r="A27" s="32">
        <v>45</v>
      </c>
      <c r="B27" s="33">
        <v>1502</v>
      </c>
      <c r="C27" s="34">
        <v>44651</v>
      </c>
      <c r="D27" s="34">
        <v>44655</v>
      </c>
      <c r="E27" s="29">
        <f t="shared" si="0"/>
        <v>4</v>
      </c>
      <c r="F27" s="30">
        <f t="shared" si="1"/>
        <v>6008</v>
      </c>
    </row>
    <row r="28" spans="1:6" x14ac:dyDescent="0.3">
      <c r="A28" s="32">
        <v>45</v>
      </c>
      <c r="B28" s="33">
        <v>690</v>
      </c>
      <c r="C28" s="34">
        <v>44651</v>
      </c>
      <c r="D28" s="34">
        <v>44655</v>
      </c>
      <c r="E28" s="29">
        <f t="shared" si="0"/>
        <v>4</v>
      </c>
      <c r="F28" s="30">
        <f t="shared" si="1"/>
        <v>2760</v>
      </c>
    </row>
    <row r="29" spans="1:6" x14ac:dyDescent="0.3">
      <c r="A29" s="32">
        <v>57</v>
      </c>
      <c r="B29" s="33">
        <v>985.43</v>
      </c>
      <c r="C29" s="34">
        <v>44651</v>
      </c>
      <c r="D29" s="34">
        <v>44655</v>
      </c>
      <c r="E29" s="29">
        <f t="shared" si="0"/>
        <v>4</v>
      </c>
      <c r="F29" s="30">
        <f t="shared" si="1"/>
        <v>3941.72</v>
      </c>
    </row>
    <row r="30" spans="1:6" x14ac:dyDescent="0.3">
      <c r="A30" s="32">
        <v>57</v>
      </c>
      <c r="B30" s="33">
        <v>11535.07</v>
      </c>
      <c r="C30" s="34">
        <v>44651</v>
      </c>
      <c r="D30" s="34">
        <v>44655</v>
      </c>
      <c r="E30" s="29">
        <f t="shared" si="0"/>
        <v>4</v>
      </c>
      <c r="F30" s="30">
        <f t="shared" si="1"/>
        <v>46140.28</v>
      </c>
    </row>
    <row r="31" spans="1:6" x14ac:dyDescent="0.3">
      <c r="A31" s="32">
        <v>57</v>
      </c>
      <c r="B31" s="33">
        <v>200.15</v>
      </c>
      <c r="C31" s="34">
        <v>44651</v>
      </c>
      <c r="D31" s="34">
        <v>44655</v>
      </c>
      <c r="E31" s="29">
        <f t="shared" si="0"/>
        <v>4</v>
      </c>
      <c r="F31" s="30">
        <f t="shared" si="1"/>
        <v>800.6</v>
      </c>
    </row>
    <row r="32" spans="1:6" x14ac:dyDescent="0.3">
      <c r="A32" s="32">
        <v>57</v>
      </c>
      <c r="B32" s="33">
        <v>250</v>
      </c>
      <c r="C32" s="34">
        <v>44651</v>
      </c>
      <c r="D32" s="34">
        <v>44655</v>
      </c>
      <c r="E32" s="29">
        <f t="shared" si="0"/>
        <v>4</v>
      </c>
      <c r="F32" s="30">
        <f t="shared" si="1"/>
        <v>1000</v>
      </c>
    </row>
    <row r="33" spans="1:6" x14ac:dyDescent="0.3">
      <c r="A33" s="32">
        <v>57</v>
      </c>
      <c r="B33" s="33">
        <v>750</v>
      </c>
      <c r="C33" s="34">
        <v>44651</v>
      </c>
      <c r="D33" s="34">
        <v>44655</v>
      </c>
      <c r="E33" s="29">
        <f t="shared" si="0"/>
        <v>4</v>
      </c>
      <c r="F33" s="30">
        <f t="shared" si="1"/>
        <v>3000</v>
      </c>
    </row>
    <row r="34" spans="1:6" x14ac:dyDescent="0.3">
      <c r="A34" s="32">
        <v>57</v>
      </c>
      <c r="B34" s="33">
        <v>400000</v>
      </c>
      <c r="C34" s="34">
        <v>44651</v>
      </c>
      <c r="D34" s="34">
        <v>44655</v>
      </c>
      <c r="E34" s="29">
        <f t="shared" si="0"/>
        <v>4</v>
      </c>
      <c r="F34" s="30">
        <f t="shared" si="1"/>
        <v>1600000</v>
      </c>
    </row>
    <row r="35" spans="1:6" x14ac:dyDescent="0.3">
      <c r="A35" s="32">
        <v>57</v>
      </c>
      <c r="B35" s="33">
        <v>155752.57</v>
      </c>
      <c r="C35" s="34">
        <v>44651</v>
      </c>
      <c r="D35" s="34">
        <v>44655</v>
      </c>
      <c r="E35" s="29">
        <f t="shared" si="0"/>
        <v>4</v>
      </c>
      <c r="F35" s="30">
        <f t="shared" si="1"/>
        <v>623010.28</v>
      </c>
    </row>
    <row r="36" spans="1:6" x14ac:dyDescent="0.3">
      <c r="A36" s="32">
        <v>57</v>
      </c>
      <c r="B36" s="33">
        <v>95270.99</v>
      </c>
      <c r="C36" s="34">
        <v>44651</v>
      </c>
      <c r="D36" s="34">
        <v>44655</v>
      </c>
      <c r="E36" s="29">
        <f t="shared" si="0"/>
        <v>4</v>
      </c>
      <c r="F36" s="30">
        <f t="shared" si="1"/>
        <v>381083.96</v>
      </c>
    </row>
    <row r="37" spans="1:6" x14ac:dyDescent="0.3">
      <c r="A37" s="32">
        <v>62</v>
      </c>
      <c r="B37" s="33">
        <v>312</v>
      </c>
      <c r="C37" s="34">
        <v>44651</v>
      </c>
      <c r="D37" s="34">
        <v>44655</v>
      </c>
      <c r="E37" s="29">
        <f t="shared" si="0"/>
        <v>4</v>
      </c>
      <c r="F37" s="30">
        <f t="shared" si="1"/>
        <v>1248</v>
      </c>
    </row>
    <row r="38" spans="1:6" x14ac:dyDescent="0.3">
      <c r="A38" s="32">
        <v>62</v>
      </c>
      <c r="B38" s="33">
        <v>1460</v>
      </c>
      <c r="C38" s="34">
        <v>44651</v>
      </c>
      <c r="D38" s="34">
        <v>44655</v>
      </c>
      <c r="E38" s="29">
        <f t="shared" si="0"/>
        <v>4</v>
      </c>
      <c r="F38" s="30">
        <f t="shared" si="1"/>
        <v>5840</v>
      </c>
    </row>
    <row r="39" spans="1:6" x14ac:dyDescent="0.3">
      <c r="A39" s="32">
        <v>70</v>
      </c>
      <c r="B39" s="33">
        <v>1251.5999999999999</v>
      </c>
      <c r="C39" s="34">
        <v>44651</v>
      </c>
      <c r="D39" s="34">
        <v>44655</v>
      </c>
      <c r="E39" s="29">
        <f t="shared" si="0"/>
        <v>4</v>
      </c>
      <c r="F39" s="30">
        <f t="shared" si="1"/>
        <v>5006.3999999999996</v>
      </c>
    </row>
    <row r="40" spans="1:6" x14ac:dyDescent="0.3">
      <c r="A40" s="32">
        <v>74</v>
      </c>
      <c r="B40" s="33">
        <v>182</v>
      </c>
      <c r="C40" s="34">
        <v>44620</v>
      </c>
      <c r="D40" s="34">
        <v>44655</v>
      </c>
      <c r="E40" s="29">
        <f t="shared" si="0"/>
        <v>35</v>
      </c>
      <c r="F40" s="30">
        <f t="shared" si="1"/>
        <v>6370</v>
      </c>
    </row>
    <row r="41" spans="1:6" x14ac:dyDescent="0.3">
      <c r="A41" s="32">
        <v>87</v>
      </c>
      <c r="B41" s="33">
        <v>82315</v>
      </c>
      <c r="C41" s="34">
        <v>44651</v>
      </c>
      <c r="D41" s="34">
        <v>44655</v>
      </c>
      <c r="E41" s="29">
        <f t="shared" si="0"/>
        <v>4</v>
      </c>
      <c r="F41" s="30">
        <f t="shared" si="1"/>
        <v>329260</v>
      </c>
    </row>
    <row r="42" spans="1:6" x14ac:dyDescent="0.3">
      <c r="A42" s="32">
        <v>101</v>
      </c>
      <c r="B42" s="33">
        <v>26.3</v>
      </c>
      <c r="C42" s="34">
        <v>44651</v>
      </c>
      <c r="D42" s="34">
        <v>44655</v>
      </c>
      <c r="E42" s="29">
        <f t="shared" si="0"/>
        <v>4</v>
      </c>
      <c r="F42" s="30">
        <f t="shared" si="1"/>
        <v>105.2</v>
      </c>
    </row>
    <row r="43" spans="1:6" x14ac:dyDescent="0.3">
      <c r="A43" s="32">
        <v>101</v>
      </c>
      <c r="B43" s="33">
        <v>273</v>
      </c>
      <c r="C43" s="34">
        <v>44651</v>
      </c>
      <c r="D43" s="34">
        <v>44655</v>
      </c>
      <c r="E43" s="29">
        <f t="shared" si="0"/>
        <v>4</v>
      </c>
      <c r="F43" s="30">
        <f t="shared" si="1"/>
        <v>1092</v>
      </c>
    </row>
    <row r="44" spans="1:6" x14ac:dyDescent="0.3">
      <c r="A44" s="32">
        <v>101</v>
      </c>
      <c r="B44" s="33">
        <v>153.6</v>
      </c>
      <c r="C44" s="34">
        <v>44651</v>
      </c>
      <c r="D44" s="34">
        <v>44655</v>
      </c>
      <c r="E44" s="29">
        <f t="shared" si="0"/>
        <v>4</v>
      </c>
      <c r="F44" s="30">
        <f t="shared" si="1"/>
        <v>614.4</v>
      </c>
    </row>
    <row r="45" spans="1:6" x14ac:dyDescent="0.3">
      <c r="A45" s="32">
        <v>101</v>
      </c>
      <c r="B45" s="33">
        <v>273</v>
      </c>
      <c r="C45" s="34">
        <v>44651</v>
      </c>
      <c r="D45" s="34">
        <v>44655</v>
      </c>
      <c r="E45" s="29">
        <f t="shared" si="0"/>
        <v>4</v>
      </c>
      <c r="F45" s="30">
        <f t="shared" si="1"/>
        <v>1092</v>
      </c>
    </row>
    <row r="46" spans="1:6" x14ac:dyDescent="0.3">
      <c r="A46" s="32">
        <v>101</v>
      </c>
      <c r="B46" s="33">
        <v>10380</v>
      </c>
      <c r="C46" s="34">
        <v>44651</v>
      </c>
      <c r="D46" s="34">
        <v>44655</v>
      </c>
      <c r="E46" s="29">
        <f t="shared" si="0"/>
        <v>4</v>
      </c>
      <c r="F46" s="30">
        <f t="shared" si="1"/>
        <v>41520</v>
      </c>
    </row>
    <row r="47" spans="1:6" x14ac:dyDescent="0.3">
      <c r="A47" s="32">
        <v>101</v>
      </c>
      <c r="B47" s="33">
        <v>955.1</v>
      </c>
      <c r="C47" s="34">
        <v>44651</v>
      </c>
      <c r="D47" s="34">
        <v>44655</v>
      </c>
      <c r="E47" s="29">
        <f t="shared" si="0"/>
        <v>4</v>
      </c>
      <c r="F47" s="30">
        <f t="shared" si="1"/>
        <v>3820.4</v>
      </c>
    </row>
    <row r="48" spans="1:6" x14ac:dyDescent="0.3">
      <c r="A48" s="32">
        <v>101</v>
      </c>
      <c r="B48" s="33">
        <v>3438</v>
      </c>
      <c r="C48" s="34">
        <v>44651</v>
      </c>
      <c r="D48" s="34">
        <v>44655</v>
      </c>
      <c r="E48" s="29">
        <f t="shared" si="0"/>
        <v>4</v>
      </c>
      <c r="F48" s="30">
        <f t="shared" si="1"/>
        <v>13752</v>
      </c>
    </row>
    <row r="49" spans="1:6" x14ac:dyDescent="0.3">
      <c r="A49" s="32">
        <v>101</v>
      </c>
      <c r="B49" s="33">
        <v>153.6</v>
      </c>
      <c r="C49" s="34">
        <v>44651</v>
      </c>
      <c r="D49" s="34">
        <v>44655</v>
      </c>
      <c r="E49" s="29">
        <f t="shared" si="0"/>
        <v>4</v>
      </c>
      <c r="F49" s="30">
        <f t="shared" si="1"/>
        <v>614.4</v>
      </c>
    </row>
    <row r="50" spans="1:6" x14ac:dyDescent="0.3">
      <c r="A50" s="32">
        <v>101</v>
      </c>
      <c r="B50" s="33">
        <v>273</v>
      </c>
      <c r="C50" s="34">
        <v>44651</v>
      </c>
      <c r="D50" s="34">
        <v>44655</v>
      </c>
      <c r="E50" s="29">
        <f t="shared" si="0"/>
        <v>4</v>
      </c>
      <c r="F50" s="30">
        <f t="shared" si="1"/>
        <v>1092</v>
      </c>
    </row>
    <row r="51" spans="1:6" x14ac:dyDescent="0.3">
      <c r="A51" s="32">
        <v>101</v>
      </c>
      <c r="B51" s="33">
        <v>153.6</v>
      </c>
      <c r="C51" s="34">
        <v>44651</v>
      </c>
      <c r="D51" s="34">
        <v>44655</v>
      </c>
      <c r="E51" s="29">
        <f t="shared" si="0"/>
        <v>4</v>
      </c>
      <c r="F51" s="30">
        <f t="shared" si="1"/>
        <v>614.4</v>
      </c>
    </row>
    <row r="52" spans="1:6" x14ac:dyDescent="0.3">
      <c r="A52" s="32">
        <v>101</v>
      </c>
      <c r="B52" s="33">
        <v>819.01</v>
      </c>
      <c r="C52" s="34">
        <v>44651</v>
      </c>
      <c r="D52" s="34">
        <v>44655</v>
      </c>
      <c r="E52" s="29">
        <f t="shared" si="0"/>
        <v>4</v>
      </c>
      <c r="F52" s="30">
        <f t="shared" si="1"/>
        <v>3276.04</v>
      </c>
    </row>
    <row r="53" spans="1:6" x14ac:dyDescent="0.3">
      <c r="A53" s="32">
        <v>101</v>
      </c>
      <c r="B53" s="33">
        <v>855.01</v>
      </c>
      <c r="C53" s="34">
        <v>44651</v>
      </c>
      <c r="D53" s="34">
        <v>44655</v>
      </c>
      <c r="E53" s="29">
        <f t="shared" si="0"/>
        <v>4</v>
      </c>
      <c r="F53" s="30">
        <f t="shared" si="1"/>
        <v>3420.04</v>
      </c>
    </row>
    <row r="54" spans="1:6" x14ac:dyDescent="0.3">
      <c r="A54" s="32">
        <v>120</v>
      </c>
      <c r="B54" s="33">
        <v>780</v>
      </c>
      <c r="C54" s="34">
        <v>44651</v>
      </c>
      <c r="D54" s="34">
        <v>44655</v>
      </c>
      <c r="E54" s="29">
        <f t="shared" si="0"/>
        <v>4</v>
      </c>
      <c r="F54" s="30">
        <f t="shared" si="1"/>
        <v>3120</v>
      </c>
    </row>
    <row r="55" spans="1:6" x14ac:dyDescent="0.3">
      <c r="A55" s="32">
        <v>131</v>
      </c>
      <c r="B55" s="33">
        <v>2129</v>
      </c>
      <c r="C55" s="34">
        <v>44592</v>
      </c>
      <c r="D55" s="34">
        <v>44655</v>
      </c>
      <c r="E55" s="29">
        <f t="shared" si="0"/>
        <v>63</v>
      </c>
      <c r="F55" s="30">
        <f t="shared" si="1"/>
        <v>134127</v>
      </c>
    </row>
    <row r="56" spans="1:6" x14ac:dyDescent="0.3">
      <c r="A56" s="32">
        <v>138</v>
      </c>
      <c r="B56" s="33">
        <v>686</v>
      </c>
      <c r="C56" s="34">
        <v>44651</v>
      </c>
      <c r="D56" s="34">
        <v>44655</v>
      </c>
      <c r="E56" s="29">
        <f t="shared" si="0"/>
        <v>4</v>
      </c>
      <c r="F56" s="30">
        <f t="shared" si="1"/>
        <v>2744</v>
      </c>
    </row>
    <row r="57" spans="1:6" x14ac:dyDescent="0.3">
      <c r="A57" s="32">
        <v>138</v>
      </c>
      <c r="B57" s="33">
        <v>491.14</v>
      </c>
      <c r="C57" s="34">
        <v>44651</v>
      </c>
      <c r="D57" s="34">
        <v>44655</v>
      </c>
      <c r="E57" s="29">
        <f t="shared" si="0"/>
        <v>4</v>
      </c>
      <c r="F57" s="30">
        <f t="shared" si="1"/>
        <v>1964.56</v>
      </c>
    </row>
    <row r="58" spans="1:6" x14ac:dyDescent="0.3">
      <c r="A58" s="32">
        <v>140</v>
      </c>
      <c r="B58" s="33">
        <v>1250</v>
      </c>
      <c r="C58" s="34">
        <v>44651</v>
      </c>
      <c r="D58" s="34">
        <v>44655</v>
      </c>
      <c r="E58" s="29">
        <f t="shared" si="0"/>
        <v>4</v>
      </c>
      <c r="F58" s="30">
        <f t="shared" si="1"/>
        <v>5000</v>
      </c>
    </row>
    <row r="59" spans="1:6" x14ac:dyDescent="0.3">
      <c r="A59" s="32">
        <v>140</v>
      </c>
      <c r="B59" s="33">
        <v>5584.5</v>
      </c>
      <c r="C59" s="34">
        <v>44651</v>
      </c>
      <c r="D59" s="34">
        <v>44655</v>
      </c>
      <c r="E59" s="29">
        <f t="shared" si="0"/>
        <v>4</v>
      </c>
      <c r="F59" s="30">
        <f t="shared" si="1"/>
        <v>22338</v>
      </c>
    </row>
    <row r="60" spans="1:6" x14ac:dyDescent="0.3">
      <c r="A60" s="32">
        <v>140</v>
      </c>
      <c r="B60" s="33">
        <v>740</v>
      </c>
      <c r="C60" s="34">
        <v>44651</v>
      </c>
      <c r="D60" s="34">
        <v>44655</v>
      </c>
      <c r="E60" s="29">
        <f t="shared" si="0"/>
        <v>4</v>
      </c>
      <c r="F60" s="30">
        <f t="shared" si="1"/>
        <v>2960</v>
      </c>
    </row>
    <row r="61" spans="1:6" x14ac:dyDescent="0.3">
      <c r="A61" s="32">
        <v>170</v>
      </c>
      <c r="B61" s="33">
        <v>35</v>
      </c>
      <c r="C61" s="34">
        <v>44651</v>
      </c>
      <c r="D61" s="34">
        <v>44655</v>
      </c>
      <c r="E61" s="29">
        <f t="shared" si="0"/>
        <v>4</v>
      </c>
      <c r="F61" s="30">
        <f t="shared" si="1"/>
        <v>140</v>
      </c>
    </row>
    <row r="62" spans="1:6" x14ac:dyDescent="0.3">
      <c r="A62" s="32">
        <v>170</v>
      </c>
      <c r="B62" s="33">
        <v>390</v>
      </c>
      <c r="C62" s="34">
        <v>44651</v>
      </c>
      <c r="D62" s="34">
        <v>44655</v>
      </c>
      <c r="E62" s="29">
        <f t="shared" si="0"/>
        <v>4</v>
      </c>
      <c r="F62" s="30">
        <f t="shared" si="1"/>
        <v>1560</v>
      </c>
    </row>
    <row r="63" spans="1:6" x14ac:dyDescent="0.3">
      <c r="A63" s="32">
        <v>192</v>
      </c>
      <c r="B63" s="33">
        <v>1.26</v>
      </c>
      <c r="C63" s="34">
        <v>44651</v>
      </c>
      <c r="D63" s="34">
        <v>44655</v>
      </c>
      <c r="E63" s="29">
        <f t="shared" si="0"/>
        <v>4</v>
      </c>
      <c r="F63" s="30">
        <f t="shared" si="1"/>
        <v>5.04</v>
      </c>
    </row>
    <row r="64" spans="1:6" x14ac:dyDescent="0.3">
      <c r="A64" s="32">
        <v>195</v>
      </c>
      <c r="B64" s="33">
        <v>560</v>
      </c>
      <c r="C64" s="34">
        <v>44651</v>
      </c>
      <c r="D64" s="34">
        <v>44655</v>
      </c>
      <c r="E64" s="29">
        <f t="shared" si="0"/>
        <v>4</v>
      </c>
      <c r="F64" s="30">
        <f t="shared" si="1"/>
        <v>2240</v>
      </c>
    </row>
    <row r="65" spans="1:6" x14ac:dyDescent="0.3">
      <c r="A65" s="32">
        <v>195</v>
      </c>
      <c r="B65" s="33">
        <v>328</v>
      </c>
      <c r="C65" s="34">
        <v>44651</v>
      </c>
      <c r="D65" s="34">
        <v>44655</v>
      </c>
      <c r="E65" s="29">
        <f t="shared" si="0"/>
        <v>4</v>
      </c>
      <c r="F65" s="30">
        <f t="shared" si="1"/>
        <v>1312</v>
      </c>
    </row>
    <row r="66" spans="1:6" x14ac:dyDescent="0.3">
      <c r="A66" s="32">
        <v>222</v>
      </c>
      <c r="B66" s="33">
        <v>990</v>
      </c>
      <c r="C66" s="34">
        <v>44651</v>
      </c>
      <c r="D66" s="34">
        <v>44655</v>
      </c>
      <c r="E66" s="29">
        <f t="shared" si="0"/>
        <v>4</v>
      </c>
      <c r="F66" s="30">
        <f t="shared" si="1"/>
        <v>3960</v>
      </c>
    </row>
    <row r="67" spans="1:6" x14ac:dyDescent="0.3">
      <c r="A67" s="32">
        <v>259</v>
      </c>
      <c r="B67" s="33">
        <v>668</v>
      </c>
      <c r="C67" s="34">
        <v>44651</v>
      </c>
      <c r="D67" s="34">
        <v>44655</v>
      </c>
      <c r="E67" s="29">
        <f t="shared" si="0"/>
        <v>4</v>
      </c>
      <c r="F67" s="30">
        <f t="shared" si="1"/>
        <v>2672</v>
      </c>
    </row>
    <row r="68" spans="1:6" x14ac:dyDescent="0.3">
      <c r="A68" s="32">
        <v>259</v>
      </c>
      <c r="B68" s="33">
        <v>348</v>
      </c>
      <c r="C68" s="34">
        <v>44651</v>
      </c>
      <c r="D68" s="34">
        <v>44655</v>
      </c>
      <c r="E68" s="29">
        <f t="shared" si="0"/>
        <v>4</v>
      </c>
      <c r="F68" s="30">
        <f t="shared" si="1"/>
        <v>1392</v>
      </c>
    </row>
    <row r="69" spans="1:6" x14ac:dyDescent="0.3">
      <c r="A69" s="32">
        <v>292</v>
      </c>
      <c r="B69" s="33">
        <v>1450</v>
      </c>
      <c r="C69" s="34">
        <v>44651</v>
      </c>
      <c r="D69" s="34">
        <v>44655</v>
      </c>
      <c r="E69" s="29">
        <f t="shared" ref="E69:E132" si="2">D69-C69</f>
        <v>4</v>
      </c>
      <c r="F69" s="30">
        <f t="shared" ref="F69:F132" si="3">E69*B69</f>
        <v>5800</v>
      </c>
    </row>
    <row r="70" spans="1:6" x14ac:dyDescent="0.3">
      <c r="A70" s="32">
        <v>362</v>
      </c>
      <c r="B70" s="33">
        <v>-10500</v>
      </c>
      <c r="C70" s="34">
        <v>44651</v>
      </c>
      <c r="D70" s="34">
        <v>44655</v>
      </c>
      <c r="E70" s="29">
        <f t="shared" si="2"/>
        <v>4</v>
      </c>
      <c r="F70" s="30">
        <f t="shared" si="3"/>
        <v>-42000</v>
      </c>
    </row>
    <row r="71" spans="1:6" x14ac:dyDescent="0.3">
      <c r="A71" s="32">
        <v>362</v>
      </c>
      <c r="B71" s="33">
        <v>8000</v>
      </c>
      <c r="C71" s="34">
        <v>44651</v>
      </c>
      <c r="D71" s="34">
        <v>44655</v>
      </c>
      <c r="E71" s="29">
        <f t="shared" si="2"/>
        <v>4</v>
      </c>
      <c r="F71" s="30">
        <f t="shared" si="3"/>
        <v>32000</v>
      </c>
    </row>
    <row r="72" spans="1:6" x14ac:dyDescent="0.3">
      <c r="A72" s="32">
        <v>362</v>
      </c>
      <c r="B72" s="33">
        <v>153.75</v>
      </c>
      <c r="C72" s="34">
        <v>44651</v>
      </c>
      <c r="D72" s="34">
        <v>44655</v>
      </c>
      <c r="E72" s="29">
        <f t="shared" si="2"/>
        <v>4</v>
      </c>
      <c r="F72" s="30">
        <f t="shared" si="3"/>
        <v>615</v>
      </c>
    </row>
    <row r="73" spans="1:6" x14ac:dyDescent="0.3">
      <c r="A73" s="32">
        <v>362</v>
      </c>
      <c r="B73" s="33">
        <v>8500</v>
      </c>
      <c r="C73" s="34">
        <v>44651</v>
      </c>
      <c r="D73" s="34">
        <v>44655</v>
      </c>
      <c r="E73" s="29">
        <f t="shared" si="2"/>
        <v>4</v>
      </c>
      <c r="F73" s="30">
        <f t="shared" si="3"/>
        <v>34000</v>
      </c>
    </row>
    <row r="74" spans="1:6" x14ac:dyDescent="0.3">
      <c r="A74" s="32">
        <v>478</v>
      </c>
      <c r="B74" s="33">
        <v>3512.23</v>
      </c>
      <c r="C74" s="34">
        <v>44651</v>
      </c>
      <c r="D74" s="34">
        <v>44655</v>
      </c>
      <c r="E74" s="29">
        <f t="shared" si="2"/>
        <v>4</v>
      </c>
      <c r="F74" s="30">
        <f t="shared" si="3"/>
        <v>14048.92</v>
      </c>
    </row>
    <row r="75" spans="1:6" x14ac:dyDescent="0.3">
      <c r="A75" s="32">
        <v>487</v>
      </c>
      <c r="B75" s="33">
        <v>21234.28</v>
      </c>
      <c r="C75" s="34">
        <v>44651</v>
      </c>
      <c r="D75" s="34">
        <v>44655</v>
      </c>
      <c r="E75" s="29">
        <f t="shared" si="2"/>
        <v>4</v>
      </c>
      <c r="F75" s="30">
        <f t="shared" si="3"/>
        <v>84937.12</v>
      </c>
    </row>
    <row r="76" spans="1:6" x14ac:dyDescent="0.3">
      <c r="A76" s="32">
        <v>496</v>
      </c>
      <c r="B76" s="33">
        <v>6140</v>
      </c>
      <c r="C76" s="34">
        <v>44651</v>
      </c>
      <c r="D76" s="34">
        <v>44655</v>
      </c>
      <c r="E76" s="29">
        <f t="shared" si="2"/>
        <v>4</v>
      </c>
      <c r="F76" s="30">
        <f t="shared" si="3"/>
        <v>24560</v>
      </c>
    </row>
    <row r="77" spans="1:6" x14ac:dyDescent="0.3">
      <c r="A77" s="32">
        <v>498</v>
      </c>
      <c r="B77" s="33">
        <v>39984.559999999998</v>
      </c>
      <c r="C77" s="34">
        <v>44651</v>
      </c>
      <c r="D77" s="34">
        <v>44655</v>
      </c>
      <c r="E77" s="29">
        <f t="shared" si="2"/>
        <v>4</v>
      </c>
      <c r="F77" s="30">
        <f t="shared" si="3"/>
        <v>159938.23999999999</v>
      </c>
    </row>
    <row r="78" spans="1:6" x14ac:dyDescent="0.3">
      <c r="A78" s="32">
        <v>498</v>
      </c>
      <c r="B78" s="33">
        <v>195029.56</v>
      </c>
      <c r="C78" s="34">
        <v>44651</v>
      </c>
      <c r="D78" s="34">
        <v>44655</v>
      </c>
      <c r="E78" s="29">
        <f t="shared" si="2"/>
        <v>4</v>
      </c>
      <c r="F78" s="30">
        <f t="shared" si="3"/>
        <v>780118.24</v>
      </c>
    </row>
    <row r="79" spans="1:6" x14ac:dyDescent="0.3">
      <c r="A79" s="32">
        <v>498</v>
      </c>
      <c r="B79" s="33">
        <v>73573.11</v>
      </c>
      <c r="C79" s="34">
        <v>44651</v>
      </c>
      <c r="D79" s="34">
        <v>44655</v>
      </c>
      <c r="E79" s="29">
        <f t="shared" si="2"/>
        <v>4</v>
      </c>
      <c r="F79" s="30">
        <f t="shared" si="3"/>
        <v>294292.44</v>
      </c>
    </row>
    <row r="80" spans="1:6" x14ac:dyDescent="0.3">
      <c r="A80" s="32">
        <v>582</v>
      </c>
      <c r="B80" s="33">
        <v>1750</v>
      </c>
      <c r="C80" s="34">
        <v>44651</v>
      </c>
      <c r="D80" s="34">
        <v>44655</v>
      </c>
      <c r="E80" s="29">
        <f t="shared" si="2"/>
        <v>4</v>
      </c>
      <c r="F80" s="30">
        <f t="shared" si="3"/>
        <v>7000</v>
      </c>
    </row>
    <row r="81" spans="1:6" x14ac:dyDescent="0.3">
      <c r="A81" s="32">
        <v>620</v>
      </c>
      <c r="B81" s="33">
        <v>339.39</v>
      </c>
      <c r="C81" s="34">
        <v>44651</v>
      </c>
      <c r="D81" s="34">
        <v>44655</v>
      </c>
      <c r="E81" s="29">
        <f t="shared" si="2"/>
        <v>4</v>
      </c>
      <c r="F81" s="30">
        <f t="shared" si="3"/>
        <v>1357.56</v>
      </c>
    </row>
    <row r="82" spans="1:6" x14ac:dyDescent="0.3">
      <c r="A82" s="32">
        <v>620</v>
      </c>
      <c r="B82" s="33">
        <v>1050</v>
      </c>
      <c r="C82" s="34">
        <v>44651</v>
      </c>
      <c r="D82" s="34">
        <v>44655</v>
      </c>
      <c r="E82" s="29">
        <f t="shared" si="2"/>
        <v>4</v>
      </c>
      <c r="F82" s="30">
        <f t="shared" si="3"/>
        <v>4200</v>
      </c>
    </row>
    <row r="83" spans="1:6" x14ac:dyDescent="0.3">
      <c r="A83" s="32">
        <v>620</v>
      </c>
      <c r="B83" s="33">
        <v>970.38</v>
      </c>
      <c r="C83" s="34">
        <v>44651</v>
      </c>
      <c r="D83" s="34">
        <v>44655</v>
      </c>
      <c r="E83" s="29">
        <f t="shared" si="2"/>
        <v>4</v>
      </c>
      <c r="F83" s="30">
        <f t="shared" si="3"/>
        <v>3881.52</v>
      </c>
    </row>
    <row r="84" spans="1:6" x14ac:dyDescent="0.3">
      <c r="A84" s="32">
        <v>620</v>
      </c>
      <c r="B84" s="33">
        <v>2216.67</v>
      </c>
      <c r="C84" s="34">
        <v>44651</v>
      </c>
      <c r="D84" s="34">
        <v>44655</v>
      </c>
      <c r="E84" s="29">
        <f t="shared" si="2"/>
        <v>4</v>
      </c>
      <c r="F84" s="30">
        <f t="shared" si="3"/>
        <v>8866.68</v>
      </c>
    </row>
    <row r="85" spans="1:6" x14ac:dyDescent="0.3">
      <c r="A85" s="32">
        <v>657</v>
      </c>
      <c r="B85" s="33">
        <v>3100</v>
      </c>
      <c r="C85" s="34">
        <v>44651</v>
      </c>
      <c r="D85" s="34">
        <v>44655</v>
      </c>
      <c r="E85" s="29">
        <f t="shared" si="2"/>
        <v>4</v>
      </c>
      <c r="F85" s="30">
        <f t="shared" si="3"/>
        <v>12400</v>
      </c>
    </row>
    <row r="86" spans="1:6" x14ac:dyDescent="0.3">
      <c r="A86" s="32">
        <v>769</v>
      </c>
      <c r="B86" s="33">
        <v>54626.43</v>
      </c>
      <c r="C86" s="34">
        <v>44651</v>
      </c>
      <c r="D86" s="34">
        <v>44655</v>
      </c>
      <c r="E86" s="29">
        <f t="shared" si="2"/>
        <v>4</v>
      </c>
      <c r="F86" s="30">
        <f t="shared" si="3"/>
        <v>218505.72</v>
      </c>
    </row>
    <row r="87" spans="1:6" x14ac:dyDescent="0.3">
      <c r="A87" s="32">
        <v>769</v>
      </c>
      <c r="B87" s="33">
        <v>34331.089999999997</v>
      </c>
      <c r="C87" s="34">
        <v>44651</v>
      </c>
      <c r="D87" s="34">
        <v>44655</v>
      </c>
      <c r="E87" s="29">
        <f t="shared" si="2"/>
        <v>4</v>
      </c>
      <c r="F87" s="30">
        <f t="shared" si="3"/>
        <v>137324.35999999999</v>
      </c>
    </row>
    <row r="88" spans="1:6" x14ac:dyDescent="0.3">
      <c r="A88" s="32">
        <v>791</v>
      </c>
      <c r="B88" s="33">
        <v>2527.1999999999998</v>
      </c>
      <c r="C88" s="34">
        <v>44651</v>
      </c>
      <c r="D88" s="34">
        <v>44655</v>
      </c>
      <c r="E88" s="29">
        <f t="shared" si="2"/>
        <v>4</v>
      </c>
      <c r="F88" s="30">
        <f t="shared" si="3"/>
        <v>10108.799999999999</v>
      </c>
    </row>
    <row r="89" spans="1:6" x14ac:dyDescent="0.3">
      <c r="A89" s="32">
        <v>791</v>
      </c>
      <c r="B89" s="33">
        <v>359.74</v>
      </c>
      <c r="C89" s="34">
        <v>44651</v>
      </c>
      <c r="D89" s="34">
        <v>44655</v>
      </c>
      <c r="E89" s="29">
        <f t="shared" si="2"/>
        <v>4</v>
      </c>
      <c r="F89" s="30">
        <f t="shared" si="3"/>
        <v>1438.96</v>
      </c>
    </row>
    <row r="90" spans="1:6" x14ac:dyDescent="0.3">
      <c r="A90" s="32">
        <v>805</v>
      </c>
      <c r="B90" s="33">
        <v>588</v>
      </c>
      <c r="C90" s="34">
        <v>44651</v>
      </c>
      <c r="D90" s="34">
        <v>44655</v>
      </c>
      <c r="E90" s="29">
        <f t="shared" si="2"/>
        <v>4</v>
      </c>
      <c r="F90" s="30">
        <f t="shared" si="3"/>
        <v>2352</v>
      </c>
    </row>
    <row r="91" spans="1:6" x14ac:dyDescent="0.3">
      <c r="A91" s="32">
        <v>838</v>
      </c>
      <c r="B91" s="33">
        <v>24363.59</v>
      </c>
      <c r="C91" s="34">
        <v>44651</v>
      </c>
      <c r="D91" s="34">
        <v>44655</v>
      </c>
      <c r="E91" s="29">
        <f t="shared" si="2"/>
        <v>4</v>
      </c>
      <c r="F91" s="30">
        <f t="shared" si="3"/>
        <v>97454.36</v>
      </c>
    </row>
    <row r="92" spans="1:6" x14ac:dyDescent="0.3">
      <c r="A92" s="32">
        <v>879</v>
      </c>
      <c r="B92" s="33">
        <v>3064.08</v>
      </c>
      <c r="C92" s="34">
        <v>44651</v>
      </c>
      <c r="D92" s="34">
        <v>44655</v>
      </c>
      <c r="E92" s="29">
        <f t="shared" si="2"/>
        <v>4</v>
      </c>
      <c r="F92" s="30">
        <f t="shared" si="3"/>
        <v>12256.32</v>
      </c>
    </row>
    <row r="93" spans="1:6" x14ac:dyDescent="0.3">
      <c r="A93" s="32">
        <v>890</v>
      </c>
      <c r="B93" s="33">
        <v>250</v>
      </c>
      <c r="C93" s="34">
        <v>44651</v>
      </c>
      <c r="D93" s="34">
        <v>44655</v>
      </c>
      <c r="E93" s="29">
        <f t="shared" si="2"/>
        <v>4</v>
      </c>
      <c r="F93" s="30">
        <f t="shared" si="3"/>
        <v>1000</v>
      </c>
    </row>
    <row r="94" spans="1:6" x14ac:dyDescent="0.3">
      <c r="A94" s="32">
        <v>905</v>
      </c>
      <c r="B94" s="33">
        <v>106.67</v>
      </c>
      <c r="C94" s="34">
        <v>44651</v>
      </c>
      <c r="D94" s="34">
        <v>44655</v>
      </c>
      <c r="E94" s="29">
        <f t="shared" si="2"/>
        <v>4</v>
      </c>
      <c r="F94" s="30">
        <f t="shared" si="3"/>
        <v>426.68</v>
      </c>
    </row>
    <row r="95" spans="1:6" x14ac:dyDescent="0.3">
      <c r="A95" s="32">
        <v>905</v>
      </c>
      <c r="B95" s="33">
        <v>49</v>
      </c>
      <c r="C95" s="34">
        <v>44651</v>
      </c>
      <c r="D95" s="34">
        <v>44655</v>
      </c>
      <c r="E95" s="29">
        <f t="shared" si="2"/>
        <v>4</v>
      </c>
      <c r="F95" s="30">
        <f t="shared" si="3"/>
        <v>196</v>
      </c>
    </row>
    <row r="96" spans="1:6" x14ac:dyDescent="0.3">
      <c r="A96" s="32">
        <v>934</v>
      </c>
      <c r="B96" s="33">
        <v>250.06</v>
      </c>
      <c r="C96" s="34">
        <v>44592</v>
      </c>
      <c r="D96" s="34">
        <v>44655</v>
      </c>
      <c r="E96" s="29">
        <f t="shared" si="2"/>
        <v>63</v>
      </c>
      <c r="F96" s="30">
        <f t="shared" si="3"/>
        <v>15753.78</v>
      </c>
    </row>
    <row r="97" spans="1:6" x14ac:dyDescent="0.3">
      <c r="A97" s="32">
        <v>934</v>
      </c>
      <c r="B97" s="33">
        <v>301.5</v>
      </c>
      <c r="C97" s="34">
        <v>44651</v>
      </c>
      <c r="D97" s="34">
        <v>44655</v>
      </c>
      <c r="E97" s="29">
        <f t="shared" si="2"/>
        <v>4</v>
      </c>
      <c r="F97" s="30">
        <f t="shared" si="3"/>
        <v>1206</v>
      </c>
    </row>
    <row r="98" spans="1:6" x14ac:dyDescent="0.3">
      <c r="A98" s="32">
        <v>934</v>
      </c>
      <c r="B98" s="33">
        <v>19.8</v>
      </c>
      <c r="C98" s="34">
        <v>44651</v>
      </c>
      <c r="D98" s="34">
        <v>44655</v>
      </c>
      <c r="E98" s="29">
        <f t="shared" si="2"/>
        <v>4</v>
      </c>
      <c r="F98" s="30">
        <f t="shared" si="3"/>
        <v>79.2</v>
      </c>
    </row>
    <row r="99" spans="1:6" x14ac:dyDescent="0.3">
      <c r="A99" s="32">
        <v>952</v>
      </c>
      <c r="B99" s="33">
        <v>-1718.64</v>
      </c>
      <c r="C99" s="34">
        <v>44651</v>
      </c>
      <c r="D99" s="34">
        <v>44655</v>
      </c>
      <c r="E99" s="29">
        <f t="shared" si="2"/>
        <v>4</v>
      </c>
      <c r="F99" s="30">
        <f t="shared" si="3"/>
        <v>-6874.56</v>
      </c>
    </row>
    <row r="100" spans="1:6" x14ac:dyDescent="0.3">
      <c r="A100" s="32">
        <v>952</v>
      </c>
      <c r="B100" s="33">
        <v>2006.8</v>
      </c>
      <c r="C100" s="34">
        <v>44651</v>
      </c>
      <c r="D100" s="34">
        <v>44655</v>
      </c>
      <c r="E100" s="29">
        <f t="shared" si="2"/>
        <v>4</v>
      </c>
      <c r="F100" s="30">
        <f t="shared" si="3"/>
        <v>8027.2</v>
      </c>
    </row>
    <row r="101" spans="1:6" x14ac:dyDescent="0.3">
      <c r="A101" s="32">
        <v>952</v>
      </c>
      <c r="B101" s="33">
        <v>580</v>
      </c>
      <c r="C101" s="34">
        <v>44651</v>
      </c>
      <c r="D101" s="34">
        <v>44655</v>
      </c>
      <c r="E101" s="29">
        <f t="shared" si="2"/>
        <v>4</v>
      </c>
      <c r="F101" s="30">
        <f t="shared" si="3"/>
        <v>2320</v>
      </c>
    </row>
    <row r="102" spans="1:6" x14ac:dyDescent="0.3">
      <c r="A102" s="32">
        <v>952</v>
      </c>
      <c r="B102" s="33">
        <v>1177.3800000000001</v>
      </c>
      <c r="C102" s="34">
        <v>44651</v>
      </c>
      <c r="D102" s="34">
        <v>44655</v>
      </c>
      <c r="E102" s="29">
        <f t="shared" si="2"/>
        <v>4</v>
      </c>
      <c r="F102" s="30">
        <f t="shared" si="3"/>
        <v>4709.5200000000004</v>
      </c>
    </row>
    <row r="103" spans="1:6" x14ac:dyDescent="0.3">
      <c r="A103" s="32">
        <v>952</v>
      </c>
      <c r="B103" s="33">
        <v>300</v>
      </c>
      <c r="C103" s="34">
        <v>44651</v>
      </c>
      <c r="D103" s="34">
        <v>44655</v>
      </c>
      <c r="E103" s="29">
        <f t="shared" si="2"/>
        <v>4</v>
      </c>
      <c r="F103" s="30">
        <f t="shared" si="3"/>
        <v>1200</v>
      </c>
    </row>
    <row r="104" spans="1:6" x14ac:dyDescent="0.3">
      <c r="A104" s="32">
        <v>952</v>
      </c>
      <c r="B104" s="33">
        <v>18066.91</v>
      </c>
      <c r="C104" s="34">
        <v>44651</v>
      </c>
      <c r="D104" s="34">
        <v>44655</v>
      </c>
      <c r="E104" s="29">
        <f t="shared" si="2"/>
        <v>4</v>
      </c>
      <c r="F104" s="30">
        <f t="shared" si="3"/>
        <v>72267.64</v>
      </c>
    </row>
    <row r="105" spans="1:6" x14ac:dyDescent="0.3">
      <c r="A105" s="32">
        <v>952</v>
      </c>
      <c r="B105" s="33">
        <v>10237.92</v>
      </c>
      <c r="C105" s="34">
        <v>44651</v>
      </c>
      <c r="D105" s="34">
        <v>44655</v>
      </c>
      <c r="E105" s="29">
        <f t="shared" si="2"/>
        <v>4</v>
      </c>
      <c r="F105" s="30">
        <f t="shared" si="3"/>
        <v>40951.68</v>
      </c>
    </row>
    <row r="106" spans="1:6" x14ac:dyDescent="0.3">
      <c r="A106" s="32">
        <v>952</v>
      </c>
      <c r="B106" s="33">
        <v>800</v>
      </c>
      <c r="C106" s="34">
        <v>44651</v>
      </c>
      <c r="D106" s="34">
        <v>44655</v>
      </c>
      <c r="E106" s="29">
        <f t="shared" si="2"/>
        <v>4</v>
      </c>
      <c r="F106" s="30">
        <f t="shared" si="3"/>
        <v>3200</v>
      </c>
    </row>
    <row r="107" spans="1:6" x14ac:dyDescent="0.3">
      <c r="A107" s="32">
        <v>952</v>
      </c>
      <c r="B107" s="33">
        <v>2921.13</v>
      </c>
      <c r="C107" s="34">
        <v>44651</v>
      </c>
      <c r="D107" s="34">
        <v>44655</v>
      </c>
      <c r="E107" s="29">
        <f t="shared" si="2"/>
        <v>4</v>
      </c>
      <c r="F107" s="30">
        <f t="shared" si="3"/>
        <v>11684.52</v>
      </c>
    </row>
    <row r="108" spans="1:6" x14ac:dyDescent="0.3">
      <c r="A108" s="32">
        <v>952</v>
      </c>
      <c r="B108" s="33">
        <v>23998.5</v>
      </c>
      <c r="C108" s="34">
        <v>44651</v>
      </c>
      <c r="D108" s="34">
        <v>44655</v>
      </c>
      <c r="E108" s="29">
        <f t="shared" si="2"/>
        <v>4</v>
      </c>
      <c r="F108" s="30">
        <f t="shared" si="3"/>
        <v>95994</v>
      </c>
    </row>
    <row r="109" spans="1:6" x14ac:dyDescent="0.3">
      <c r="A109" s="32">
        <v>952</v>
      </c>
      <c r="B109" s="33">
        <v>1369.3</v>
      </c>
      <c r="C109" s="34">
        <v>44651</v>
      </c>
      <c r="D109" s="34">
        <v>44655</v>
      </c>
      <c r="E109" s="29">
        <f t="shared" si="2"/>
        <v>4</v>
      </c>
      <c r="F109" s="30">
        <f t="shared" si="3"/>
        <v>5477.2</v>
      </c>
    </row>
    <row r="110" spans="1:6" x14ac:dyDescent="0.3">
      <c r="A110" s="32">
        <v>952</v>
      </c>
      <c r="B110" s="33">
        <v>9110.16</v>
      </c>
      <c r="C110" s="34">
        <v>44651</v>
      </c>
      <c r="D110" s="34">
        <v>44655</v>
      </c>
      <c r="E110" s="29">
        <f t="shared" si="2"/>
        <v>4</v>
      </c>
      <c r="F110" s="30">
        <f t="shared" si="3"/>
        <v>36440.639999999999</v>
      </c>
    </row>
    <row r="111" spans="1:6" x14ac:dyDescent="0.3">
      <c r="A111" s="32">
        <v>952</v>
      </c>
      <c r="B111" s="33">
        <v>61545.01</v>
      </c>
      <c r="C111" s="34">
        <v>44651</v>
      </c>
      <c r="D111" s="34">
        <v>44655</v>
      </c>
      <c r="E111" s="29">
        <f t="shared" si="2"/>
        <v>4</v>
      </c>
      <c r="F111" s="30">
        <f t="shared" si="3"/>
        <v>246180.04</v>
      </c>
    </row>
    <row r="112" spans="1:6" x14ac:dyDescent="0.3">
      <c r="A112" s="32">
        <v>952</v>
      </c>
      <c r="B112" s="33">
        <v>2989.82</v>
      </c>
      <c r="C112" s="34">
        <v>44651</v>
      </c>
      <c r="D112" s="34">
        <v>44655</v>
      </c>
      <c r="E112" s="29">
        <f t="shared" si="2"/>
        <v>4</v>
      </c>
      <c r="F112" s="30">
        <f t="shared" si="3"/>
        <v>11959.28</v>
      </c>
    </row>
    <row r="113" spans="1:6" x14ac:dyDescent="0.3">
      <c r="A113" s="32">
        <v>967</v>
      </c>
      <c r="B113" s="33">
        <v>3754.95</v>
      </c>
      <c r="C113" s="34">
        <v>44651</v>
      </c>
      <c r="D113" s="34">
        <v>44655</v>
      </c>
      <c r="E113" s="29">
        <f t="shared" si="2"/>
        <v>4</v>
      </c>
      <c r="F113" s="30">
        <f t="shared" si="3"/>
        <v>15019.8</v>
      </c>
    </row>
    <row r="114" spans="1:6" x14ac:dyDescent="0.3">
      <c r="A114" s="32">
        <v>1005</v>
      </c>
      <c r="B114" s="33">
        <v>97.52</v>
      </c>
      <c r="C114" s="34">
        <v>44651</v>
      </c>
      <c r="D114" s="34">
        <v>44655</v>
      </c>
      <c r="E114" s="29">
        <f t="shared" si="2"/>
        <v>4</v>
      </c>
      <c r="F114" s="30">
        <f t="shared" si="3"/>
        <v>390.08</v>
      </c>
    </row>
    <row r="115" spans="1:6" x14ac:dyDescent="0.3">
      <c r="A115" s="32">
        <v>1092</v>
      </c>
      <c r="B115" s="33">
        <v>910.47</v>
      </c>
      <c r="C115" s="34">
        <v>44651</v>
      </c>
      <c r="D115" s="34">
        <v>44655</v>
      </c>
      <c r="E115" s="29">
        <f t="shared" si="2"/>
        <v>4</v>
      </c>
      <c r="F115" s="30">
        <f t="shared" si="3"/>
        <v>3641.88</v>
      </c>
    </row>
    <row r="116" spans="1:6" x14ac:dyDescent="0.3">
      <c r="A116" s="32">
        <v>1092</v>
      </c>
      <c r="B116" s="33">
        <v>304.7</v>
      </c>
      <c r="C116" s="34">
        <v>44651</v>
      </c>
      <c r="D116" s="34">
        <v>44655</v>
      </c>
      <c r="E116" s="29">
        <f t="shared" si="2"/>
        <v>4</v>
      </c>
      <c r="F116" s="30">
        <f t="shared" si="3"/>
        <v>1218.8</v>
      </c>
    </row>
    <row r="117" spans="1:6" x14ac:dyDescent="0.3">
      <c r="A117" s="32">
        <v>1094</v>
      </c>
      <c r="B117" s="33">
        <v>1435.14</v>
      </c>
      <c r="C117" s="34">
        <v>44651</v>
      </c>
      <c r="D117" s="34">
        <v>44655</v>
      </c>
      <c r="E117" s="29">
        <f t="shared" si="2"/>
        <v>4</v>
      </c>
      <c r="F117" s="30">
        <f t="shared" si="3"/>
        <v>5740.56</v>
      </c>
    </row>
    <row r="118" spans="1:6" x14ac:dyDescent="0.3">
      <c r="A118" s="32">
        <v>1106</v>
      </c>
      <c r="B118" s="33">
        <v>262</v>
      </c>
      <c r="C118" s="34">
        <v>44651</v>
      </c>
      <c r="D118" s="34">
        <v>44655</v>
      </c>
      <c r="E118" s="29">
        <f t="shared" si="2"/>
        <v>4</v>
      </c>
      <c r="F118" s="30">
        <f t="shared" si="3"/>
        <v>1048</v>
      </c>
    </row>
    <row r="119" spans="1:6" x14ac:dyDescent="0.3">
      <c r="A119" s="32">
        <v>1106</v>
      </c>
      <c r="B119" s="33">
        <v>686.66</v>
      </c>
      <c r="C119" s="34">
        <v>44651</v>
      </c>
      <c r="D119" s="34">
        <v>44655</v>
      </c>
      <c r="E119" s="29">
        <f t="shared" si="2"/>
        <v>4</v>
      </c>
      <c r="F119" s="30">
        <f t="shared" si="3"/>
        <v>2746.64</v>
      </c>
    </row>
    <row r="120" spans="1:6" x14ac:dyDescent="0.3">
      <c r="A120" s="32">
        <v>1145</v>
      </c>
      <c r="B120" s="33">
        <v>2934.14</v>
      </c>
      <c r="C120" s="34">
        <v>44651</v>
      </c>
      <c r="D120" s="34">
        <v>44655</v>
      </c>
      <c r="E120" s="29">
        <f t="shared" si="2"/>
        <v>4</v>
      </c>
      <c r="F120" s="30">
        <f t="shared" si="3"/>
        <v>11736.56</v>
      </c>
    </row>
    <row r="121" spans="1:6" x14ac:dyDescent="0.3">
      <c r="A121" s="32">
        <v>1157</v>
      </c>
      <c r="B121" s="33">
        <v>3536.19</v>
      </c>
      <c r="C121" s="34">
        <v>44651</v>
      </c>
      <c r="D121" s="34">
        <v>44655</v>
      </c>
      <c r="E121" s="29">
        <f t="shared" si="2"/>
        <v>4</v>
      </c>
      <c r="F121" s="30">
        <f t="shared" si="3"/>
        <v>14144.76</v>
      </c>
    </row>
    <row r="122" spans="1:6" x14ac:dyDescent="0.3">
      <c r="A122" s="32">
        <v>1169</v>
      </c>
      <c r="B122" s="33">
        <v>3167.67</v>
      </c>
      <c r="C122" s="34">
        <v>44620</v>
      </c>
      <c r="D122" s="34">
        <v>44655</v>
      </c>
      <c r="E122" s="29">
        <f t="shared" si="2"/>
        <v>35</v>
      </c>
      <c r="F122" s="30">
        <f t="shared" si="3"/>
        <v>110868.45</v>
      </c>
    </row>
    <row r="123" spans="1:6" x14ac:dyDescent="0.3">
      <c r="A123" s="32">
        <v>1169</v>
      </c>
      <c r="B123" s="33">
        <v>3260.24</v>
      </c>
      <c r="C123" s="34">
        <v>44651</v>
      </c>
      <c r="D123" s="34">
        <v>44655</v>
      </c>
      <c r="E123" s="29">
        <f t="shared" si="2"/>
        <v>4</v>
      </c>
      <c r="F123" s="30">
        <f t="shared" si="3"/>
        <v>13040.96</v>
      </c>
    </row>
    <row r="124" spans="1:6" x14ac:dyDescent="0.3">
      <c r="A124" s="32">
        <v>1201</v>
      </c>
      <c r="B124" s="33">
        <v>1512.15</v>
      </c>
      <c r="C124" s="34">
        <v>44651</v>
      </c>
      <c r="D124" s="34">
        <v>44655</v>
      </c>
      <c r="E124" s="29">
        <f t="shared" si="2"/>
        <v>4</v>
      </c>
      <c r="F124" s="30">
        <f t="shared" si="3"/>
        <v>6048.6</v>
      </c>
    </row>
    <row r="125" spans="1:6" x14ac:dyDescent="0.3">
      <c r="A125" s="32">
        <v>1201</v>
      </c>
      <c r="B125" s="33">
        <v>1558.29</v>
      </c>
      <c r="C125" s="34">
        <v>44651</v>
      </c>
      <c r="D125" s="34">
        <v>44655</v>
      </c>
      <c r="E125" s="29">
        <f t="shared" si="2"/>
        <v>4</v>
      </c>
      <c r="F125" s="30">
        <f t="shared" si="3"/>
        <v>6233.16</v>
      </c>
    </row>
    <row r="126" spans="1:6" x14ac:dyDescent="0.3">
      <c r="A126" s="32">
        <v>1201</v>
      </c>
      <c r="B126" s="33">
        <v>529.4</v>
      </c>
      <c r="C126" s="34">
        <v>44651</v>
      </c>
      <c r="D126" s="34">
        <v>44655</v>
      </c>
      <c r="E126" s="29">
        <f t="shared" si="2"/>
        <v>4</v>
      </c>
      <c r="F126" s="30">
        <f t="shared" si="3"/>
        <v>2117.6</v>
      </c>
    </row>
    <row r="127" spans="1:6" x14ac:dyDescent="0.3">
      <c r="A127" s="32">
        <v>1272</v>
      </c>
      <c r="B127" s="33">
        <v>3339</v>
      </c>
      <c r="C127" s="34">
        <v>44651</v>
      </c>
      <c r="D127" s="34">
        <v>44655</v>
      </c>
      <c r="E127" s="29">
        <f t="shared" si="2"/>
        <v>4</v>
      </c>
      <c r="F127" s="30">
        <f t="shared" si="3"/>
        <v>13356</v>
      </c>
    </row>
    <row r="128" spans="1:6" x14ac:dyDescent="0.3">
      <c r="A128" s="32">
        <v>1298</v>
      </c>
      <c r="B128" s="33">
        <v>88.2</v>
      </c>
      <c r="C128" s="34">
        <v>44651</v>
      </c>
      <c r="D128" s="34">
        <v>44655</v>
      </c>
      <c r="E128" s="29">
        <f t="shared" si="2"/>
        <v>4</v>
      </c>
      <c r="F128" s="30">
        <f t="shared" si="3"/>
        <v>352.8</v>
      </c>
    </row>
    <row r="129" spans="1:6" x14ac:dyDescent="0.3">
      <c r="A129" s="32">
        <v>1298</v>
      </c>
      <c r="B129" s="33">
        <v>93.01</v>
      </c>
      <c r="C129" s="34">
        <v>44651</v>
      </c>
      <c r="D129" s="34">
        <v>44655</v>
      </c>
      <c r="E129" s="29">
        <f t="shared" si="2"/>
        <v>4</v>
      </c>
      <c r="F129" s="30">
        <f t="shared" si="3"/>
        <v>372.04</v>
      </c>
    </row>
    <row r="130" spans="1:6" x14ac:dyDescent="0.3">
      <c r="A130" s="32">
        <v>1298</v>
      </c>
      <c r="B130" s="33">
        <v>188.01</v>
      </c>
      <c r="C130" s="34">
        <v>44651</v>
      </c>
      <c r="D130" s="34">
        <v>44655</v>
      </c>
      <c r="E130" s="29">
        <f t="shared" si="2"/>
        <v>4</v>
      </c>
      <c r="F130" s="30">
        <f t="shared" si="3"/>
        <v>752.04</v>
      </c>
    </row>
    <row r="131" spans="1:6" x14ac:dyDescent="0.3">
      <c r="A131" s="32">
        <v>1336</v>
      </c>
      <c r="B131" s="33">
        <v>1225.7</v>
      </c>
      <c r="C131" s="34">
        <v>44651</v>
      </c>
      <c r="D131" s="34">
        <v>44655</v>
      </c>
      <c r="E131" s="29">
        <f t="shared" si="2"/>
        <v>4</v>
      </c>
      <c r="F131" s="30">
        <f t="shared" si="3"/>
        <v>4902.8</v>
      </c>
    </row>
    <row r="132" spans="1:6" x14ac:dyDescent="0.3">
      <c r="A132" s="32">
        <v>1338</v>
      </c>
      <c r="B132" s="33">
        <v>1974</v>
      </c>
      <c r="C132" s="34">
        <v>44651</v>
      </c>
      <c r="D132" s="34">
        <v>44655</v>
      </c>
      <c r="E132" s="29">
        <f t="shared" si="2"/>
        <v>4</v>
      </c>
      <c r="F132" s="30">
        <f t="shared" si="3"/>
        <v>7896</v>
      </c>
    </row>
    <row r="133" spans="1:6" x14ac:dyDescent="0.3">
      <c r="A133" s="32">
        <v>1362</v>
      </c>
      <c r="B133" s="33">
        <v>293.8</v>
      </c>
      <c r="C133" s="34">
        <v>44651</v>
      </c>
      <c r="D133" s="34">
        <v>44655</v>
      </c>
      <c r="E133" s="29">
        <f t="shared" ref="E133:E196" si="4">D133-C133</f>
        <v>4</v>
      </c>
      <c r="F133" s="30">
        <f t="shared" ref="F133:F196" si="5">E133*B133</f>
        <v>1175.2</v>
      </c>
    </row>
    <row r="134" spans="1:6" x14ac:dyDescent="0.3">
      <c r="A134" s="32">
        <v>1362</v>
      </c>
      <c r="B134" s="33">
        <v>1613.55</v>
      </c>
      <c r="C134" s="34">
        <v>44651</v>
      </c>
      <c r="D134" s="34">
        <v>44655</v>
      </c>
      <c r="E134" s="29">
        <f t="shared" si="4"/>
        <v>4</v>
      </c>
      <c r="F134" s="30">
        <f t="shared" si="5"/>
        <v>6454.2</v>
      </c>
    </row>
    <row r="135" spans="1:6" x14ac:dyDescent="0.3">
      <c r="A135" s="32">
        <v>1364</v>
      </c>
      <c r="B135" s="33">
        <v>194.44</v>
      </c>
      <c r="C135" s="34">
        <v>44651</v>
      </c>
      <c r="D135" s="34">
        <v>44655</v>
      </c>
      <c r="E135" s="29">
        <f t="shared" si="4"/>
        <v>4</v>
      </c>
      <c r="F135" s="30">
        <f t="shared" si="5"/>
        <v>777.76</v>
      </c>
    </row>
    <row r="136" spans="1:6" x14ac:dyDescent="0.3">
      <c r="A136" s="32">
        <v>1380</v>
      </c>
      <c r="B136" s="33">
        <v>265</v>
      </c>
      <c r="C136" s="34">
        <v>44651</v>
      </c>
      <c r="D136" s="34">
        <v>44655</v>
      </c>
      <c r="E136" s="29">
        <f t="shared" si="4"/>
        <v>4</v>
      </c>
      <c r="F136" s="30">
        <f t="shared" si="5"/>
        <v>1060</v>
      </c>
    </row>
    <row r="137" spans="1:6" x14ac:dyDescent="0.3">
      <c r="A137" s="32">
        <v>1380</v>
      </c>
      <c r="B137" s="33">
        <v>120</v>
      </c>
      <c r="C137" s="34">
        <v>44651</v>
      </c>
      <c r="D137" s="34">
        <v>44655</v>
      </c>
      <c r="E137" s="29">
        <f t="shared" si="4"/>
        <v>4</v>
      </c>
      <c r="F137" s="30">
        <f t="shared" si="5"/>
        <v>480</v>
      </c>
    </row>
    <row r="138" spans="1:6" x14ac:dyDescent="0.3">
      <c r="A138" s="32">
        <v>1385</v>
      </c>
      <c r="B138" s="33">
        <v>1250</v>
      </c>
      <c r="C138" s="34">
        <v>44651</v>
      </c>
      <c r="D138" s="34">
        <v>44655</v>
      </c>
      <c r="E138" s="29">
        <f t="shared" si="4"/>
        <v>4</v>
      </c>
      <c r="F138" s="30">
        <f t="shared" si="5"/>
        <v>5000</v>
      </c>
    </row>
    <row r="139" spans="1:6" x14ac:dyDescent="0.3">
      <c r="A139" s="32">
        <v>1449</v>
      </c>
      <c r="B139" s="33">
        <v>23658.47</v>
      </c>
      <c r="C139" s="34">
        <v>44599</v>
      </c>
      <c r="D139" s="34">
        <v>44655</v>
      </c>
      <c r="E139" s="29">
        <f t="shared" si="4"/>
        <v>56</v>
      </c>
      <c r="F139" s="30">
        <f t="shared" si="5"/>
        <v>1324874.32</v>
      </c>
    </row>
    <row r="140" spans="1:6" x14ac:dyDescent="0.3">
      <c r="A140" s="32">
        <v>1454</v>
      </c>
      <c r="B140" s="33">
        <v>611.79999999999995</v>
      </c>
      <c r="C140" s="34">
        <v>44651</v>
      </c>
      <c r="D140" s="34">
        <v>44655</v>
      </c>
      <c r="E140" s="29">
        <f t="shared" si="4"/>
        <v>4</v>
      </c>
      <c r="F140" s="30">
        <f t="shared" si="5"/>
        <v>2447.1999999999998</v>
      </c>
    </row>
    <row r="141" spans="1:6" x14ac:dyDescent="0.3">
      <c r="A141" s="32">
        <v>1461</v>
      </c>
      <c r="B141" s="33">
        <v>4826</v>
      </c>
      <c r="C141" s="34">
        <v>44651</v>
      </c>
      <c r="D141" s="34">
        <v>44655</v>
      </c>
      <c r="E141" s="29">
        <f t="shared" si="4"/>
        <v>4</v>
      </c>
      <c r="F141" s="30">
        <f t="shared" si="5"/>
        <v>19304</v>
      </c>
    </row>
    <row r="142" spans="1:6" x14ac:dyDescent="0.3">
      <c r="A142" s="32">
        <v>1488</v>
      </c>
      <c r="B142" s="33">
        <v>18405.900000000001</v>
      </c>
      <c r="C142" s="34">
        <v>44651</v>
      </c>
      <c r="D142" s="34">
        <v>44655</v>
      </c>
      <c r="E142" s="29">
        <f t="shared" si="4"/>
        <v>4</v>
      </c>
      <c r="F142" s="30">
        <f t="shared" si="5"/>
        <v>73623.600000000006</v>
      </c>
    </row>
    <row r="143" spans="1:6" x14ac:dyDescent="0.3">
      <c r="A143" s="32">
        <v>1488</v>
      </c>
      <c r="B143" s="33">
        <v>18500.57</v>
      </c>
      <c r="C143" s="34">
        <v>44651</v>
      </c>
      <c r="D143" s="34">
        <v>44655</v>
      </c>
      <c r="E143" s="29">
        <f t="shared" si="4"/>
        <v>4</v>
      </c>
      <c r="F143" s="30">
        <f t="shared" si="5"/>
        <v>74002.28</v>
      </c>
    </row>
    <row r="144" spans="1:6" x14ac:dyDescent="0.3">
      <c r="A144" s="32">
        <v>1508</v>
      </c>
      <c r="B144" s="33">
        <v>1520</v>
      </c>
      <c r="C144" s="34">
        <v>44651</v>
      </c>
      <c r="D144" s="34">
        <v>44655</v>
      </c>
      <c r="E144" s="29">
        <f t="shared" si="4"/>
        <v>4</v>
      </c>
      <c r="F144" s="30">
        <f t="shared" si="5"/>
        <v>6080</v>
      </c>
    </row>
    <row r="145" spans="1:6" x14ac:dyDescent="0.3">
      <c r="A145" s="32">
        <v>1509</v>
      </c>
      <c r="B145" s="33">
        <v>900</v>
      </c>
      <c r="C145" s="34">
        <v>44651</v>
      </c>
      <c r="D145" s="34">
        <v>44655</v>
      </c>
      <c r="E145" s="29">
        <f t="shared" si="4"/>
        <v>4</v>
      </c>
      <c r="F145" s="30">
        <f t="shared" si="5"/>
        <v>3600</v>
      </c>
    </row>
    <row r="146" spans="1:6" x14ac:dyDescent="0.3">
      <c r="A146" s="32">
        <v>1547</v>
      </c>
      <c r="B146" s="33">
        <v>3450</v>
      </c>
      <c r="C146" s="34">
        <v>44620</v>
      </c>
      <c r="D146" s="34">
        <v>44655</v>
      </c>
      <c r="E146" s="29">
        <f t="shared" si="4"/>
        <v>35</v>
      </c>
      <c r="F146" s="30">
        <f t="shared" si="5"/>
        <v>120750</v>
      </c>
    </row>
    <row r="147" spans="1:6" x14ac:dyDescent="0.3">
      <c r="A147" s="32">
        <v>1549</v>
      </c>
      <c r="B147" s="33">
        <v>510</v>
      </c>
      <c r="C147" s="34">
        <v>44651</v>
      </c>
      <c r="D147" s="34">
        <v>44655</v>
      </c>
      <c r="E147" s="29">
        <f t="shared" si="4"/>
        <v>4</v>
      </c>
      <c r="F147" s="30">
        <f t="shared" si="5"/>
        <v>2040</v>
      </c>
    </row>
    <row r="148" spans="1:6" x14ac:dyDescent="0.3">
      <c r="A148" s="32">
        <v>1585</v>
      </c>
      <c r="B148" s="33">
        <v>772.59</v>
      </c>
      <c r="C148" s="34">
        <v>44620</v>
      </c>
      <c r="D148" s="34">
        <v>44655</v>
      </c>
      <c r="E148" s="29">
        <f t="shared" si="4"/>
        <v>35</v>
      </c>
      <c r="F148" s="30">
        <f t="shared" si="5"/>
        <v>27040.65</v>
      </c>
    </row>
    <row r="149" spans="1:6" x14ac:dyDescent="0.3">
      <c r="A149" s="32">
        <v>1585</v>
      </c>
      <c r="B149" s="33">
        <v>393.04</v>
      </c>
      <c r="C149" s="34">
        <v>44620</v>
      </c>
      <c r="D149" s="34">
        <v>44655</v>
      </c>
      <c r="E149" s="29">
        <f t="shared" si="4"/>
        <v>35</v>
      </c>
      <c r="F149" s="30">
        <f t="shared" si="5"/>
        <v>13756.400000000001</v>
      </c>
    </row>
    <row r="150" spans="1:6" x14ac:dyDescent="0.3">
      <c r="A150" s="32">
        <v>1585</v>
      </c>
      <c r="B150" s="33">
        <v>69.56</v>
      </c>
      <c r="C150" s="34">
        <v>44620</v>
      </c>
      <c r="D150" s="34">
        <v>44655</v>
      </c>
      <c r="E150" s="29">
        <f t="shared" si="4"/>
        <v>35</v>
      </c>
      <c r="F150" s="30">
        <f t="shared" si="5"/>
        <v>2434.6</v>
      </c>
    </row>
    <row r="151" spans="1:6" x14ac:dyDescent="0.3">
      <c r="A151" s="32">
        <v>1585</v>
      </c>
      <c r="B151" s="33">
        <v>327.04000000000002</v>
      </c>
      <c r="C151" s="34">
        <v>44620</v>
      </c>
      <c r="D151" s="34">
        <v>44655</v>
      </c>
      <c r="E151" s="29">
        <f t="shared" si="4"/>
        <v>35</v>
      </c>
      <c r="F151" s="30">
        <f t="shared" si="5"/>
        <v>11446.400000000001</v>
      </c>
    </row>
    <row r="152" spans="1:6" x14ac:dyDescent="0.3">
      <c r="A152" s="32">
        <v>1585</v>
      </c>
      <c r="B152" s="33">
        <v>327.04000000000002</v>
      </c>
      <c r="C152" s="34">
        <v>44620</v>
      </c>
      <c r="D152" s="34">
        <v>44655</v>
      </c>
      <c r="E152" s="29">
        <f t="shared" si="4"/>
        <v>35</v>
      </c>
      <c r="F152" s="30">
        <f t="shared" si="5"/>
        <v>11446.400000000001</v>
      </c>
    </row>
    <row r="153" spans="1:6" x14ac:dyDescent="0.3">
      <c r="A153" s="32">
        <v>1585</v>
      </c>
      <c r="B153" s="33">
        <v>425.54</v>
      </c>
      <c r="C153" s="34">
        <v>44620</v>
      </c>
      <c r="D153" s="34">
        <v>44655</v>
      </c>
      <c r="E153" s="29">
        <f t="shared" si="4"/>
        <v>35</v>
      </c>
      <c r="F153" s="30">
        <f t="shared" si="5"/>
        <v>14893.900000000001</v>
      </c>
    </row>
    <row r="154" spans="1:6" x14ac:dyDescent="0.3">
      <c r="A154" s="32">
        <v>1585</v>
      </c>
      <c r="B154" s="33">
        <v>397.21</v>
      </c>
      <c r="C154" s="34">
        <v>44620</v>
      </c>
      <c r="D154" s="34">
        <v>44655</v>
      </c>
      <c r="E154" s="29">
        <f t="shared" si="4"/>
        <v>35</v>
      </c>
      <c r="F154" s="30">
        <f t="shared" si="5"/>
        <v>13902.349999999999</v>
      </c>
    </row>
    <row r="155" spans="1:6" x14ac:dyDescent="0.3">
      <c r="A155" s="32">
        <v>1585</v>
      </c>
      <c r="B155" s="33">
        <v>450.43</v>
      </c>
      <c r="C155" s="34">
        <v>44620</v>
      </c>
      <c r="D155" s="34">
        <v>44655</v>
      </c>
      <c r="E155" s="29">
        <f t="shared" si="4"/>
        <v>35</v>
      </c>
      <c r="F155" s="30">
        <f t="shared" si="5"/>
        <v>15765.050000000001</v>
      </c>
    </row>
    <row r="156" spans="1:6" x14ac:dyDescent="0.3">
      <c r="A156" s="32">
        <v>1585</v>
      </c>
      <c r="B156" s="33">
        <v>438.24</v>
      </c>
      <c r="C156" s="34">
        <v>44620</v>
      </c>
      <c r="D156" s="34">
        <v>44655</v>
      </c>
      <c r="E156" s="29">
        <f t="shared" si="4"/>
        <v>35</v>
      </c>
      <c r="F156" s="30">
        <f t="shared" si="5"/>
        <v>15338.4</v>
      </c>
    </row>
    <row r="157" spans="1:6" x14ac:dyDescent="0.3">
      <c r="A157" s="32">
        <v>1585</v>
      </c>
      <c r="B157" s="33">
        <v>459.92</v>
      </c>
      <c r="C157" s="34">
        <v>44620</v>
      </c>
      <c r="D157" s="34">
        <v>44655</v>
      </c>
      <c r="E157" s="29">
        <f t="shared" si="4"/>
        <v>35</v>
      </c>
      <c r="F157" s="30">
        <f t="shared" si="5"/>
        <v>16097.2</v>
      </c>
    </row>
    <row r="158" spans="1:6" x14ac:dyDescent="0.3">
      <c r="A158" s="32">
        <v>1585</v>
      </c>
      <c r="B158" s="33">
        <v>813.42</v>
      </c>
      <c r="C158" s="34">
        <v>44620</v>
      </c>
      <c r="D158" s="34">
        <v>44655</v>
      </c>
      <c r="E158" s="29">
        <f t="shared" si="4"/>
        <v>35</v>
      </c>
      <c r="F158" s="30">
        <f t="shared" si="5"/>
        <v>28469.699999999997</v>
      </c>
    </row>
    <row r="159" spans="1:6" x14ac:dyDescent="0.3">
      <c r="A159" s="32">
        <v>1585</v>
      </c>
      <c r="B159" s="33">
        <v>466.2</v>
      </c>
      <c r="C159" s="34">
        <v>44620</v>
      </c>
      <c r="D159" s="34">
        <v>44655</v>
      </c>
      <c r="E159" s="29">
        <f t="shared" si="4"/>
        <v>35</v>
      </c>
      <c r="F159" s="30">
        <f t="shared" si="5"/>
        <v>16317</v>
      </c>
    </row>
    <row r="160" spans="1:6" x14ac:dyDescent="0.3">
      <c r="A160" s="32">
        <v>1585</v>
      </c>
      <c r="B160" s="33">
        <v>2614.46</v>
      </c>
      <c r="C160" s="34">
        <v>44620</v>
      </c>
      <c r="D160" s="34">
        <v>44655</v>
      </c>
      <c r="E160" s="29">
        <f t="shared" si="4"/>
        <v>35</v>
      </c>
      <c r="F160" s="30">
        <f t="shared" si="5"/>
        <v>91506.1</v>
      </c>
    </row>
    <row r="161" spans="1:6" x14ac:dyDescent="0.3">
      <c r="A161" s="32">
        <v>1585</v>
      </c>
      <c r="B161" s="33">
        <v>64.59</v>
      </c>
      <c r="C161" s="34">
        <v>44620</v>
      </c>
      <c r="D161" s="34">
        <v>44655</v>
      </c>
      <c r="E161" s="29">
        <f t="shared" si="4"/>
        <v>35</v>
      </c>
      <c r="F161" s="30">
        <f t="shared" si="5"/>
        <v>2260.65</v>
      </c>
    </row>
    <row r="162" spans="1:6" x14ac:dyDescent="0.3">
      <c r="A162" s="32">
        <v>1599</v>
      </c>
      <c r="B162" s="33">
        <v>1692.14</v>
      </c>
      <c r="C162" s="34">
        <v>44651</v>
      </c>
      <c r="D162" s="34">
        <v>44655</v>
      </c>
      <c r="E162" s="29">
        <f t="shared" si="4"/>
        <v>4</v>
      </c>
      <c r="F162" s="30">
        <f t="shared" si="5"/>
        <v>6768.56</v>
      </c>
    </row>
    <row r="163" spans="1:6" x14ac:dyDescent="0.3">
      <c r="A163" s="32">
        <v>1599</v>
      </c>
      <c r="B163" s="33">
        <v>488.04</v>
      </c>
      <c r="C163" s="34">
        <v>44651</v>
      </c>
      <c r="D163" s="34">
        <v>44655</v>
      </c>
      <c r="E163" s="29">
        <f t="shared" si="4"/>
        <v>4</v>
      </c>
      <c r="F163" s="30">
        <f t="shared" si="5"/>
        <v>1952.16</v>
      </c>
    </row>
    <row r="164" spans="1:6" x14ac:dyDescent="0.3">
      <c r="A164" s="32">
        <v>1604</v>
      </c>
      <c r="B164" s="33">
        <v>8010</v>
      </c>
      <c r="C164" s="34">
        <v>44620</v>
      </c>
      <c r="D164" s="34">
        <v>44655</v>
      </c>
      <c r="E164" s="29">
        <f t="shared" si="4"/>
        <v>35</v>
      </c>
      <c r="F164" s="30">
        <f t="shared" si="5"/>
        <v>280350</v>
      </c>
    </row>
    <row r="165" spans="1:6" x14ac:dyDescent="0.3">
      <c r="A165" s="32">
        <v>1604</v>
      </c>
      <c r="B165" s="33">
        <v>3707</v>
      </c>
      <c r="C165" s="34">
        <v>44651</v>
      </c>
      <c r="D165" s="34">
        <v>44655</v>
      </c>
      <c r="E165" s="29">
        <f t="shared" si="4"/>
        <v>4</v>
      </c>
      <c r="F165" s="30">
        <f t="shared" si="5"/>
        <v>14828</v>
      </c>
    </row>
    <row r="166" spans="1:6" x14ac:dyDescent="0.3">
      <c r="A166" s="32">
        <v>1604</v>
      </c>
      <c r="B166" s="33">
        <v>2610.4</v>
      </c>
      <c r="C166" s="34">
        <v>44651</v>
      </c>
      <c r="D166" s="34">
        <v>44655</v>
      </c>
      <c r="E166" s="29">
        <f t="shared" si="4"/>
        <v>4</v>
      </c>
      <c r="F166" s="30">
        <f t="shared" si="5"/>
        <v>10441.6</v>
      </c>
    </row>
    <row r="167" spans="1:6" x14ac:dyDescent="0.3">
      <c r="A167" s="32">
        <v>1604</v>
      </c>
      <c r="B167" s="33">
        <v>2359</v>
      </c>
      <c r="C167" s="34">
        <v>44651</v>
      </c>
      <c r="D167" s="34">
        <v>44655</v>
      </c>
      <c r="E167" s="29">
        <f t="shared" si="4"/>
        <v>4</v>
      </c>
      <c r="F167" s="30">
        <f t="shared" si="5"/>
        <v>9436</v>
      </c>
    </row>
    <row r="168" spans="1:6" x14ac:dyDescent="0.3">
      <c r="A168" s="32">
        <v>1604</v>
      </c>
      <c r="B168" s="33">
        <v>10447</v>
      </c>
      <c r="C168" s="34">
        <v>44651</v>
      </c>
      <c r="D168" s="34">
        <v>44655</v>
      </c>
      <c r="E168" s="29">
        <f t="shared" si="4"/>
        <v>4</v>
      </c>
      <c r="F168" s="30">
        <f t="shared" si="5"/>
        <v>41788</v>
      </c>
    </row>
    <row r="169" spans="1:6" x14ac:dyDescent="0.3">
      <c r="A169" s="32">
        <v>1604</v>
      </c>
      <c r="B169" s="33">
        <v>3370</v>
      </c>
      <c r="C169" s="34">
        <v>44651</v>
      </c>
      <c r="D169" s="34">
        <v>44655</v>
      </c>
      <c r="E169" s="29">
        <f t="shared" si="4"/>
        <v>4</v>
      </c>
      <c r="F169" s="30">
        <f t="shared" si="5"/>
        <v>13480</v>
      </c>
    </row>
    <row r="170" spans="1:6" x14ac:dyDescent="0.3">
      <c r="A170" s="32">
        <v>1604</v>
      </c>
      <c r="B170" s="33">
        <v>6066</v>
      </c>
      <c r="C170" s="34">
        <v>44651</v>
      </c>
      <c r="D170" s="34">
        <v>44655</v>
      </c>
      <c r="E170" s="29">
        <f t="shared" si="4"/>
        <v>4</v>
      </c>
      <c r="F170" s="30">
        <f t="shared" si="5"/>
        <v>24264</v>
      </c>
    </row>
    <row r="171" spans="1:6" x14ac:dyDescent="0.3">
      <c r="A171" s="32">
        <v>1604</v>
      </c>
      <c r="B171" s="33">
        <v>10040</v>
      </c>
      <c r="C171" s="34">
        <v>44651</v>
      </c>
      <c r="D171" s="34">
        <v>44655</v>
      </c>
      <c r="E171" s="29">
        <f t="shared" si="4"/>
        <v>4</v>
      </c>
      <c r="F171" s="30">
        <f t="shared" si="5"/>
        <v>40160</v>
      </c>
    </row>
    <row r="172" spans="1:6" x14ac:dyDescent="0.3">
      <c r="A172" s="32">
        <v>1604</v>
      </c>
      <c r="B172" s="33">
        <v>1230.05</v>
      </c>
      <c r="C172" s="34">
        <v>44651</v>
      </c>
      <c r="D172" s="34">
        <v>44655</v>
      </c>
      <c r="E172" s="29">
        <f t="shared" si="4"/>
        <v>4</v>
      </c>
      <c r="F172" s="30">
        <f t="shared" si="5"/>
        <v>4920.2</v>
      </c>
    </row>
    <row r="173" spans="1:6" x14ac:dyDescent="0.3">
      <c r="A173" s="32">
        <v>1607</v>
      </c>
      <c r="B173" s="33">
        <v>384</v>
      </c>
      <c r="C173" s="34">
        <v>44651</v>
      </c>
      <c r="D173" s="34">
        <v>44655</v>
      </c>
      <c r="E173" s="29">
        <f t="shared" si="4"/>
        <v>4</v>
      </c>
      <c r="F173" s="30">
        <f t="shared" si="5"/>
        <v>1536</v>
      </c>
    </row>
    <row r="174" spans="1:6" x14ac:dyDescent="0.3">
      <c r="A174" s="32">
        <v>1607</v>
      </c>
      <c r="B174" s="33">
        <v>240</v>
      </c>
      <c r="C174" s="34">
        <v>44651</v>
      </c>
      <c r="D174" s="34">
        <v>44655</v>
      </c>
      <c r="E174" s="29">
        <f t="shared" si="4"/>
        <v>4</v>
      </c>
      <c r="F174" s="30">
        <f t="shared" si="5"/>
        <v>960</v>
      </c>
    </row>
    <row r="175" spans="1:6" x14ac:dyDescent="0.3">
      <c r="A175" s="32">
        <v>1612</v>
      </c>
      <c r="B175" s="33">
        <v>1321.19</v>
      </c>
      <c r="C175" s="34">
        <v>44651</v>
      </c>
      <c r="D175" s="34">
        <v>44655</v>
      </c>
      <c r="E175" s="29">
        <f t="shared" si="4"/>
        <v>4</v>
      </c>
      <c r="F175" s="30">
        <f t="shared" si="5"/>
        <v>5284.76</v>
      </c>
    </row>
    <row r="176" spans="1:6" x14ac:dyDescent="0.3">
      <c r="A176" s="32">
        <v>1612</v>
      </c>
      <c r="B176" s="33">
        <v>37047.57</v>
      </c>
      <c r="C176" s="34">
        <v>44651</v>
      </c>
      <c r="D176" s="34">
        <v>44655</v>
      </c>
      <c r="E176" s="29">
        <f t="shared" si="4"/>
        <v>4</v>
      </c>
      <c r="F176" s="30">
        <f t="shared" si="5"/>
        <v>148190.28</v>
      </c>
    </row>
    <row r="177" spans="1:6" x14ac:dyDescent="0.3">
      <c r="A177" s="32">
        <v>1613</v>
      </c>
      <c r="B177" s="33">
        <v>3426.94</v>
      </c>
      <c r="C177" s="34">
        <v>44651</v>
      </c>
      <c r="D177" s="34">
        <v>44655</v>
      </c>
      <c r="E177" s="29">
        <f t="shared" si="4"/>
        <v>4</v>
      </c>
      <c r="F177" s="30">
        <f t="shared" si="5"/>
        <v>13707.76</v>
      </c>
    </row>
    <row r="178" spans="1:6" x14ac:dyDescent="0.3">
      <c r="A178" s="32">
        <v>1613</v>
      </c>
      <c r="B178" s="33">
        <v>2440.2199999999998</v>
      </c>
      <c r="C178" s="34">
        <v>44651</v>
      </c>
      <c r="D178" s="34">
        <v>44655</v>
      </c>
      <c r="E178" s="29">
        <f t="shared" si="4"/>
        <v>4</v>
      </c>
      <c r="F178" s="30">
        <f t="shared" si="5"/>
        <v>9760.8799999999992</v>
      </c>
    </row>
    <row r="179" spans="1:6" x14ac:dyDescent="0.3">
      <c r="A179" s="32">
        <v>1613</v>
      </c>
      <c r="B179" s="33">
        <v>794.1</v>
      </c>
      <c r="C179" s="34">
        <v>44651</v>
      </c>
      <c r="D179" s="34">
        <v>44655</v>
      </c>
      <c r="E179" s="29">
        <f t="shared" si="4"/>
        <v>4</v>
      </c>
      <c r="F179" s="30">
        <f t="shared" si="5"/>
        <v>3176.4</v>
      </c>
    </row>
    <row r="180" spans="1:6" x14ac:dyDescent="0.3">
      <c r="A180" s="32">
        <v>1613</v>
      </c>
      <c r="B180" s="33">
        <v>18985.22</v>
      </c>
      <c r="C180" s="34">
        <v>44651</v>
      </c>
      <c r="D180" s="34">
        <v>44655</v>
      </c>
      <c r="E180" s="29">
        <f t="shared" si="4"/>
        <v>4</v>
      </c>
      <c r="F180" s="30">
        <f t="shared" si="5"/>
        <v>75940.88</v>
      </c>
    </row>
    <row r="181" spans="1:6" x14ac:dyDescent="0.3">
      <c r="A181" s="32">
        <v>1613</v>
      </c>
      <c r="B181" s="33">
        <v>35882.76</v>
      </c>
      <c r="C181" s="34">
        <v>44651</v>
      </c>
      <c r="D181" s="34">
        <v>44655</v>
      </c>
      <c r="E181" s="29">
        <f t="shared" si="4"/>
        <v>4</v>
      </c>
      <c r="F181" s="30">
        <f t="shared" si="5"/>
        <v>143531.04</v>
      </c>
    </row>
    <row r="182" spans="1:6" x14ac:dyDescent="0.3">
      <c r="A182" s="32">
        <v>1613</v>
      </c>
      <c r="B182" s="33">
        <v>1929.71</v>
      </c>
      <c r="C182" s="34">
        <v>44651</v>
      </c>
      <c r="D182" s="34">
        <v>44655</v>
      </c>
      <c r="E182" s="29">
        <f t="shared" si="4"/>
        <v>4</v>
      </c>
      <c r="F182" s="30">
        <f t="shared" si="5"/>
        <v>7718.84</v>
      </c>
    </row>
    <row r="183" spans="1:6" x14ac:dyDescent="0.3">
      <c r="A183" s="32">
        <v>1613</v>
      </c>
      <c r="B183" s="33">
        <v>3755.43</v>
      </c>
      <c r="C183" s="34">
        <v>44651</v>
      </c>
      <c r="D183" s="34">
        <v>44655</v>
      </c>
      <c r="E183" s="29">
        <f t="shared" si="4"/>
        <v>4</v>
      </c>
      <c r="F183" s="30">
        <f t="shared" si="5"/>
        <v>15021.72</v>
      </c>
    </row>
    <row r="184" spans="1:6" x14ac:dyDescent="0.3">
      <c r="A184" s="32">
        <v>1613</v>
      </c>
      <c r="B184" s="33">
        <v>1569.3</v>
      </c>
      <c r="C184" s="34">
        <v>44651</v>
      </c>
      <c r="D184" s="34">
        <v>44655</v>
      </c>
      <c r="E184" s="29">
        <f t="shared" si="4"/>
        <v>4</v>
      </c>
      <c r="F184" s="30">
        <f t="shared" si="5"/>
        <v>6277.2</v>
      </c>
    </row>
    <row r="185" spans="1:6" x14ac:dyDescent="0.3">
      <c r="A185" s="32">
        <v>1632</v>
      </c>
      <c r="B185" s="33">
        <v>1586.2</v>
      </c>
      <c r="C185" s="34">
        <v>44651</v>
      </c>
      <c r="D185" s="34">
        <v>44655</v>
      </c>
      <c r="E185" s="29">
        <f t="shared" si="4"/>
        <v>4</v>
      </c>
      <c r="F185" s="30">
        <f t="shared" si="5"/>
        <v>6344.8</v>
      </c>
    </row>
    <row r="186" spans="1:6" x14ac:dyDescent="0.3">
      <c r="A186" s="32">
        <v>1652</v>
      </c>
      <c r="B186" s="33">
        <v>1431.6</v>
      </c>
      <c r="C186" s="34">
        <v>44651</v>
      </c>
      <c r="D186" s="34">
        <v>44655</v>
      </c>
      <c r="E186" s="29">
        <f t="shared" si="4"/>
        <v>4</v>
      </c>
      <c r="F186" s="30">
        <f t="shared" si="5"/>
        <v>5726.4</v>
      </c>
    </row>
    <row r="187" spans="1:6" x14ac:dyDescent="0.3">
      <c r="A187" s="32">
        <v>1680</v>
      </c>
      <c r="B187" s="33">
        <v>6534.61</v>
      </c>
      <c r="C187" s="34">
        <v>44651</v>
      </c>
      <c r="D187" s="34">
        <v>44655</v>
      </c>
      <c r="E187" s="29">
        <f t="shared" si="4"/>
        <v>4</v>
      </c>
      <c r="F187" s="30">
        <f t="shared" si="5"/>
        <v>26138.44</v>
      </c>
    </row>
    <row r="188" spans="1:6" x14ac:dyDescent="0.3">
      <c r="A188" s="32">
        <v>1690</v>
      </c>
      <c r="B188" s="33">
        <v>862.5</v>
      </c>
      <c r="C188" s="34">
        <v>44651</v>
      </c>
      <c r="D188" s="34">
        <v>44655</v>
      </c>
      <c r="E188" s="29">
        <f t="shared" si="4"/>
        <v>4</v>
      </c>
      <c r="F188" s="30">
        <f t="shared" si="5"/>
        <v>3450</v>
      </c>
    </row>
    <row r="189" spans="1:6" x14ac:dyDescent="0.3">
      <c r="A189" s="32">
        <v>1704</v>
      </c>
      <c r="B189" s="33">
        <v>1339.5</v>
      </c>
      <c r="C189" s="34">
        <v>44651</v>
      </c>
      <c r="D189" s="34">
        <v>44655</v>
      </c>
      <c r="E189" s="29">
        <f t="shared" si="4"/>
        <v>4</v>
      </c>
      <c r="F189" s="30">
        <f t="shared" si="5"/>
        <v>5358</v>
      </c>
    </row>
    <row r="190" spans="1:6" x14ac:dyDescent="0.3">
      <c r="A190" s="32">
        <v>1707</v>
      </c>
      <c r="B190" s="33">
        <v>12771.18</v>
      </c>
      <c r="C190" s="34">
        <v>44681</v>
      </c>
      <c r="D190" s="34">
        <v>44655</v>
      </c>
      <c r="E190" s="29">
        <f t="shared" si="4"/>
        <v>-26</v>
      </c>
      <c r="F190" s="30">
        <f t="shared" si="5"/>
        <v>-332050.68</v>
      </c>
    </row>
    <row r="191" spans="1:6" x14ac:dyDescent="0.3">
      <c r="A191" s="32">
        <v>1707</v>
      </c>
      <c r="B191" s="33">
        <v>4441.3599999999997</v>
      </c>
      <c r="C191" s="34">
        <v>44681</v>
      </c>
      <c r="D191" s="34">
        <v>44655</v>
      </c>
      <c r="E191" s="29">
        <f t="shared" si="4"/>
        <v>-26</v>
      </c>
      <c r="F191" s="30">
        <f t="shared" si="5"/>
        <v>-115475.35999999999</v>
      </c>
    </row>
    <row r="192" spans="1:6" x14ac:dyDescent="0.3">
      <c r="A192" s="32">
        <v>1729</v>
      </c>
      <c r="B192" s="33">
        <v>5392.19</v>
      </c>
      <c r="C192" s="34">
        <v>44651</v>
      </c>
      <c r="D192" s="34">
        <v>44655</v>
      </c>
      <c r="E192" s="29">
        <f t="shared" si="4"/>
        <v>4</v>
      </c>
      <c r="F192" s="30">
        <f t="shared" si="5"/>
        <v>21568.76</v>
      </c>
    </row>
    <row r="193" spans="1:6" x14ac:dyDescent="0.3">
      <c r="A193" s="32">
        <v>1742</v>
      </c>
      <c r="B193" s="33">
        <v>3743.1</v>
      </c>
      <c r="C193" s="34">
        <v>44681</v>
      </c>
      <c r="D193" s="34">
        <v>44655</v>
      </c>
      <c r="E193" s="29">
        <f t="shared" si="4"/>
        <v>-26</v>
      </c>
      <c r="F193" s="30">
        <f t="shared" si="5"/>
        <v>-97320.599999999991</v>
      </c>
    </row>
    <row r="194" spans="1:6" x14ac:dyDescent="0.3">
      <c r="A194" s="32">
        <v>1750</v>
      </c>
      <c r="B194" s="33">
        <v>464.78</v>
      </c>
      <c r="C194" s="34">
        <v>44651</v>
      </c>
      <c r="D194" s="34">
        <v>44655</v>
      </c>
      <c r="E194" s="29">
        <f t="shared" si="4"/>
        <v>4</v>
      </c>
      <c r="F194" s="30">
        <f t="shared" si="5"/>
        <v>1859.12</v>
      </c>
    </row>
    <row r="195" spans="1:6" x14ac:dyDescent="0.3">
      <c r="A195" s="32">
        <v>1755</v>
      </c>
      <c r="B195" s="33">
        <v>758.6</v>
      </c>
      <c r="C195" s="34">
        <v>44651</v>
      </c>
      <c r="D195" s="34">
        <v>44655</v>
      </c>
      <c r="E195" s="29">
        <f t="shared" si="4"/>
        <v>4</v>
      </c>
      <c r="F195" s="30">
        <f t="shared" si="5"/>
        <v>3034.4</v>
      </c>
    </row>
    <row r="196" spans="1:6" x14ac:dyDescent="0.3">
      <c r="A196" s="32">
        <v>1767</v>
      </c>
      <c r="B196" s="33">
        <v>80</v>
      </c>
      <c r="C196" s="34">
        <v>44651</v>
      </c>
      <c r="D196" s="34">
        <v>44655</v>
      </c>
      <c r="E196" s="29">
        <f t="shared" si="4"/>
        <v>4</v>
      </c>
      <c r="F196" s="30">
        <f t="shared" si="5"/>
        <v>320</v>
      </c>
    </row>
    <row r="197" spans="1:6" x14ac:dyDescent="0.3">
      <c r="A197" s="32">
        <v>1767</v>
      </c>
      <c r="B197" s="33">
        <v>266.27</v>
      </c>
      <c r="C197" s="34">
        <v>44681</v>
      </c>
      <c r="D197" s="34">
        <v>44655</v>
      </c>
      <c r="E197" s="29">
        <f t="shared" ref="E197:E260" si="6">D197-C197</f>
        <v>-26</v>
      </c>
      <c r="F197" s="30">
        <f t="shared" ref="F197:F260" si="7">E197*B197</f>
        <v>-6923.0199999999995</v>
      </c>
    </row>
    <row r="198" spans="1:6" x14ac:dyDescent="0.3">
      <c r="A198" s="32">
        <v>1769</v>
      </c>
      <c r="B198" s="33">
        <v>1625.25</v>
      </c>
      <c r="C198" s="34">
        <v>44651</v>
      </c>
      <c r="D198" s="34">
        <v>44655</v>
      </c>
      <c r="E198" s="29">
        <f t="shared" si="6"/>
        <v>4</v>
      </c>
      <c r="F198" s="30">
        <f t="shared" si="7"/>
        <v>6501</v>
      </c>
    </row>
    <row r="199" spans="1:6" x14ac:dyDescent="0.3">
      <c r="A199" s="32">
        <v>1769</v>
      </c>
      <c r="B199" s="33">
        <v>169.08</v>
      </c>
      <c r="C199" s="34">
        <v>44651</v>
      </c>
      <c r="D199" s="34">
        <v>44655</v>
      </c>
      <c r="E199" s="29">
        <f t="shared" si="6"/>
        <v>4</v>
      </c>
      <c r="F199" s="30">
        <f t="shared" si="7"/>
        <v>676.32</v>
      </c>
    </row>
    <row r="200" spans="1:6" x14ac:dyDescent="0.3">
      <c r="A200" s="32">
        <v>1776</v>
      </c>
      <c r="B200" s="33">
        <v>4000</v>
      </c>
      <c r="C200" s="34">
        <v>44681</v>
      </c>
      <c r="D200" s="34">
        <v>44655</v>
      </c>
      <c r="E200" s="29">
        <f t="shared" si="6"/>
        <v>-26</v>
      </c>
      <c r="F200" s="30">
        <f t="shared" si="7"/>
        <v>-104000</v>
      </c>
    </row>
    <row r="201" spans="1:6" x14ac:dyDescent="0.3">
      <c r="A201" s="32">
        <v>1778</v>
      </c>
      <c r="B201" s="33">
        <v>581.57000000000005</v>
      </c>
      <c r="C201" s="34">
        <v>44651</v>
      </c>
      <c r="D201" s="34">
        <v>44655</v>
      </c>
      <c r="E201" s="29">
        <f t="shared" si="6"/>
        <v>4</v>
      </c>
      <c r="F201" s="30">
        <f t="shared" si="7"/>
        <v>2326.2800000000002</v>
      </c>
    </row>
    <row r="202" spans="1:6" x14ac:dyDescent="0.3">
      <c r="A202" s="32">
        <v>1786</v>
      </c>
      <c r="B202" s="33">
        <v>3098.5</v>
      </c>
      <c r="C202" s="34">
        <v>44592</v>
      </c>
      <c r="D202" s="34">
        <v>44655</v>
      </c>
      <c r="E202" s="29">
        <f t="shared" si="6"/>
        <v>63</v>
      </c>
      <c r="F202" s="30">
        <f t="shared" si="7"/>
        <v>195205.5</v>
      </c>
    </row>
    <row r="203" spans="1:6" x14ac:dyDescent="0.3">
      <c r="A203" s="32">
        <v>1787</v>
      </c>
      <c r="B203" s="33">
        <v>3047.68</v>
      </c>
      <c r="C203" s="34">
        <v>44651</v>
      </c>
      <c r="D203" s="34">
        <v>44655</v>
      </c>
      <c r="E203" s="29">
        <f t="shared" si="6"/>
        <v>4</v>
      </c>
      <c r="F203" s="30">
        <f t="shared" si="7"/>
        <v>12190.72</v>
      </c>
    </row>
    <row r="204" spans="1:6" x14ac:dyDescent="0.3">
      <c r="A204" s="32">
        <v>1794</v>
      </c>
      <c r="B204" s="33">
        <v>875.71</v>
      </c>
      <c r="C204" s="34">
        <v>44681</v>
      </c>
      <c r="D204" s="34">
        <v>44655</v>
      </c>
      <c r="E204" s="29">
        <f t="shared" si="6"/>
        <v>-26</v>
      </c>
      <c r="F204" s="30">
        <f t="shared" si="7"/>
        <v>-22768.46</v>
      </c>
    </row>
    <row r="205" spans="1:6" x14ac:dyDescent="0.3">
      <c r="A205" s="32">
        <v>1800</v>
      </c>
      <c r="B205" s="33">
        <v>2270</v>
      </c>
      <c r="C205" s="34">
        <v>44651</v>
      </c>
      <c r="D205" s="34">
        <v>44655</v>
      </c>
      <c r="E205" s="29">
        <f t="shared" si="6"/>
        <v>4</v>
      </c>
      <c r="F205" s="30">
        <f t="shared" si="7"/>
        <v>9080</v>
      </c>
    </row>
    <row r="206" spans="1:6" x14ac:dyDescent="0.3">
      <c r="A206" s="32">
        <v>1827</v>
      </c>
      <c r="B206" s="33">
        <v>2370</v>
      </c>
      <c r="C206" s="34">
        <v>44651</v>
      </c>
      <c r="D206" s="34">
        <v>44655</v>
      </c>
      <c r="E206" s="29">
        <f t="shared" si="6"/>
        <v>4</v>
      </c>
      <c r="F206" s="30">
        <f t="shared" si="7"/>
        <v>9480</v>
      </c>
    </row>
    <row r="207" spans="1:6" x14ac:dyDescent="0.3">
      <c r="A207" s="32">
        <v>1845</v>
      </c>
      <c r="B207" s="33">
        <v>2595.7399999999998</v>
      </c>
      <c r="C207" s="34">
        <v>44620</v>
      </c>
      <c r="D207" s="34">
        <v>44655</v>
      </c>
      <c r="E207" s="29">
        <f t="shared" si="6"/>
        <v>35</v>
      </c>
      <c r="F207" s="30">
        <f t="shared" si="7"/>
        <v>90850.9</v>
      </c>
    </row>
    <row r="208" spans="1:6" x14ac:dyDescent="0.3">
      <c r="A208" s="32">
        <v>1860</v>
      </c>
      <c r="B208" s="33">
        <v>5600</v>
      </c>
      <c r="C208" s="34">
        <v>44651</v>
      </c>
      <c r="D208" s="34">
        <v>44655</v>
      </c>
      <c r="E208" s="29">
        <f t="shared" si="6"/>
        <v>4</v>
      </c>
      <c r="F208" s="30">
        <f t="shared" si="7"/>
        <v>22400</v>
      </c>
    </row>
    <row r="209" spans="1:6" x14ac:dyDescent="0.3">
      <c r="A209" s="32">
        <v>1871</v>
      </c>
      <c r="B209" s="33">
        <v>1742</v>
      </c>
      <c r="C209" s="34">
        <v>44651</v>
      </c>
      <c r="D209" s="34">
        <v>44655</v>
      </c>
      <c r="E209" s="29">
        <f t="shared" si="6"/>
        <v>4</v>
      </c>
      <c r="F209" s="30">
        <f t="shared" si="7"/>
        <v>6968</v>
      </c>
    </row>
    <row r="210" spans="1:6" x14ac:dyDescent="0.3">
      <c r="A210" s="32">
        <v>1874</v>
      </c>
      <c r="B210" s="33">
        <v>1036</v>
      </c>
      <c r="C210" s="34">
        <v>44651</v>
      </c>
      <c r="D210" s="34">
        <v>44655</v>
      </c>
      <c r="E210" s="29">
        <f t="shared" si="6"/>
        <v>4</v>
      </c>
      <c r="F210" s="30">
        <f t="shared" si="7"/>
        <v>4144</v>
      </c>
    </row>
    <row r="211" spans="1:6" x14ac:dyDescent="0.3">
      <c r="A211" s="32">
        <v>1877</v>
      </c>
      <c r="B211" s="33">
        <v>302</v>
      </c>
      <c r="C211" s="34">
        <v>44651</v>
      </c>
      <c r="D211" s="34">
        <v>44655</v>
      </c>
      <c r="E211" s="29">
        <f t="shared" si="6"/>
        <v>4</v>
      </c>
      <c r="F211" s="30">
        <f t="shared" si="7"/>
        <v>1208</v>
      </c>
    </row>
    <row r="212" spans="1:6" x14ac:dyDescent="0.3">
      <c r="A212" s="32">
        <v>1877</v>
      </c>
      <c r="B212" s="33">
        <v>1137.5</v>
      </c>
      <c r="C212" s="34">
        <v>44651</v>
      </c>
      <c r="D212" s="34">
        <v>44655</v>
      </c>
      <c r="E212" s="29">
        <f t="shared" si="6"/>
        <v>4</v>
      </c>
      <c r="F212" s="30">
        <f t="shared" si="7"/>
        <v>4550</v>
      </c>
    </row>
    <row r="213" spans="1:6" x14ac:dyDescent="0.3">
      <c r="A213" s="32">
        <v>1877</v>
      </c>
      <c r="B213" s="33">
        <v>574.24</v>
      </c>
      <c r="C213" s="34">
        <v>44651</v>
      </c>
      <c r="D213" s="34">
        <v>44655</v>
      </c>
      <c r="E213" s="29">
        <f t="shared" si="6"/>
        <v>4</v>
      </c>
      <c r="F213" s="30">
        <f t="shared" si="7"/>
        <v>2296.96</v>
      </c>
    </row>
    <row r="214" spans="1:6" x14ac:dyDescent="0.3">
      <c r="A214" s="32">
        <v>1877</v>
      </c>
      <c r="B214" s="33">
        <v>243</v>
      </c>
      <c r="C214" s="34">
        <v>44651</v>
      </c>
      <c r="D214" s="34">
        <v>44655</v>
      </c>
      <c r="E214" s="29">
        <f t="shared" si="6"/>
        <v>4</v>
      </c>
      <c r="F214" s="30">
        <f t="shared" si="7"/>
        <v>972</v>
      </c>
    </row>
    <row r="215" spans="1:6" x14ac:dyDescent="0.3">
      <c r="A215" s="32">
        <v>1889</v>
      </c>
      <c r="B215" s="33">
        <v>4722.0200000000004</v>
      </c>
      <c r="C215" s="34">
        <v>44651</v>
      </c>
      <c r="D215" s="34">
        <v>44655</v>
      </c>
      <c r="E215" s="29">
        <f t="shared" si="6"/>
        <v>4</v>
      </c>
      <c r="F215" s="30">
        <f t="shared" si="7"/>
        <v>18888.080000000002</v>
      </c>
    </row>
    <row r="216" spans="1:6" x14ac:dyDescent="0.3">
      <c r="A216" s="32">
        <v>1889</v>
      </c>
      <c r="B216" s="33">
        <v>24180.7</v>
      </c>
      <c r="C216" s="34">
        <v>44651</v>
      </c>
      <c r="D216" s="34">
        <v>44655</v>
      </c>
      <c r="E216" s="29">
        <f t="shared" si="6"/>
        <v>4</v>
      </c>
      <c r="F216" s="30">
        <f t="shared" si="7"/>
        <v>96722.8</v>
      </c>
    </row>
    <row r="217" spans="1:6" x14ac:dyDescent="0.3">
      <c r="A217" s="32">
        <v>1893</v>
      </c>
      <c r="B217" s="33">
        <v>84.52</v>
      </c>
      <c r="C217" s="34">
        <v>44651</v>
      </c>
      <c r="D217" s="34">
        <v>44655</v>
      </c>
      <c r="E217" s="29">
        <f t="shared" si="6"/>
        <v>4</v>
      </c>
      <c r="F217" s="30">
        <f t="shared" si="7"/>
        <v>338.08</v>
      </c>
    </row>
    <row r="218" spans="1:6" x14ac:dyDescent="0.3">
      <c r="A218" s="32">
        <v>1898</v>
      </c>
      <c r="B218" s="33">
        <v>294.39999999999998</v>
      </c>
      <c r="C218" s="34">
        <v>44651</v>
      </c>
      <c r="D218" s="34">
        <v>44655</v>
      </c>
      <c r="E218" s="29">
        <f t="shared" si="6"/>
        <v>4</v>
      </c>
      <c r="F218" s="30">
        <f t="shared" si="7"/>
        <v>1177.5999999999999</v>
      </c>
    </row>
    <row r="219" spans="1:6" x14ac:dyDescent="0.3">
      <c r="A219" s="32">
        <v>1908</v>
      </c>
      <c r="B219" s="33">
        <v>1620</v>
      </c>
      <c r="C219" s="34">
        <v>44651</v>
      </c>
      <c r="D219" s="34">
        <v>44655</v>
      </c>
      <c r="E219" s="29">
        <f t="shared" si="6"/>
        <v>4</v>
      </c>
      <c r="F219" s="30">
        <f t="shared" si="7"/>
        <v>6480</v>
      </c>
    </row>
    <row r="220" spans="1:6" x14ac:dyDescent="0.3">
      <c r="A220" s="32">
        <v>1908</v>
      </c>
      <c r="B220" s="33">
        <v>540</v>
      </c>
      <c r="C220" s="34">
        <v>44712</v>
      </c>
      <c r="D220" s="34">
        <v>44655</v>
      </c>
      <c r="E220" s="29">
        <f t="shared" si="6"/>
        <v>-57</v>
      </c>
      <c r="F220" s="30">
        <f t="shared" si="7"/>
        <v>-30780</v>
      </c>
    </row>
    <row r="221" spans="1:6" x14ac:dyDescent="0.3">
      <c r="A221" s="32">
        <v>1909</v>
      </c>
      <c r="B221" s="33">
        <v>5306.4</v>
      </c>
      <c r="C221" s="34">
        <v>44651</v>
      </c>
      <c r="D221" s="34">
        <v>44655</v>
      </c>
      <c r="E221" s="29">
        <f t="shared" si="6"/>
        <v>4</v>
      </c>
      <c r="F221" s="30">
        <f t="shared" si="7"/>
        <v>21225.599999999999</v>
      </c>
    </row>
    <row r="222" spans="1:6" x14ac:dyDescent="0.3">
      <c r="A222" s="32">
        <v>1909</v>
      </c>
      <c r="B222" s="33">
        <v>4356</v>
      </c>
      <c r="C222" s="34">
        <v>44651</v>
      </c>
      <c r="D222" s="34">
        <v>44655</v>
      </c>
      <c r="E222" s="29">
        <f t="shared" si="6"/>
        <v>4</v>
      </c>
      <c r="F222" s="30">
        <f t="shared" si="7"/>
        <v>17424</v>
      </c>
    </row>
    <row r="223" spans="1:6" x14ac:dyDescent="0.3">
      <c r="A223" s="32">
        <v>1909</v>
      </c>
      <c r="B223" s="33">
        <v>2455.1999999999998</v>
      </c>
      <c r="C223" s="34">
        <v>44651</v>
      </c>
      <c r="D223" s="34">
        <v>44655</v>
      </c>
      <c r="E223" s="29">
        <f t="shared" si="6"/>
        <v>4</v>
      </c>
      <c r="F223" s="30">
        <f t="shared" si="7"/>
        <v>9820.7999999999993</v>
      </c>
    </row>
    <row r="224" spans="1:6" x14ac:dyDescent="0.3">
      <c r="A224" s="32">
        <v>1909</v>
      </c>
      <c r="B224" s="33">
        <v>5702.4</v>
      </c>
      <c r="C224" s="34">
        <v>44651</v>
      </c>
      <c r="D224" s="34">
        <v>44655</v>
      </c>
      <c r="E224" s="29">
        <f t="shared" si="6"/>
        <v>4</v>
      </c>
      <c r="F224" s="30">
        <f t="shared" si="7"/>
        <v>22809.599999999999</v>
      </c>
    </row>
    <row r="225" spans="1:6" x14ac:dyDescent="0.3">
      <c r="A225" s="32">
        <v>1909</v>
      </c>
      <c r="B225" s="33">
        <v>3801.6</v>
      </c>
      <c r="C225" s="34">
        <v>44651</v>
      </c>
      <c r="D225" s="34">
        <v>44655</v>
      </c>
      <c r="E225" s="29">
        <f t="shared" si="6"/>
        <v>4</v>
      </c>
      <c r="F225" s="30">
        <f t="shared" si="7"/>
        <v>15206.4</v>
      </c>
    </row>
    <row r="226" spans="1:6" x14ac:dyDescent="0.3">
      <c r="A226" s="32">
        <v>1909</v>
      </c>
      <c r="B226" s="33">
        <v>4197.6000000000004</v>
      </c>
      <c r="C226" s="34">
        <v>44651</v>
      </c>
      <c r="D226" s="34">
        <v>44655</v>
      </c>
      <c r="E226" s="29">
        <f t="shared" si="6"/>
        <v>4</v>
      </c>
      <c r="F226" s="30">
        <f t="shared" si="7"/>
        <v>16790.400000000001</v>
      </c>
    </row>
    <row r="227" spans="1:6" x14ac:dyDescent="0.3">
      <c r="A227" s="32">
        <v>1915</v>
      </c>
      <c r="B227" s="33">
        <v>2731.6</v>
      </c>
      <c r="C227" s="34">
        <v>44651</v>
      </c>
      <c r="D227" s="34">
        <v>44655</v>
      </c>
      <c r="E227" s="29">
        <f t="shared" si="6"/>
        <v>4</v>
      </c>
      <c r="F227" s="30">
        <f t="shared" si="7"/>
        <v>10926.4</v>
      </c>
    </row>
    <row r="228" spans="1:6" x14ac:dyDescent="0.3">
      <c r="A228" s="32">
        <v>1919</v>
      </c>
      <c r="B228" s="33">
        <v>1200</v>
      </c>
      <c r="C228" s="34">
        <v>44651</v>
      </c>
      <c r="D228" s="34">
        <v>44655</v>
      </c>
      <c r="E228" s="29">
        <f t="shared" si="6"/>
        <v>4</v>
      </c>
      <c r="F228" s="30">
        <f t="shared" si="7"/>
        <v>4800</v>
      </c>
    </row>
    <row r="229" spans="1:6" x14ac:dyDescent="0.3">
      <c r="A229" s="32">
        <v>1927</v>
      </c>
      <c r="B229" s="33">
        <v>15544.29</v>
      </c>
      <c r="C229" s="34">
        <v>44620</v>
      </c>
      <c r="D229" s="34">
        <v>44655</v>
      </c>
      <c r="E229" s="29">
        <f t="shared" si="6"/>
        <v>35</v>
      </c>
      <c r="F229" s="30">
        <f t="shared" si="7"/>
        <v>544050.15</v>
      </c>
    </row>
    <row r="230" spans="1:6" x14ac:dyDescent="0.3">
      <c r="A230" s="32">
        <v>1927</v>
      </c>
      <c r="B230" s="33">
        <v>15444</v>
      </c>
      <c r="C230" s="34">
        <v>44651</v>
      </c>
      <c r="D230" s="34">
        <v>44655</v>
      </c>
      <c r="E230" s="29">
        <f t="shared" si="6"/>
        <v>4</v>
      </c>
      <c r="F230" s="30">
        <f t="shared" si="7"/>
        <v>61776</v>
      </c>
    </row>
    <row r="231" spans="1:6" x14ac:dyDescent="0.3">
      <c r="A231" s="32">
        <v>1929</v>
      </c>
      <c r="B231" s="33">
        <v>8220.14</v>
      </c>
      <c r="C231" s="34">
        <v>44651</v>
      </c>
      <c r="D231" s="34">
        <v>44655</v>
      </c>
      <c r="E231" s="29">
        <f t="shared" si="6"/>
        <v>4</v>
      </c>
      <c r="F231" s="30">
        <f t="shared" si="7"/>
        <v>32880.559999999998</v>
      </c>
    </row>
    <row r="232" spans="1:6" x14ac:dyDescent="0.3">
      <c r="A232" s="32">
        <v>1929</v>
      </c>
      <c r="B232" s="33">
        <v>6764.09</v>
      </c>
      <c r="C232" s="34">
        <v>44651</v>
      </c>
      <c r="D232" s="34">
        <v>44655</v>
      </c>
      <c r="E232" s="29">
        <f t="shared" si="6"/>
        <v>4</v>
      </c>
      <c r="F232" s="30">
        <f t="shared" si="7"/>
        <v>27056.36</v>
      </c>
    </row>
    <row r="233" spans="1:6" x14ac:dyDescent="0.3">
      <c r="A233" s="32">
        <v>1929</v>
      </c>
      <c r="B233" s="33">
        <v>4200</v>
      </c>
      <c r="C233" s="34">
        <v>44651</v>
      </c>
      <c r="D233" s="34">
        <v>44655</v>
      </c>
      <c r="E233" s="29">
        <f t="shared" si="6"/>
        <v>4</v>
      </c>
      <c r="F233" s="30">
        <f t="shared" si="7"/>
        <v>16800</v>
      </c>
    </row>
    <row r="234" spans="1:6" x14ac:dyDescent="0.3">
      <c r="A234" s="32">
        <v>1929</v>
      </c>
      <c r="B234" s="33">
        <v>14370</v>
      </c>
      <c r="C234" s="34">
        <v>44651</v>
      </c>
      <c r="D234" s="34">
        <v>44655</v>
      </c>
      <c r="E234" s="29">
        <f t="shared" si="6"/>
        <v>4</v>
      </c>
      <c r="F234" s="30">
        <f t="shared" si="7"/>
        <v>57480</v>
      </c>
    </row>
    <row r="235" spans="1:6" x14ac:dyDescent="0.3">
      <c r="A235" s="32">
        <v>1929</v>
      </c>
      <c r="B235" s="33">
        <v>5700.29</v>
      </c>
      <c r="C235" s="34">
        <v>44651</v>
      </c>
      <c r="D235" s="34">
        <v>44655</v>
      </c>
      <c r="E235" s="29">
        <f t="shared" si="6"/>
        <v>4</v>
      </c>
      <c r="F235" s="30">
        <f t="shared" si="7"/>
        <v>22801.16</v>
      </c>
    </row>
    <row r="236" spans="1:6" x14ac:dyDescent="0.3">
      <c r="A236" s="32">
        <v>1929</v>
      </c>
      <c r="B236" s="33">
        <v>10368</v>
      </c>
      <c r="C236" s="34">
        <v>44651</v>
      </c>
      <c r="D236" s="34">
        <v>44655</v>
      </c>
      <c r="E236" s="29">
        <f t="shared" si="6"/>
        <v>4</v>
      </c>
      <c r="F236" s="30">
        <f t="shared" si="7"/>
        <v>41472</v>
      </c>
    </row>
    <row r="237" spans="1:6" x14ac:dyDescent="0.3">
      <c r="A237" s="32">
        <v>1929</v>
      </c>
      <c r="B237" s="33">
        <v>4710</v>
      </c>
      <c r="C237" s="34">
        <v>44651</v>
      </c>
      <c r="D237" s="34">
        <v>44655</v>
      </c>
      <c r="E237" s="29">
        <f t="shared" si="6"/>
        <v>4</v>
      </c>
      <c r="F237" s="30">
        <f t="shared" si="7"/>
        <v>18840</v>
      </c>
    </row>
    <row r="238" spans="1:6" x14ac:dyDescent="0.3">
      <c r="A238" s="32">
        <v>1929</v>
      </c>
      <c r="B238" s="33">
        <v>1995</v>
      </c>
      <c r="C238" s="34">
        <v>44651</v>
      </c>
      <c r="D238" s="34">
        <v>44655</v>
      </c>
      <c r="E238" s="29">
        <f t="shared" si="6"/>
        <v>4</v>
      </c>
      <c r="F238" s="30">
        <f t="shared" si="7"/>
        <v>7980</v>
      </c>
    </row>
    <row r="239" spans="1:6" x14ac:dyDescent="0.3">
      <c r="A239" s="32">
        <v>1929</v>
      </c>
      <c r="B239" s="33">
        <v>2700</v>
      </c>
      <c r="C239" s="34">
        <v>44651</v>
      </c>
      <c r="D239" s="34">
        <v>44655</v>
      </c>
      <c r="E239" s="29">
        <f t="shared" si="6"/>
        <v>4</v>
      </c>
      <c r="F239" s="30">
        <f t="shared" si="7"/>
        <v>10800</v>
      </c>
    </row>
    <row r="240" spans="1:6" x14ac:dyDescent="0.3">
      <c r="A240" s="32">
        <v>1929</v>
      </c>
      <c r="B240" s="33">
        <v>3780</v>
      </c>
      <c r="C240" s="34">
        <v>44651</v>
      </c>
      <c r="D240" s="34">
        <v>44655</v>
      </c>
      <c r="E240" s="29">
        <f t="shared" si="6"/>
        <v>4</v>
      </c>
      <c r="F240" s="30">
        <f t="shared" si="7"/>
        <v>15120</v>
      </c>
    </row>
    <row r="241" spans="1:6" x14ac:dyDescent="0.3">
      <c r="A241" s="32">
        <v>1929</v>
      </c>
      <c r="B241" s="33">
        <v>9810</v>
      </c>
      <c r="C241" s="34">
        <v>44651</v>
      </c>
      <c r="D241" s="34">
        <v>44655</v>
      </c>
      <c r="E241" s="29">
        <f t="shared" si="6"/>
        <v>4</v>
      </c>
      <c r="F241" s="30">
        <f t="shared" si="7"/>
        <v>39240</v>
      </c>
    </row>
    <row r="242" spans="1:6" x14ac:dyDescent="0.3">
      <c r="A242" s="32">
        <v>1943</v>
      </c>
      <c r="B242" s="33">
        <v>1358.79</v>
      </c>
      <c r="C242" s="34">
        <v>44600</v>
      </c>
      <c r="D242" s="34">
        <v>44655</v>
      </c>
      <c r="E242" s="29">
        <f t="shared" si="6"/>
        <v>55</v>
      </c>
      <c r="F242" s="30">
        <f t="shared" si="7"/>
        <v>74733.45</v>
      </c>
    </row>
    <row r="243" spans="1:6" x14ac:dyDescent="0.3">
      <c r="A243" s="32">
        <v>1944</v>
      </c>
      <c r="B243" s="33">
        <v>6600</v>
      </c>
      <c r="C243" s="34">
        <v>44651</v>
      </c>
      <c r="D243" s="34">
        <v>44655</v>
      </c>
      <c r="E243" s="29">
        <f t="shared" si="6"/>
        <v>4</v>
      </c>
      <c r="F243" s="30">
        <f t="shared" si="7"/>
        <v>26400</v>
      </c>
    </row>
    <row r="244" spans="1:6" x14ac:dyDescent="0.3">
      <c r="A244" s="32">
        <v>1950</v>
      </c>
      <c r="B244" s="33">
        <v>68285.45</v>
      </c>
      <c r="C244" s="34">
        <v>44620</v>
      </c>
      <c r="D244" s="34">
        <v>44655</v>
      </c>
      <c r="E244" s="29">
        <f t="shared" si="6"/>
        <v>35</v>
      </c>
      <c r="F244" s="30">
        <f t="shared" si="7"/>
        <v>2389990.75</v>
      </c>
    </row>
    <row r="245" spans="1:6" x14ac:dyDescent="0.3">
      <c r="A245" s="32">
        <v>1957</v>
      </c>
      <c r="B245" s="33">
        <v>408</v>
      </c>
      <c r="C245" s="34">
        <v>44651</v>
      </c>
      <c r="D245" s="34">
        <v>44655</v>
      </c>
      <c r="E245" s="29">
        <f t="shared" si="6"/>
        <v>4</v>
      </c>
      <c r="F245" s="30">
        <f t="shared" si="7"/>
        <v>1632</v>
      </c>
    </row>
    <row r="246" spans="1:6" x14ac:dyDescent="0.3">
      <c r="A246" s="32">
        <v>1958</v>
      </c>
      <c r="B246" s="33">
        <v>444.62</v>
      </c>
      <c r="C246" s="34">
        <v>44658</v>
      </c>
      <c r="D246" s="34">
        <v>44655</v>
      </c>
      <c r="E246" s="29">
        <f t="shared" si="6"/>
        <v>-3</v>
      </c>
      <c r="F246" s="30">
        <f t="shared" si="7"/>
        <v>-1333.8600000000001</v>
      </c>
    </row>
    <row r="247" spans="1:6" x14ac:dyDescent="0.3">
      <c r="A247" s="32">
        <v>1960</v>
      </c>
      <c r="B247" s="33">
        <v>240.53</v>
      </c>
      <c r="C247" s="34">
        <v>44620</v>
      </c>
      <c r="D247" s="34">
        <v>44655</v>
      </c>
      <c r="E247" s="29">
        <f t="shared" si="6"/>
        <v>35</v>
      </c>
      <c r="F247" s="30">
        <f t="shared" si="7"/>
        <v>8418.5499999999993</v>
      </c>
    </row>
    <row r="248" spans="1:6" x14ac:dyDescent="0.3">
      <c r="A248" s="32">
        <v>1960</v>
      </c>
      <c r="B248" s="33">
        <v>227.16</v>
      </c>
      <c r="C248" s="34">
        <v>44651</v>
      </c>
      <c r="D248" s="34">
        <v>44655</v>
      </c>
      <c r="E248" s="29">
        <f t="shared" si="6"/>
        <v>4</v>
      </c>
      <c r="F248" s="30">
        <f t="shared" si="7"/>
        <v>908.64</v>
      </c>
    </row>
    <row r="249" spans="1:6" x14ac:dyDescent="0.3">
      <c r="A249" s="32">
        <v>1962</v>
      </c>
      <c r="B249" s="33">
        <v>492</v>
      </c>
      <c r="C249" s="34">
        <v>44651</v>
      </c>
      <c r="D249" s="34">
        <v>44655</v>
      </c>
      <c r="E249" s="29">
        <f t="shared" si="6"/>
        <v>4</v>
      </c>
      <c r="F249" s="30">
        <f t="shared" si="7"/>
        <v>1968</v>
      </c>
    </row>
    <row r="250" spans="1:6" x14ac:dyDescent="0.3">
      <c r="A250" s="32">
        <v>1962</v>
      </c>
      <c r="B250" s="33">
        <v>397</v>
      </c>
      <c r="C250" s="34">
        <v>44651</v>
      </c>
      <c r="D250" s="34">
        <v>44655</v>
      </c>
      <c r="E250" s="29">
        <f t="shared" si="6"/>
        <v>4</v>
      </c>
      <c r="F250" s="30">
        <f t="shared" si="7"/>
        <v>1588</v>
      </c>
    </row>
    <row r="251" spans="1:6" x14ac:dyDescent="0.3">
      <c r="A251" s="32">
        <v>1962</v>
      </c>
      <c r="B251" s="33">
        <v>210</v>
      </c>
      <c r="C251" s="34">
        <v>44651</v>
      </c>
      <c r="D251" s="34">
        <v>44655</v>
      </c>
      <c r="E251" s="29">
        <f t="shared" si="6"/>
        <v>4</v>
      </c>
      <c r="F251" s="30">
        <f t="shared" si="7"/>
        <v>840</v>
      </c>
    </row>
    <row r="252" spans="1:6" x14ac:dyDescent="0.3">
      <c r="A252" s="32">
        <v>1964</v>
      </c>
      <c r="B252" s="33">
        <v>1700</v>
      </c>
      <c r="C252" s="34">
        <v>44651</v>
      </c>
      <c r="D252" s="34">
        <v>44655</v>
      </c>
      <c r="E252" s="29">
        <f t="shared" si="6"/>
        <v>4</v>
      </c>
      <c r="F252" s="30">
        <f t="shared" si="7"/>
        <v>6800</v>
      </c>
    </row>
    <row r="253" spans="1:6" x14ac:dyDescent="0.3">
      <c r="A253" s="32">
        <v>1968</v>
      </c>
      <c r="B253" s="33">
        <v>476.8</v>
      </c>
      <c r="C253" s="34">
        <v>44651</v>
      </c>
      <c r="D253" s="34">
        <v>44655</v>
      </c>
      <c r="E253" s="29">
        <f t="shared" si="6"/>
        <v>4</v>
      </c>
      <c r="F253" s="30">
        <f t="shared" si="7"/>
        <v>1907.2</v>
      </c>
    </row>
    <row r="254" spans="1:6" x14ac:dyDescent="0.3">
      <c r="A254" s="32">
        <v>1968</v>
      </c>
      <c r="B254" s="33">
        <v>2042</v>
      </c>
      <c r="C254" s="34">
        <v>44651</v>
      </c>
      <c r="D254" s="34">
        <v>44655</v>
      </c>
      <c r="E254" s="29">
        <f t="shared" si="6"/>
        <v>4</v>
      </c>
      <c r="F254" s="30">
        <f t="shared" si="7"/>
        <v>8168</v>
      </c>
    </row>
    <row r="255" spans="1:6" x14ac:dyDescent="0.3">
      <c r="A255" s="32">
        <v>1968</v>
      </c>
      <c r="B255" s="33">
        <v>1176.0999999999999</v>
      </c>
      <c r="C255" s="34">
        <v>44651</v>
      </c>
      <c r="D255" s="34">
        <v>44655</v>
      </c>
      <c r="E255" s="29">
        <f t="shared" si="6"/>
        <v>4</v>
      </c>
      <c r="F255" s="30">
        <f t="shared" si="7"/>
        <v>4704.3999999999996</v>
      </c>
    </row>
    <row r="256" spans="1:6" x14ac:dyDescent="0.3">
      <c r="A256" s="32">
        <v>1968</v>
      </c>
      <c r="B256" s="33">
        <v>218</v>
      </c>
      <c r="C256" s="34">
        <v>44651</v>
      </c>
      <c r="D256" s="34">
        <v>44655</v>
      </c>
      <c r="E256" s="29">
        <f t="shared" si="6"/>
        <v>4</v>
      </c>
      <c r="F256" s="30">
        <f t="shared" si="7"/>
        <v>872</v>
      </c>
    </row>
    <row r="257" spans="1:6" x14ac:dyDescent="0.3">
      <c r="A257" s="32">
        <v>1969</v>
      </c>
      <c r="B257" s="33">
        <v>550</v>
      </c>
      <c r="C257" s="34">
        <v>44651</v>
      </c>
      <c r="D257" s="34">
        <v>44655</v>
      </c>
      <c r="E257" s="29">
        <f t="shared" si="6"/>
        <v>4</v>
      </c>
      <c r="F257" s="30">
        <f t="shared" si="7"/>
        <v>2200</v>
      </c>
    </row>
    <row r="258" spans="1:6" x14ac:dyDescent="0.3">
      <c r="A258" s="32">
        <v>1972</v>
      </c>
      <c r="B258" s="33">
        <v>59900</v>
      </c>
      <c r="C258" s="34">
        <v>44651</v>
      </c>
      <c r="D258" s="34">
        <v>44655</v>
      </c>
      <c r="E258" s="29">
        <f t="shared" si="6"/>
        <v>4</v>
      </c>
      <c r="F258" s="30">
        <f t="shared" si="7"/>
        <v>239600</v>
      </c>
    </row>
    <row r="259" spans="1:6" x14ac:dyDescent="0.3">
      <c r="A259" s="32">
        <v>1972</v>
      </c>
      <c r="B259" s="33">
        <v>59900</v>
      </c>
      <c r="C259" s="34">
        <v>44651</v>
      </c>
      <c r="D259" s="34">
        <v>44655</v>
      </c>
      <c r="E259" s="29">
        <f t="shared" si="6"/>
        <v>4</v>
      </c>
      <c r="F259" s="30">
        <f t="shared" si="7"/>
        <v>239600</v>
      </c>
    </row>
    <row r="260" spans="1:6" x14ac:dyDescent="0.3">
      <c r="A260" s="32">
        <v>1972</v>
      </c>
      <c r="B260" s="33">
        <v>59900</v>
      </c>
      <c r="C260" s="34">
        <v>44651</v>
      </c>
      <c r="D260" s="34">
        <v>44655</v>
      </c>
      <c r="E260" s="29">
        <f t="shared" si="6"/>
        <v>4</v>
      </c>
      <c r="F260" s="30">
        <f t="shared" si="7"/>
        <v>239600</v>
      </c>
    </row>
    <row r="261" spans="1:6" x14ac:dyDescent="0.3">
      <c r="A261" s="32">
        <v>1972</v>
      </c>
      <c r="B261" s="33">
        <v>59900</v>
      </c>
      <c r="C261" s="34">
        <v>44651</v>
      </c>
      <c r="D261" s="34">
        <v>44655</v>
      </c>
      <c r="E261" s="29">
        <f t="shared" ref="E261:E324" si="8">D261-C261</f>
        <v>4</v>
      </c>
      <c r="F261" s="30">
        <f t="shared" ref="F261:F324" si="9">E261*B261</f>
        <v>239600</v>
      </c>
    </row>
    <row r="262" spans="1:6" x14ac:dyDescent="0.3">
      <c r="A262" s="32">
        <v>1972</v>
      </c>
      <c r="B262" s="33">
        <v>59900</v>
      </c>
      <c r="C262" s="34">
        <v>44651</v>
      </c>
      <c r="D262" s="34">
        <v>44655</v>
      </c>
      <c r="E262" s="29">
        <f t="shared" si="8"/>
        <v>4</v>
      </c>
      <c r="F262" s="30">
        <f t="shared" si="9"/>
        <v>239600</v>
      </c>
    </row>
    <row r="263" spans="1:6" x14ac:dyDescent="0.3">
      <c r="A263" s="32">
        <v>1974</v>
      </c>
      <c r="B263" s="33">
        <v>3400</v>
      </c>
      <c r="C263" s="34">
        <v>44651</v>
      </c>
      <c r="D263" s="34">
        <v>44655</v>
      </c>
      <c r="E263" s="29">
        <f t="shared" si="8"/>
        <v>4</v>
      </c>
      <c r="F263" s="30">
        <f t="shared" si="9"/>
        <v>13600</v>
      </c>
    </row>
    <row r="264" spans="1:6" x14ac:dyDescent="0.3">
      <c r="A264" s="32">
        <v>1976</v>
      </c>
      <c r="B264" s="33">
        <v>525</v>
      </c>
      <c r="C264" s="34">
        <v>44651</v>
      </c>
      <c r="D264" s="34">
        <v>44655</v>
      </c>
      <c r="E264" s="29">
        <f t="shared" si="8"/>
        <v>4</v>
      </c>
      <c r="F264" s="30">
        <f t="shared" si="9"/>
        <v>2100</v>
      </c>
    </row>
    <row r="265" spans="1:6" x14ac:dyDescent="0.3">
      <c r="A265" s="32">
        <v>1977</v>
      </c>
      <c r="B265" s="33">
        <v>240</v>
      </c>
      <c r="C265" s="34">
        <v>44651</v>
      </c>
      <c r="D265" s="34">
        <v>44655</v>
      </c>
      <c r="E265" s="29">
        <f t="shared" si="8"/>
        <v>4</v>
      </c>
      <c r="F265" s="30">
        <f t="shared" si="9"/>
        <v>960</v>
      </c>
    </row>
    <row r="266" spans="1:6" x14ac:dyDescent="0.3">
      <c r="A266" s="32">
        <v>1978</v>
      </c>
      <c r="B266" s="33">
        <v>765</v>
      </c>
      <c r="C266" s="34">
        <v>44651</v>
      </c>
      <c r="D266" s="34">
        <v>44655</v>
      </c>
      <c r="E266" s="29">
        <f t="shared" si="8"/>
        <v>4</v>
      </c>
      <c r="F266" s="30">
        <f t="shared" si="9"/>
        <v>3060</v>
      </c>
    </row>
    <row r="267" spans="1:6" x14ac:dyDescent="0.3">
      <c r="A267" s="32">
        <v>1978</v>
      </c>
      <c r="B267" s="33">
        <v>650</v>
      </c>
      <c r="C267" s="34">
        <v>44651</v>
      </c>
      <c r="D267" s="34">
        <v>44655</v>
      </c>
      <c r="E267" s="29">
        <f t="shared" si="8"/>
        <v>4</v>
      </c>
      <c r="F267" s="30">
        <f t="shared" si="9"/>
        <v>2600</v>
      </c>
    </row>
    <row r="268" spans="1:6" x14ac:dyDescent="0.3">
      <c r="A268" s="32">
        <v>1987</v>
      </c>
      <c r="B268" s="33">
        <v>21375</v>
      </c>
      <c r="C268" s="34">
        <v>44651</v>
      </c>
      <c r="D268" s="34">
        <v>44655</v>
      </c>
      <c r="E268" s="29">
        <f t="shared" si="8"/>
        <v>4</v>
      </c>
      <c r="F268" s="30">
        <f t="shared" si="9"/>
        <v>85500</v>
      </c>
    </row>
    <row r="269" spans="1:6" x14ac:dyDescent="0.3">
      <c r="A269" s="32">
        <v>1987</v>
      </c>
      <c r="B269" s="33">
        <v>4455</v>
      </c>
      <c r="C269" s="34">
        <v>44651</v>
      </c>
      <c r="D269" s="34">
        <v>44655</v>
      </c>
      <c r="E269" s="29">
        <f t="shared" si="8"/>
        <v>4</v>
      </c>
      <c r="F269" s="30">
        <f t="shared" si="9"/>
        <v>17820</v>
      </c>
    </row>
    <row r="270" spans="1:6" x14ac:dyDescent="0.3">
      <c r="A270" s="32">
        <v>1987</v>
      </c>
      <c r="B270" s="33">
        <v>10350</v>
      </c>
      <c r="C270" s="34">
        <v>44651</v>
      </c>
      <c r="D270" s="34">
        <v>44655</v>
      </c>
      <c r="E270" s="29">
        <f t="shared" si="8"/>
        <v>4</v>
      </c>
      <c r="F270" s="30">
        <f t="shared" si="9"/>
        <v>41400</v>
      </c>
    </row>
    <row r="271" spans="1:6" x14ac:dyDescent="0.3">
      <c r="A271" s="32">
        <v>1987</v>
      </c>
      <c r="B271" s="33">
        <v>11925</v>
      </c>
      <c r="C271" s="34">
        <v>44651</v>
      </c>
      <c r="D271" s="34">
        <v>44655</v>
      </c>
      <c r="E271" s="29">
        <f t="shared" si="8"/>
        <v>4</v>
      </c>
      <c r="F271" s="30">
        <f t="shared" si="9"/>
        <v>47700</v>
      </c>
    </row>
    <row r="272" spans="1:6" x14ac:dyDescent="0.3">
      <c r="A272" s="32">
        <v>1987</v>
      </c>
      <c r="B272" s="33">
        <v>9450</v>
      </c>
      <c r="C272" s="34">
        <v>44651</v>
      </c>
      <c r="D272" s="34">
        <v>44655</v>
      </c>
      <c r="E272" s="29">
        <f t="shared" si="8"/>
        <v>4</v>
      </c>
      <c r="F272" s="30">
        <f t="shared" si="9"/>
        <v>37800</v>
      </c>
    </row>
    <row r="273" spans="1:6" x14ac:dyDescent="0.3">
      <c r="A273" s="32">
        <v>1987</v>
      </c>
      <c r="B273" s="33">
        <v>17550</v>
      </c>
      <c r="C273" s="34">
        <v>44651</v>
      </c>
      <c r="D273" s="34">
        <v>44655</v>
      </c>
      <c r="E273" s="29">
        <f t="shared" si="8"/>
        <v>4</v>
      </c>
      <c r="F273" s="30">
        <f t="shared" si="9"/>
        <v>70200</v>
      </c>
    </row>
    <row r="274" spans="1:6" x14ac:dyDescent="0.3">
      <c r="A274" s="32">
        <v>1987</v>
      </c>
      <c r="B274" s="33">
        <v>26775</v>
      </c>
      <c r="C274" s="34">
        <v>44651</v>
      </c>
      <c r="D274" s="34">
        <v>44655</v>
      </c>
      <c r="E274" s="29">
        <f t="shared" si="8"/>
        <v>4</v>
      </c>
      <c r="F274" s="30">
        <f t="shared" si="9"/>
        <v>107100</v>
      </c>
    </row>
    <row r="275" spans="1:6" x14ac:dyDescent="0.3">
      <c r="A275" s="32">
        <v>1987</v>
      </c>
      <c r="B275" s="33">
        <v>59850</v>
      </c>
      <c r="C275" s="34">
        <v>44651</v>
      </c>
      <c r="D275" s="34">
        <v>44655</v>
      </c>
      <c r="E275" s="29">
        <f t="shared" si="8"/>
        <v>4</v>
      </c>
      <c r="F275" s="30">
        <f t="shared" si="9"/>
        <v>239400</v>
      </c>
    </row>
    <row r="276" spans="1:6" x14ac:dyDescent="0.3">
      <c r="A276" s="32">
        <v>1987</v>
      </c>
      <c r="B276" s="33">
        <v>19350</v>
      </c>
      <c r="C276" s="34">
        <v>44651</v>
      </c>
      <c r="D276" s="34">
        <v>44655</v>
      </c>
      <c r="E276" s="29">
        <f t="shared" si="8"/>
        <v>4</v>
      </c>
      <c r="F276" s="30">
        <f t="shared" si="9"/>
        <v>77400</v>
      </c>
    </row>
    <row r="277" spans="1:6" x14ac:dyDescent="0.3">
      <c r="A277" s="32">
        <v>1988</v>
      </c>
      <c r="B277" s="33">
        <v>304</v>
      </c>
      <c r="C277" s="34">
        <v>44623</v>
      </c>
      <c r="D277" s="34">
        <v>44655</v>
      </c>
      <c r="E277" s="29">
        <f t="shared" si="8"/>
        <v>32</v>
      </c>
      <c r="F277" s="30">
        <f t="shared" si="9"/>
        <v>9728</v>
      </c>
    </row>
    <row r="278" spans="1:6" x14ac:dyDescent="0.3">
      <c r="A278" s="32">
        <v>2004</v>
      </c>
      <c r="B278" s="33">
        <v>712</v>
      </c>
      <c r="C278" s="34">
        <v>44651</v>
      </c>
      <c r="D278" s="34">
        <v>44655</v>
      </c>
      <c r="E278" s="29">
        <f t="shared" si="8"/>
        <v>4</v>
      </c>
      <c r="F278" s="30">
        <f t="shared" si="9"/>
        <v>2848</v>
      </c>
    </row>
    <row r="279" spans="1:6" x14ac:dyDescent="0.3">
      <c r="A279" s="32">
        <v>2004</v>
      </c>
      <c r="B279" s="33">
        <v>176.2</v>
      </c>
      <c r="C279" s="34">
        <v>44651</v>
      </c>
      <c r="D279" s="34">
        <v>44655</v>
      </c>
      <c r="E279" s="29">
        <f t="shared" si="8"/>
        <v>4</v>
      </c>
      <c r="F279" s="30">
        <f t="shared" si="9"/>
        <v>704.8</v>
      </c>
    </row>
    <row r="280" spans="1:6" x14ac:dyDescent="0.3">
      <c r="A280" s="32">
        <v>2004</v>
      </c>
      <c r="B280" s="33">
        <v>311</v>
      </c>
      <c r="C280" s="34">
        <v>44651</v>
      </c>
      <c r="D280" s="34">
        <v>44655</v>
      </c>
      <c r="E280" s="29">
        <f t="shared" si="8"/>
        <v>4</v>
      </c>
      <c r="F280" s="30">
        <f t="shared" si="9"/>
        <v>1244</v>
      </c>
    </row>
    <row r="281" spans="1:6" x14ac:dyDescent="0.3">
      <c r="A281" s="32">
        <v>2004</v>
      </c>
      <c r="B281" s="33">
        <v>415.5</v>
      </c>
      <c r="C281" s="34">
        <v>44681</v>
      </c>
      <c r="D281" s="34">
        <v>44655</v>
      </c>
      <c r="E281" s="29">
        <f t="shared" si="8"/>
        <v>-26</v>
      </c>
      <c r="F281" s="30">
        <f t="shared" si="9"/>
        <v>-10803</v>
      </c>
    </row>
    <row r="282" spans="1:6" x14ac:dyDescent="0.3">
      <c r="A282" s="32">
        <v>2038</v>
      </c>
      <c r="B282" s="33">
        <v>295.2</v>
      </c>
      <c r="C282" s="34">
        <v>44651</v>
      </c>
      <c r="D282" s="34">
        <v>44655</v>
      </c>
      <c r="E282" s="29">
        <f t="shared" si="8"/>
        <v>4</v>
      </c>
      <c r="F282" s="30">
        <f t="shared" si="9"/>
        <v>1180.8</v>
      </c>
    </row>
    <row r="283" spans="1:6" x14ac:dyDescent="0.3">
      <c r="A283" s="32">
        <v>2038</v>
      </c>
      <c r="B283" s="33">
        <v>249.33</v>
      </c>
      <c r="C283" s="34">
        <v>44651</v>
      </c>
      <c r="D283" s="34">
        <v>44655</v>
      </c>
      <c r="E283" s="29">
        <f t="shared" si="8"/>
        <v>4</v>
      </c>
      <c r="F283" s="30">
        <f t="shared" si="9"/>
        <v>997.32</v>
      </c>
    </row>
    <row r="284" spans="1:6" x14ac:dyDescent="0.3">
      <c r="A284" s="32">
        <v>2038</v>
      </c>
      <c r="B284" s="33">
        <v>144.55000000000001</v>
      </c>
      <c r="C284" s="34">
        <v>44651</v>
      </c>
      <c r="D284" s="34">
        <v>44655</v>
      </c>
      <c r="E284" s="29">
        <f t="shared" si="8"/>
        <v>4</v>
      </c>
      <c r="F284" s="30">
        <f t="shared" si="9"/>
        <v>578.20000000000005</v>
      </c>
    </row>
    <row r="285" spans="1:6" x14ac:dyDescent="0.3">
      <c r="A285" s="32">
        <v>2038</v>
      </c>
      <c r="B285" s="33">
        <v>214.12</v>
      </c>
      <c r="C285" s="34">
        <v>44651</v>
      </c>
      <c r="D285" s="34">
        <v>44655</v>
      </c>
      <c r="E285" s="29">
        <f t="shared" si="8"/>
        <v>4</v>
      </c>
      <c r="F285" s="30">
        <f t="shared" si="9"/>
        <v>856.48</v>
      </c>
    </row>
    <row r="286" spans="1:6" x14ac:dyDescent="0.3">
      <c r="A286" s="32">
        <v>2038</v>
      </c>
      <c r="B286" s="33">
        <v>122.83</v>
      </c>
      <c r="C286" s="34">
        <v>44651</v>
      </c>
      <c r="D286" s="34">
        <v>44655</v>
      </c>
      <c r="E286" s="29">
        <f t="shared" si="8"/>
        <v>4</v>
      </c>
      <c r="F286" s="30">
        <f t="shared" si="9"/>
        <v>491.32</v>
      </c>
    </row>
    <row r="287" spans="1:6" x14ac:dyDescent="0.3">
      <c r="A287" s="32">
        <v>2038</v>
      </c>
      <c r="B287" s="33">
        <v>62125.25</v>
      </c>
      <c r="C287" s="34">
        <v>44651</v>
      </c>
      <c r="D287" s="34">
        <v>44655</v>
      </c>
      <c r="E287" s="29">
        <f t="shared" si="8"/>
        <v>4</v>
      </c>
      <c r="F287" s="30">
        <f t="shared" si="9"/>
        <v>248501</v>
      </c>
    </row>
    <row r="288" spans="1:6" x14ac:dyDescent="0.3">
      <c r="A288" s="32">
        <v>2038</v>
      </c>
      <c r="B288" s="33">
        <v>8115.03</v>
      </c>
      <c r="C288" s="34">
        <v>44651</v>
      </c>
      <c r="D288" s="34">
        <v>44655</v>
      </c>
      <c r="E288" s="29">
        <f t="shared" si="8"/>
        <v>4</v>
      </c>
      <c r="F288" s="30">
        <f t="shared" si="9"/>
        <v>32460.12</v>
      </c>
    </row>
    <row r="289" spans="1:6" x14ac:dyDescent="0.3">
      <c r="A289" s="32">
        <v>2043</v>
      </c>
      <c r="B289" s="33">
        <v>211.88</v>
      </c>
      <c r="C289" s="34">
        <v>44620</v>
      </c>
      <c r="D289" s="34">
        <v>44655</v>
      </c>
      <c r="E289" s="29">
        <f t="shared" si="8"/>
        <v>35</v>
      </c>
      <c r="F289" s="30">
        <f t="shared" si="9"/>
        <v>7415.8</v>
      </c>
    </row>
    <row r="290" spans="1:6" x14ac:dyDescent="0.3">
      <c r="A290" s="32">
        <v>2043</v>
      </c>
      <c r="B290" s="33">
        <v>102.47</v>
      </c>
      <c r="C290" s="34">
        <v>44651</v>
      </c>
      <c r="D290" s="34">
        <v>44655</v>
      </c>
      <c r="E290" s="29">
        <f t="shared" si="8"/>
        <v>4</v>
      </c>
      <c r="F290" s="30">
        <f t="shared" si="9"/>
        <v>409.88</v>
      </c>
    </row>
    <row r="291" spans="1:6" x14ac:dyDescent="0.3">
      <c r="A291" s="32">
        <v>2044</v>
      </c>
      <c r="B291" s="33">
        <v>8235.26</v>
      </c>
      <c r="C291" s="34">
        <v>44620</v>
      </c>
      <c r="D291" s="34">
        <v>44655</v>
      </c>
      <c r="E291" s="29">
        <f t="shared" si="8"/>
        <v>35</v>
      </c>
      <c r="F291" s="30">
        <f t="shared" si="9"/>
        <v>288234.10000000003</v>
      </c>
    </row>
    <row r="292" spans="1:6" x14ac:dyDescent="0.3">
      <c r="A292" s="32">
        <v>2044</v>
      </c>
      <c r="B292" s="33">
        <v>130.72</v>
      </c>
      <c r="C292" s="34">
        <v>44651</v>
      </c>
      <c r="D292" s="34">
        <v>44655</v>
      </c>
      <c r="E292" s="29">
        <f t="shared" si="8"/>
        <v>4</v>
      </c>
      <c r="F292" s="30">
        <f t="shared" si="9"/>
        <v>522.88</v>
      </c>
    </row>
    <row r="293" spans="1:6" x14ac:dyDescent="0.3">
      <c r="A293" s="32">
        <v>2047</v>
      </c>
      <c r="B293" s="33">
        <v>840.35</v>
      </c>
      <c r="C293" s="34">
        <v>44651</v>
      </c>
      <c r="D293" s="34">
        <v>44655</v>
      </c>
      <c r="E293" s="29">
        <f t="shared" si="8"/>
        <v>4</v>
      </c>
      <c r="F293" s="30">
        <f t="shared" si="9"/>
        <v>3361.4</v>
      </c>
    </row>
    <row r="294" spans="1:6" x14ac:dyDescent="0.3">
      <c r="A294" s="32">
        <v>2047</v>
      </c>
      <c r="B294" s="33">
        <v>1151.5</v>
      </c>
      <c r="C294" s="34">
        <v>44651</v>
      </c>
      <c r="D294" s="34">
        <v>44655</v>
      </c>
      <c r="E294" s="29">
        <f t="shared" si="8"/>
        <v>4</v>
      </c>
      <c r="F294" s="30">
        <f t="shared" si="9"/>
        <v>4606</v>
      </c>
    </row>
    <row r="295" spans="1:6" x14ac:dyDescent="0.3">
      <c r="A295" s="32">
        <v>2048</v>
      </c>
      <c r="B295" s="33">
        <v>56.7</v>
      </c>
      <c r="C295" s="34">
        <v>44566</v>
      </c>
      <c r="D295" s="34">
        <v>44655</v>
      </c>
      <c r="E295" s="29">
        <f t="shared" si="8"/>
        <v>89</v>
      </c>
      <c r="F295" s="30">
        <f t="shared" si="9"/>
        <v>5046.3</v>
      </c>
    </row>
    <row r="296" spans="1:6" x14ac:dyDescent="0.3">
      <c r="A296" s="32">
        <v>2048</v>
      </c>
      <c r="B296" s="33">
        <v>56.1</v>
      </c>
      <c r="C296" s="34">
        <v>44599</v>
      </c>
      <c r="D296" s="34">
        <v>44655</v>
      </c>
      <c r="E296" s="29">
        <f t="shared" si="8"/>
        <v>56</v>
      </c>
      <c r="F296" s="30">
        <f t="shared" si="9"/>
        <v>3141.6</v>
      </c>
    </row>
    <row r="297" spans="1:6" x14ac:dyDescent="0.3">
      <c r="A297" s="32">
        <v>2050</v>
      </c>
      <c r="B297" s="33">
        <v>133.80000000000001</v>
      </c>
      <c r="C297" s="34">
        <v>44651</v>
      </c>
      <c r="D297" s="34">
        <v>44655</v>
      </c>
      <c r="E297" s="29">
        <f t="shared" si="8"/>
        <v>4</v>
      </c>
      <c r="F297" s="30">
        <f t="shared" si="9"/>
        <v>535.20000000000005</v>
      </c>
    </row>
    <row r="298" spans="1:6" x14ac:dyDescent="0.3">
      <c r="A298" s="32">
        <v>2052</v>
      </c>
      <c r="B298" s="33">
        <v>104.32</v>
      </c>
      <c r="C298" s="34">
        <v>44651</v>
      </c>
      <c r="D298" s="34">
        <v>44655</v>
      </c>
      <c r="E298" s="29">
        <f t="shared" si="8"/>
        <v>4</v>
      </c>
      <c r="F298" s="30">
        <f t="shared" si="9"/>
        <v>417.28</v>
      </c>
    </row>
    <row r="299" spans="1:6" x14ac:dyDescent="0.3">
      <c r="A299" s="32">
        <v>2053</v>
      </c>
      <c r="B299" s="33">
        <v>936.3</v>
      </c>
      <c r="C299" s="34">
        <v>44651</v>
      </c>
      <c r="D299" s="34">
        <v>44655</v>
      </c>
      <c r="E299" s="29">
        <f t="shared" si="8"/>
        <v>4</v>
      </c>
      <c r="F299" s="30">
        <f t="shared" si="9"/>
        <v>3745.2</v>
      </c>
    </row>
    <row r="300" spans="1:6" x14ac:dyDescent="0.3">
      <c r="A300" s="32">
        <v>2053</v>
      </c>
      <c r="B300" s="33">
        <v>129.06</v>
      </c>
      <c r="C300" s="34">
        <v>44651</v>
      </c>
      <c r="D300" s="34">
        <v>44655</v>
      </c>
      <c r="E300" s="29">
        <f t="shared" si="8"/>
        <v>4</v>
      </c>
      <c r="F300" s="30">
        <f t="shared" si="9"/>
        <v>516.24</v>
      </c>
    </row>
    <row r="301" spans="1:6" x14ac:dyDescent="0.3">
      <c r="A301" s="32">
        <v>2053</v>
      </c>
      <c r="B301" s="33">
        <v>351.23</v>
      </c>
      <c r="C301" s="34">
        <v>44651</v>
      </c>
      <c r="D301" s="34">
        <v>44655</v>
      </c>
      <c r="E301" s="29">
        <f t="shared" si="8"/>
        <v>4</v>
      </c>
      <c r="F301" s="30">
        <f t="shared" si="9"/>
        <v>1404.92</v>
      </c>
    </row>
    <row r="302" spans="1:6" x14ac:dyDescent="0.3">
      <c r="A302" s="32">
        <v>2053</v>
      </c>
      <c r="B302" s="33">
        <v>274.17</v>
      </c>
      <c r="C302" s="34">
        <v>44651</v>
      </c>
      <c r="D302" s="34">
        <v>44655</v>
      </c>
      <c r="E302" s="29">
        <f t="shared" si="8"/>
        <v>4</v>
      </c>
      <c r="F302" s="30">
        <f t="shared" si="9"/>
        <v>1096.68</v>
      </c>
    </row>
    <row r="303" spans="1:6" x14ac:dyDescent="0.3">
      <c r="A303" s="32">
        <v>2053</v>
      </c>
      <c r="B303" s="33">
        <v>285.98</v>
      </c>
      <c r="C303" s="34">
        <v>44651</v>
      </c>
      <c r="D303" s="34">
        <v>44655</v>
      </c>
      <c r="E303" s="29">
        <f t="shared" si="8"/>
        <v>4</v>
      </c>
      <c r="F303" s="30">
        <f t="shared" si="9"/>
        <v>1143.92</v>
      </c>
    </row>
    <row r="304" spans="1:6" x14ac:dyDescent="0.3">
      <c r="A304" s="32">
        <v>2055</v>
      </c>
      <c r="B304" s="33">
        <v>150</v>
      </c>
      <c r="C304" s="34">
        <v>44651</v>
      </c>
      <c r="D304" s="34">
        <v>44655</v>
      </c>
      <c r="E304" s="29">
        <f t="shared" si="8"/>
        <v>4</v>
      </c>
      <c r="F304" s="30">
        <f t="shared" si="9"/>
        <v>600</v>
      </c>
    </row>
    <row r="305" spans="1:6" x14ac:dyDescent="0.3">
      <c r="A305" s="32">
        <v>2055</v>
      </c>
      <c r="B305" s="33">
        <v>1050</v>
      </c>
      <c r="C305" s="34">
        <v>44651</v>
      </c>
      <c r="D305" s="34">
        <v>44655</v>
      </c>
      <c r="E305" s="29">
        <f t="shared" si="8"/>
        <v>4</v>
      </c>
      <c r="F305" s="30">
        <f t="shared" si="9"/>
        <v>4200</v>
      </c>
    </row>
    <row r="306" spans="1:6" x14ac:dyDescent="0.3">
      <c r="A306" s="32">
        <v>2055</v>
      </c>
      <c r="B306" s="33">
        <v>150</v>
      </c>
      <c r="C306" s="34">
        <v>44651</v>
      </c>
      <c r="D306" s="34">
        <v>44655</v>
      </c>
      <c r="E306" s="29">
        <f t="shared" si="8"/>
        <v>4</v>
      </c>
      <c r="F306" s="30">
        <f t="shared" si="9"/>
        <v>600</v>
      </c>
    </row>
    <row r="307" spans="1:6" x14ac:dyDescent="0.3">
      <c r="A307" s="32">
        <v>2056</v>
      </c>
      <c r="B307" s="33">
        <v>1330</v>
      </c>
      <c r="C307" s="34">
        <v>44651</v>
      </c>
      <c r="D307" s="34">
        <v>44655</v>
      </c>
      <c r="E307" s="29">
        <f t="shared" si="8"/>
        <v>4</v>
      </c>
      <c r="F307" s="30">
        <f t="shared" si="9"/>
        <v>5320</v>
      </c>
    </row>
    <row r="308" spans="1:6" x14ac:dyDescent="0.3">
      <c r="A308" s="32">
        <v>2056</v>
      </c>
      <c r="B308" s="33">
        <v>182</v>
      </c>
      <c r="C308" s="34">
        <v>44651</v>
      </c>
      <c r="D308" s="34">
        <v>44655</v>
      </c>
      <c r="E308" s="29">
        <f t="shared" si="8"/>
        <v>4</v>
      </c>
      <c r="F308" s="30">
        <f t="shared" si="9"/>
        <v>728</v>
      </c>
    </row>
    <row r="309" spans="1:6" x14ac:dyDescent="0.3">
      <c r="A309" s="32">
        <v>2060</v>
      </c>
      <c r="B309" s="33">
        <v>2232.17</v>
      </c>
      <c r="C309" s="34">
        <v>44651</v>
      </c>
      <c r="D309" s="34">
        <v>44655</v>
      </c>
      <c r="E309" s="29">
        <f t="shared" si="8"/>
        <v>4</v>
      </c>
      <c r="F309" s="30">
        <f t="shared" si="9"/>
        <v>8928.68</v>
      </c>
    </row>
    <row r="310" spans="1:6" x14ac:dyDescent="0.3">
      <c r="A310" s="32">
        <v>2060</v>
      </c>
      <c r="B310" s="33">
        <v>2232.17</v>
      </c>
      <c r="C310" s="34">
        <v>44651</v>
      </c>
      <c r="D310" s="34">
        <v>44655</v>
      </c>
      <c r="E310" s="29">
        <f t="shared" si="8"/>
        <v>4</v>
      </c>
      <c r="F310" s="30">
        <f t="shared" si="9"/>
        <v>8928.68</v>
      </c>
    </row>
    <row r="311" spans="1:6" x14ac:dyDescent="0.3">
      <c r="A311" s="32">
        <v>2060</v>
      </c>
      <c r="B311" s="33">
        <v>2232.17</v>
      </c>
      <c r="C311" s="34">
        <v>44651</v>
      </c>
      <c r="D311" s="34">
        <v>44655</v>
      </c>
      <c r="E311" s="29">
        <f t="shared" si="8"/>
        <v>4</v>
      </c>
      <c r="F311" s="30">
        <f t="shared" si="9"/>
        <v>8928.68</v>
      </c>
    </row>
    <row r="312" spans="1:6" x14ac:dyDescent="0.3">
      <c r="A312" s="32">
        <v>2062</v>
      </c>
      <c r="B312" s="33">
        <v>421.03</v>
      </c>
      <c r="C312" s="34">
        <v>44651</v>
      </c>
      <c r="D312" s="34">
        <v>44655</v>
      </c>
      <c r="E312" s="29">
        <f t="shared" si="8"/>
        <v>4</v>
      </c>
      <c r="F312" s="30">
        <f t="shared" si="9"/>
        <v>1684.12</v>
      </c>
    </row>
    <row r="313" spans="1:6" x14ac:dyDescent="0.3">
      <c r="A313" s="32">
        <v>2062</v>
      </c>
      <c r="B313" s="33">
        <v>3676.57</v>
      </c>
      <c r="C313" s="34">
        <v>44651</v>
      </c>
      <c r="D313" s="34">
        <v>44655</v>
      </c>
      <c r="E313" s="29">
        <f t="shared" si="8"/>
        <v>4</v>
      </c>
      <c r="F313" s="30">
        <f t="shared" si="9"/>
        <v>14706.28</v>
      </c>
    </row>
    <row r="314" spans="1:6" x14ac:dyDescent="0.3">
      <c r="A314" s="32">
        <v>2063</v>
      </c>
      <c r="B314" s="33">
        <v>275.10000000000002</v>
      </c>
      <c r="C314" s="34">
        <v>44651</v>
      </c>
      <c r="D314" s="34">
        <v>44655</v>
      </c>
      <c r="E314" s="29">
        <f t="shared" si="8"/>
        <v>4</v>
      </c>
      <c r="F314" s="30">
        <f t="shared" si="9"/>
        <v>1100.4000000000001</v>
      </c>
    </row>
    <row r="315" spans="1:6" x14ac:dyDescent="0.3">
      <c r="A315" s="32">
        <v>1733</v>
      </c>
      <c r="B315" s="33">
        <v>198.66</v>
      </c>
      <c r="C315" s="34">
        <v>44712</v>
      </c>
      <c r="D315" s="34">
        <v>44656</v>
      </c>
      <c r="E315" s="29">
        <f t="shared" si="8"/>
        <v>-56</v>
      </c>
      <c r="F315" s="30">
        <f t="shared" si="9"/>
        <v>-11124.96</v>
      </c>
    </row>
    <row r="316" spans="1:6" x14ac:dyDescent="0.3">
      <c r="A316" s="32">
        <v>1733</v>
      </c>
      <c r="B316" s="33">
        <v>275.33</v>
      </c>
      <c r="C316" s="34">
        <v>44712</v>
      </c>
      <c r="D316" s="34">
        <v>44656</v>
      </c>
      <c r="E316" s="29">
        <f t="shared" si="8"/>
        <v>-56</v>
      </c>
      <c r="F316" s="30">
        <f t="shared" si="9"/>
        <v>-15418.48</v>
      </c>
    </row>
    <row r="317" spans="1:6" x14ac:dyDescent="0.3">
      <c r="A317" s="32">
        <v>1733</v>
      </c>
      <c r="B317" s="33">
        <v>629.89</v>
      </c>
      <c r="C317" s="34">
        <v>44712</v>
      </c>
      <c r="D317" s="34">
        <v>44656</v>
      </c>
      <c r="E317" s="29">
        <f t="shared" si="8"/>
        <v>-56</v>
      </c>
      <c r="F317" s="30">
        <f t="shared" si="9"/>
        <v>-35273.839999999997</v>
      </c>
    </row>
    <row r="318" spans="1:6" x14ac:dyDescent="0.3">
      <c r="A318" s="32">
        <v>1733</v>
      </c>
      <c r="B318" s="33">
        <v>2526.8000000000002</v>
      </c>
      <c r="C318" s="34">
        <v>44712</v>
      </c>
      <c r="D318" s="34">
        <v>44656</v>
      </c>
      <c r="E318" s="29">
        <f t="shared" si="8"/>
        <v>-56</v>
      </c>
      <c r="F318" s="30">
        <f t="shared" si="9"/>
        <v>-141500.80000000002</v>
      </c>
    </row>
    <row r="319" spans="1:6" x14ac:dyDescent="0.3">
      <c r="A319" s="32">
        <v>1733</v>
      </c>
      <c r="B319" s="33">
        <v>1285.98</v>
      </c>
      <c r="C319" s="34">
        <v>44712</v>
      </c>
      <c r="D319" s="34">
        <v>44656</v>
      </c>
      <c r="E319" s="29">
        <f t="shared" si="8"/>
        <v>-56</v>
      </c>
      <c r="F319" s="30">
        <f t="shared" si="9"/>
        <v>-72014.880000000005</v>
      </c>
    </row>
    <row r="320" spans="1:6" x14ac:dyDescent="0.3">
      <c r="A320" s="32">
        <v>1733</v>
      </c>
      <c r="B320" s="33">
        <v>1362.64</v>
      </c>
      <c r="C320" s="34">
        <v>44712</v>
      </c>
      <c r="D320" s="34">
        <v>44656</v>
      </c>
      <c r="E320" s="29">
        <f t="shared" si="8"/>
        <v>-56</v>
      </c>
      <c r="F320" s="30">
        <f t="shared" si="9"/>
        <v>-76307.840000000011</v>
      </c>
    </row>
    <row r="321" spans="1:6" x14ac:dyDescent="0.3">
      <c r="A321" s="32">
        <v>877</v>
      </c>
      <c r="B321" s="33">
        <v>35</v>
      </c>
      <c r="C321" s="34">
        <v>44617</v>
      </c>
      <c r="D321" s="34">
        <v>44657</v>
      </c>
      <c r="E321" s="29">
        <f t="shared" si="8"/>
        <v>40</v>
      </c>
      <c r="F321" s="30">
        <f t="shared" si="9"/>
        <v>1400</v>
      </c>
    </row>
    <row r="322" spans="1:6" x14ac:dyDescent="0.3">
      <c r="A322" s="32">
        <v>877</v>
      </c>
      <c r="B322" s="33">
        <v>37</v>
      </c>
      <c r="C322" s="34">
        <v>44617</v>
      </c>
      <c r="D322" s="34">
        <v>44657</v>
      </c>
      <c r="E322" s="29">
        <f t="shared" si="8"/>
        <v>40</v>
      </c>
      <c r="F322" s="30">
        <f t="shared" si="9"/>
        <v>1480</v>
      </c>
    </row>
    <row r="323" spans="1:6" x14ac:dyDescent="0.3">
      <c r="A323" s="32">
        <v>877</v>
      </c>
      <c r="B323" s="33">
        <v>8</v>
      </c>
      <c r="C323" s="34">
        <v>44617</v>
      </c>
      <c r="D323" s="34">
        <v>44657</v>
      </c>
      <c r="E323" s="29">
        <f t="shared" si="8"/>
        <v>40</v>
      </c>
      <c r="F323" s="30">
        <f t="shared" si="9"/>
        <v>320</v>
      </c>
    </row>
    <row r="324" spans="1:6" x14ac:dyDescent="0.3">
      <c r="A324" s="32">
        <v>877</v>
      </c>
      <c r="B324" s="33">
        <v>9</v>
      </c>
      <c r="C324" s="34">
        <v>44617</v>
      </c>
      <c r="D324" s="34">
        <v>44657</v>
      </c>
      <c r="E324" s="29">
        <f t="shared" si="8"/>
        <v>40</v>
      </c>
      <c r="F324" s="30">
        <f t="shared" si="9"/>
        <v>360</v>
      </c>
    </row>
    <row r="325" spans="1:6" x14ac:dyDescent="0.3">
      <c r="A325" s="32">
        <v>877</v>
      </c>
      <c r="B325" s="33">
        <v>25</v>
      </c>
      <c r="C325" s="34">
        <v>44617</v>
      </c>
      <c r="D325" s="34">
        <v>44657</v>
      </c>
      <c r="E325" s="29">
        <f t="shared" ref="E325:E388" si="10">D325-C325</f>
        <v>40</v>
      </c>
      <c r="F325" s="30">
        <f t="shared" ref="F325:F388" si="11">E325*B325</f>
        <v>1000</v>
      </c>
    </row>
    <row r="326" spans="1:6" x14ac:dyDescent="0.3">
      <c r="A326" s="32">
        <v>877</v>
      </c>
      <c r="B326" s="33">
        <v>43</v>
      </c>
      <c r="C326" s="34">
        <v>44617</v>
      </c>
      <c r="D326" s="34">
        <v>44657</v>
      </c>
      <c r="E326" s="29">
        <f t="shared" si="10"/>
        <v>40</v>
      </c>
      <c r="F326" s="30">
        <f t="shared" si="11"/>
        <v>1720</v>
      </c>
    </row>
    <row r="327" spans="1:6" x14ac:dyDescent="0.3">
      <c r="A327" s="32">
        <v>877</v>
      </c>
      <c r="B327" s="33">
        <v>10</v>
      </c>
      <c r="C327" s="34">
        <v>44617</v>
      </c>
      <c r="D327" s="34">
        <v>44657</v>
      </c>
      <c r="E327" s="29">
        <f t="shared" si="10"/>
        <v>40</v>
      </c>
      <c r="F327" s="30">
        <f t="shared" si="11"/>
        <v>400</v>
      </c>
    </row>
    <row r="328" spans="1:6" x14ac:dyDescent="0.3">
      <c r="A328" s="32">
        <v>877</v>
      </c>
      <c r="B328" s="33">
        <v>36</v>
      </c>
      <c r="C328" s="34">
        <v>44617</v>
      </c>
      <c r="D328" s="34">
        <v>44657</v>
      </c>
      <c r="E328" s="29">
        <f t="shared" si="10"/>
        <v>40</v>
      </c>
      <c r="F328" s="30">
        <f t="shared" si="11"/>
        <v>1440</v>
      </c>
    </row>
    <row r="329" spans="1:6" x14ac:dyDescent="0.3">
      <c r="A329" s="32">
        <v>877</v>
      </c>
      <c r="B329" s="33">
        <v>41</v>
      </c>
      <c r="C329" s="34">
        <v>44617</v>
      </c>
      <c r="D329" s="34">
        <v>44657</v>
      </c>
      <c r="E329" s="29">
        <f t="shared" si="10"/>
        <v>40</v>
      </c>
      <c r="F329" s="30">
        <f t="shared" si="11"/>
        <v>1640</v>
      </c>
    </row>
    <row r="330" spans="1:6" x14ac:dyDescent="0.3">
      <c r="A330" s="32">
        <v>1449</v>
      </c>
      <c r="B330" s="33">
        <v>-664.87</v>
      </c>
      <c r="C330" s="34">
        <v>44621</v>
      </c>
      <c r="D330" s="34">
        <v>44658</v>
      </c>
      <c r="E330" s="29">
        <f t="shared" si="10"/>
        <v>37</v>
      </c>
      <c r="F330" s="30">
        <f t="shared" si="11"/>
        <v>-24600.19</v>
      </c>
    </row>
    <row r="331" spans="1:6" x14ac:dyDescent="0.3">
      <c r="A331" s="32">
        <v>49</v>
      </c>
      <c r="B331" s="33">
        <v>500</v>
      </c>
      <c r="C331" s="34">
        <v>44651</v>
      </c>
      <c r="D331" s="34">
        <v>44662</v>
      </c>
      <c r="E331" s="29">
        <f t="shared" si="10"/>
        <v>11</v>
      </c>
      <c r="F331" s="30">
        <f t="shared" si="11"/>
        <v>5500</v>
      </c>
    </row>
    <row r="332" spans="1:6" x14ac:dyDescent="0.3">
      <c r="A332" s="32">
        <v>149</v>
      </c>
      <c r="B332" s="33">
        <v>9409.5</v>
      </c>
      <c r="C332" s="34">
        <v>44469</v>
      </c>
      <c r="D332" s="34">
        <v>44662</v>
      </c>
      <c r="E332" s="29">
        <f t="shared" si="10"/>
        <v>193</v>
      </c>
      <c r="F332" s="30">
        <f t="shared" si="11"/>
        <v>1816033.5</v>
      </c>
    </row>
    <row r="333" spans="1:6" x14ac:dyDescent="0.3">
      <c r="A333" s="32">
        <v>149</v>
      </c>
      <c r="B333" s="33">
        <v>10115.620000000001</v>
      </c>
      <c r="C333" s="34">
        <v>44469</v>
      </c>
      <c r="D333" s="34">
        <v>44662</v>
      </c>
      <c r="E333" s="29">
        <f t="shared" si="10"/>
        <v>193</v>
      </c>
      <c r="F333" s="30">
        <f t="shared" si="11"/>
        <v>1952314.6600000001</v>
      </c>
    </row>
    <row r="334" spans="1:6" x14ac:dyDescent="0.3">
      <c r="A334" s="32">
        <v>213</v>
      </c>
      <c r="B334" s="33">
        <v>32130</v>
      </c>
      <c r="C334" s="34">
        <v>43799</v>
      </c>
      <c r="D334" s="34">
        <v>44662</v>
      </c>
      <c r="E334" s="29">
        <f t="shared" si="10"/>
        <v>863</v>
      </c>
      <c r="F334" s="30">
        <f t="shared" si="11"/>
        <v>27728190</v>
      </c>
    </row>
    <row r="335" spans="1:6" x14ac:dyDescent="0.3">
      <c r="A335" s="32">
        <v>213</v>
      </c>
      <c r="B335" s="33">
        <v>1500</v>
      </c>
      <c r="C335" s="34">
        <v>44712</v>
      </c>
      <c r="D335" s="34">
        <v>44662</v>
      </c>
      <c r="E335" s="29">
        <f t="shared" si="10"/>
        <v>-50</v>
      </c>
      <c r="F335" s="30">
        <f t="shared" si="11"/>
        <v>-75000</v>
      </c>
    </row>
    <row r="336" spans="1:6" x14ac:dyDescent="0.3">
      <c r="A336" s="32">
        <v>697</v>
      </c>
      <c r="B336" s="33">
        <v>72</v>
      </c>
      <c r="C336" s="34">
        <v>44681</v>
      </c>
      <c r="D336" s="34">
        <v>44662</v>
      </c>
      <c r="E336" s="29">
        <f t="shared" si="10"/>
        <v>-19</v>
      </c>
      <c r="F336" s="30">
        <f t="shared" si="11"/>
        <v>-1368</v>
      </c>
    </row>
    <row r="337" spans="1:6" x14ac:dyDescent="0.3">
      <c r="A337" s="32">
        <v>697</v>
      </c>
      <c r="B337" s="33">
        <v>64</v>
      </c>
      <c r="C337" s="34">
        <v>44681</v>
      </c>
      <c r="D337" s="34">
        <v>44662</v>
      </c>
      <c r="E337" s="29">
        <f t="shared" si="10"/>
        <v>-19</v>
      </c>
      <c r="F337" s="30">
        <f t="shared" si="11"/>
        <v>-1216</v>
      </c>
    </row>
    <row r="338" spans="1:6" x14ac:dyDescent="0.3">
      <c r="A338" s="32">
        <v>805</v>
      </c>
      <c r="B338" s="33">
        <v>392</v>
      </c>
      <c r="C338" s="34">
        <v>44681</v>
      </c>
      <c r="D338" s="34">
        <v>44662</v>
      </c>
      <c r="E338" s="29">
        <f t="shared" si="10"/>
        <v>-19</v>
      </c>
      <c r="F338" s="30">
        <f t="shared" si="11"/>
        <v>-7448</v>
      </c>
    </row>
    <row r="339" spans="1:6" x14ac:dyDescent="0.3">
      <c r="A339" s="32">
        <v>1585</v>
      </c>
      <c r="B339" s="33">
        <v>57.99</v>
      </c>
      <c r="C339" s="34">
        <v>44620</v>
      </c>
      <c r="D339" s="34">
        <v>44662</v>
      </c>
      <c r="E339" s="29">
        <f t="shared" si="10"/>
        <v>42</v>
      </c>
      <c r="F339" s="30">
        <f t="shared" si="11"/>
        <v>2435.58</v>
      </c>
    </row>
    <row r="340" spans="1:6" x14ac:dyDescent="0.3">
      <c r="A340" s="32">
        <v>1619</v>
      </c>
      <c r="B340" s="33">
        <v>891.07</v>
      </c>
      <c r="C340" s="34">
        <v>44681</v>
      </c>
      <c r="D340" s="34">
        <v>44662</v>
      </c>
      <c r="E340" s="29">
        <f t="shared" si="10"/>
        <v>-19</v>
      </c>
      <c r="F340" s="30">
        <f t="shared" si="11"/>
        <v>-16930.330000000002</v>
      </c>
    </row>
    <row r="341" spans="1:6" x14ac:dyDescent="0.3">
      <c r="A341" s="32">
        <v>1741</v>
      </c>
      <c r="B341" s="33">
        <v>450</v>
      </c>
      <c r="C341" s="34">
        <v>44681</v>
      </c>
      <c r="D341" s="34">
        <v>44662</v>
      </c>
      <c r="E341" s="29">
        <f t="shared" si="10"/>
        <v>-19</v>
      </c>
      <c r="F341" s="30">
        <f t="shared" si="11"/>
        <v>-8550</v>
      </c>
    </row>
    <row r="342" spans="1:6" x14ac:dyDescent="0.3">
      <c r="A342" s="32">
        <v>1883</v>
      </c>
      <c r="B342" s="33">
        <v>1630</v>
      </c>
      <c r="C342" s="34">
        <v>44651</v>
      </c>
      <c r="D342" s="34">
        <v>44662</v>
      </c>
      <c r="E342" s="29">
        <f t="shared" si="10"/>
        <v>11</v>
      </c>
      <c r="F342" s="30">
        <f t="shared" si="11"/>
        <v>17930</v>
      </c>
    </row>
    <row r="343" spans="1:6" x14ac:dyDescent="0.3">
      <c r="A343" s="32">
        <v>1943</v>
      </c>
      <c r="B343" s="33">
        <v>274.67</v>
      </c>
      <c r="C343" s="34">
        <v>44620</v>
      </c>
      <c r="D343" s="34">
        <v>44662</v>
      </c>
      <c r="E343" s="29">
        <f t="shared" si="10"/>
        <v>42</v>
      </c>
      <c r="F343" s="30">
        <f t="shared" si="11"/>
        <v>11536.140000000001</v>
      </c>
    </row>
    <row r="344" spans="1:6" x14ac:dyDescent="0.3">
      <c r="A344" s="32">
        <v>1943</v>
      </c>
      <c r="B344" s="33">
        <v>93.92</v>
      </c>
      <c r="C344" s="34">
        <v>44620</v>
      </c>
      <c r="D344" s="34">
        <v>44662</v>
      </c>
      <c r="E344" s="29">
        <f t="shared" si="10"/>
        <v>42</v>
      </c>
      <c r="F344" s="30">
        <f t="shared" si="11"/>
        <v>3944.64</v>
      </c>
    </row>
    <row r="345" spans="1:6" x14ac:dyDescent="0.3">
      <c r="A345" s="32">
        <v>1943</v>
      </c>
      <c r="B345" s="33">
        <v>527.55999999999995</v>
      </c>
      <c r="C345" s="34">
        <v>44620</v>
      </c>
      <c r="D345" s="34">
        <v>44662</v>
      </c>
      <c r="E345" s="29">
        <f t="shared" si="10"/>
        <v>42</v>
      </c>
      <c r="F345" s="30">
        <f t="shared" si="11"/>
        <v>22157.519999999997</v>
      </c>
    </row>
    <row r="346" spans="1:6" x14ac:dyDescent="0.3">
      <c r="A346" s="32">
        <v>1943</v>
      </c>
      <c r="B346" s="33">
        <v>92.28</v>
      </c>
      <c r="C346" s="34">
        <v>44620</v>
      </c>
      <c r="D346" s="34">
        <v>44662</v>
      </c>
      <c r="E346" s="29">
        <f t="shared" si="10"/>
        <v>42</v>
      </c>
      <c r="F346" s="30">
        <f t="shared" si="11"/>
        <v>3875.76</v>
      </c>
    </row>
    <row r="347" spans="1:6" x14ac:dyDescent="0.3">
      <c r="A347" s="32">
        <v>1943</v>
      </c>
      <c r="B347" s="33">
        <v>24.5</v>
      </c>
      <c r="C347" s="34">
        <v>44620</v>
      </c>
      <c r="D347" s="34">
        <v>44662</v>
      </c>
      <c r="E347" s="29">
        <f t="shared" si="10"/>
        <v>42</v>
      </c>
      <c r="F347" s="30">
        <f t="shared" si="11"/>
        <v>1029</v>
      </c>
    </row>
    <row r="348" spans="1:6" x14ac:dyDescent="0.3">
      <c r="A348" s="32">
        <v>1943</v>
      </c>
      <c r="B348" s="33">
        <v>218.22</v>
      </c>
      <c r="C348" s="34">
        <v>44620</v>
      </c>
      <c r="D348" s="34">
        <v>44662</v>
      </c>
      <c r="E348" s="29">
        <f t="shared" si="10"/>
        <v>42</v>
      </c>
      <c r="F348" s="30">
        <f t="shared" si="11"/>
        <v>9165.24</v>
      </c>
    </row>
    <row r="349" spans="1:6" x14ac:dyDescent="0.3">
      <c r="A349" s="32">
        <v>1943</v>
      </c>
      <c r="B349" s="33">
        <v>1029.9100000000001</v>
      </c>
      <c r="C349" s="34">
        <v>44620</v>
      </c>
      <c r="D349" s="34">
        <v>44662</v>
      </c>
      <c r="E349" s="29">
        <f t="shared" si="10"/>
        <v>42</v>
      </c>
      <c r="F349" s="30">
        <f t="shared" si="11"/>
        <v>43256.22</v>
      </c>
    </row>
    <row r="350" spans="1:6" x14ac:dyDescent="0.3">
      <c r="A350" s="32">
        <v>1943</v>
      </c>
      <c r="B350" s="33">
        <v>39.22</v>
      </c>
      <c r="C350" s="34">
        <v>44620</v>
      </c>
      <c r="D350" s="34">
        <v>44662</v>
      </c>
      <c r="E350" s="29">
        <f t="shared" si="10"/>
        <v>42</v>
      </c>
      <c r="F350" s="30">
        <f t="shared" si="11"/>
        <v>1647.24</v>
      </c>
    </row>
    <row r="351" spans="1:6" x14ac:dyDescent="0.3">
      <c r="A351" s="32">
        <v>1943</v>
      </c>
      <c r="B351" s="33">
        <v>60.74</v>
      </c>
      <c r="C351" s="34">
        <v>44620</v>
      </c>
      <c r="D351" s="34">
        <v>44662</v>
      </c>
      <c r="E351" s="29">
        <f t="shared" si="10"/>
        <v>42</v>
      </c>
      <c r="F351" s="30">
        <f t="shared" si="11"/>
        <v>2551.08</v>
      </c>
    </row>
    <row r="352" spans="1:6" x14ac:dyDescent="0.3">
      <c r="A352" s="32">
        <v>1943</v>
      </c>
      <c r="B352" s="33">
        <v>284.07</v>
      </c>
      <c r="C352" s="34">
        <v>44620</v>
      </c>
      <c r="D352" s="34">
        <v>44662</v>
      </c>
      <c r="E352" s="29">
        <f t="shared" si="10"/>
        <v>42</v>
      </c>
      <c r="F352" s="30">
        <f t="shared" si="11"/>
        <v>11930.94</v>
      </c>
    </row>
    <row r="353" spans="1:6" x14ac:dyDescent="0.3">
      <c r="A353" s="32">
        <v>1943</v>
      </c>
      <c r="B353" s="33">
        <v>276.27999999999997</v>
      </c>
      <c r="C353" s="34">
        <v>44620</v>
      </c>
      <c r="D353" s="34">
        <v>44662</v>
      </c>
      <c r="E353" s="29">
        <f t="shared" si="10"/>
        <v>42</v>
      </c>
      <c r="F353" s="30">
        <f t="shared" si="11"/>
        <v>11603.759999999998</v>
      </c>
    </row>
    <row r="354" spans="1:6" x14ac:dyDescent="0.3">
      <c r="A354" s="32">
        <v>1943</v>
      </c>
      <c r="B354" s="33">
        <v>122.37</v>
      </c>
      <c r="C354" s="34">
        <v>44620</v>
      </c>
      <c r="D354" s="34">
        <v>44662</v>
      </c>
      <c r="E354" s="29">
        <f t="shared" si="10"/>
        <v>42</v>
      </c>
      <c r="F354" s="30">
        <f t="shared" si="11"/>
        <v>5139.54</v>
      </c>
    </row>
    <row r="355" spans="1:6" x14ac:dyDescent="0.3">
      <c r="A355" s="32">
        <v>1943</v>
      </c>
      <c r="B355" s="33">
        <v>802.19</v>
      </c>
      <c r="C355" s="34">
        <v>44620</v>
      </c>
      <c r="D355" s="34">
        <v>44662</v>
      </c>
      <c r="E355" s="29">
        <f t="shared" si="10"/>
        <v>42</v>
      </c>
      <c r="F355" s="30">
        <f t="shared" si="11"/>
        <v>33691.980000000003</v>
      </c>
    </row>
    <row r="356" spans="1:6" x14ac:dyDescent="0.3">
      <c r="A356" s="32">
        <v>1943</v>
      </c>
      <c r="B356" s="33">
        <v>219.73</v>
      </c>
      <c r="C356" s="34">
        <v>44620</v>
      </c>
      <c r="D356" s="34">
        <v>44662</v>
      </c>
      <c r="E356" s="29">
        <f t="shared" si="10"/>
        <v>42</v>
      </c>
      <c r="F356" s="30">
        <f t="shared" si="11"/>
        <v>9228.66</v>
      </c>
    </row>
    <row r="357" spans="1:6" x14ac:dyDescent="0.3">
      <c r="A357" s="32">
        <v>1954</v>
      </c>
      <c r="B357" s="33">
        <v>830.8</v>
      </c>
      <c r="C357" s="34">
        <v>44651</v>
      </c>
      <c r="D357" s="34">
        <v>44662</v>
      </c>
      <c r="E357" s="29">
        <f t="shared" si="10"/>
        <v>11</v>
      </c>
      <c r="F357" s="30">
        <f t="shared" si="11"/>
        <v>9138.7999999999993</v>
      </c>
    </row>
    <row r="358" spans="1:6" x14ac:dyDescent="0.3">
      <c r="A358" s="32">
        <v>1980</v>
      </c>
      <c r="B358" s="33">
        <v>17357.11</v>
      </c>
      <c r="C358" s="34">
        <v>44681</v>
      </c>
      <c r="D358" s="34">
        <v>44662</v>
      </c>
      <c r="E358" s="29">
        <f t="shared" si="10"/>
        <v>-19</v>
      </c>
      <c r="F358" s="30">
        <f t="shared" si="11"/>
        <v>-329785.09000000003</v>
      </c>
    </row>
    <row r="359" spans="1:6" x14ac:dyDescent="0.3">
      <c r="A359" s="32">
        <v>1980</v>
      </c>
      <c r="B359" s="33">
        <v>16375.39</v>
      </c>
      <c r="C359" s="34">
        <v>44681</v>
      </c>
      <c r="D359" s="34">
        <v>44662</v>
      </c>
      <c r="E359" s="29">
        <f t="shared" si="10"/>
        <v>-19</v>
      </c>
      <c r="F359" s="30">
        <f t="shared" si="11"/>
        <v>-311132.40999999997</v>
      </c>
    </row>
    <row r="360" spans="1:6" x14ac:dyDescent="0.3">
      <c r="A360" s="32">
        <v>2044</v>
      </c>
      <c r="B360" s="33">
        <v>7438.38</v>
      </c>
      <c r="C360" s="34">
        <v>44651</v>
      </c>
      <c r="D360" s="34">
        <v>44662</v>
      </c>
      <c r="E360" s="29">
        <f t="shared" si="10"/>
        <v>11</v>
      </c>
      <c r="F360" s="30">
        <f t="shared" si="11"/>
        <v>81822.180000000008</v>
      </c>
    </row>
    <row r="361" spans="1:6" x14ac:dyDescent="0.3">
      <c r="A361" s="32">
        <v>2051</v>
      </c>
      <c r="B361" s="33">
        <v>1900</v>
      </c>
      <c r="C361" s="34">
        <v>44681</v>
      </c>
      <c r="D361" s="34">
        <v>44662</v>
      </c>
      <c r="E361" s="29">
        <f t="shared" si="10"/>
        <v>-19</v>
      </c>
      <c r="F361" s="30">
        <f t="shared" si="11"/>
        <v>-36100</v>
      </c>
    </row>
    <row r="362" spans="1:6" x14ac:dyDescent="0.3">
      <c r="A362" s="32">
        <v>1374</v>
      </c>
      <c r="B362" s="33">
        <v>12603.07</v>
      </c>
      <c r="C362" s="34">
        <v>44712</v>
      </c>
      <c r="D362" s="34">
        <v>44664</v>
      </c>
      <c r="E362" s="29">
        <f t="shared" si="10"/>
        <v>-48</v>
      </c>
      <c r="F362" s="30">
        <f t="shared" si="11"/>
        <v>-604947.36</v>
      </c>
    </row>
    <row r="363" spans="1:6" x14ac:dyDescent="0.3">
      <c r="A363" s="32">
        <v>1374</v>
      </c>
      <c r="B363" s="33">
        <v>12603.07</v>
      </c>
      <c r="C363" s="34">
        <v>44712</v>
      </c>
      <c r="D363" s="34">
        <v>44664</v>
      </c>
      <c r="E363" s="29">
        <f t="shared" si="10"/>
        <v>-48</v>
      </c>
      <c r="F363" s="30">
        <f t="shared" si="11"/>
        <v>-604947.36</v>
      </c>
    </row>
    <row r="364" spans="1:6" x14ac:dyDescent="0.3">
      <c r="A364" s="32">
        <v>1752</v>
      </c>
      <c r="B364" s="33">
        <v>3206.4</v>
      </c>
      <c r="C364" s="34">
        <v>44665</v>
      </c>
      <c r="D364" s="34">
        <v>44664</v>
      </c>
      <c r="E364" s="29">
        <f t="shared" si="10"/>
        <v>-1</v>
      </c>
      <c r="F364" s="30">
        <f t="shared" si="11"/>
        <v>-3206.4</v>
      </c>
    </row>
    <row r="365" spans="1:6" x14ac:dyDescent="0.3">
      <c r="A365" s="32">
        <v>2040</v>
      </c>
      <c r="B365" s="33">
        <v>494.91</v>
      </c>
      <c r="C365" s="34">
        <v>44622</v>
      </c>
      <c r="D365" s="34">
        <v>44664</v>
      </c>
      <c r="E365" s="29">
        <f t="shared" si="10"/>
        <v>42</v>
      </c>
      <c r="F365" s="30">
        <f t="shared" si="11"/>
        <v>20786.22</v>
      </c>
    </row>
    <row r="366" spans="1:6" x14ac:dyDescent="0.3">
      <c r="A366" s="32">
        <v>2040</v>
      </c>
      <c r="B366" s="33">
        <v>428.7</v>
      </c>
      <c r="C366" s="34">
        <v>44622</v>
      </c>
      <c r="D366" s="34">
        <v>44664</v>
      </c>
      <c r="E366" s="29">
        <f t="shared" si="10"/>
        <v>42</v>
      </c>
      <c r="F366" s="30">
        <f t="shared" si="11"/>
        <v>18005.399999999998</v>
      </c>
    </row>
    <row r="367" spans="1:6" x14ac:dyDescent="0.3">
      <c r="A367" s="32">
        <v>2040</v>
      </c>
      <c r="B367" s="33">
        <v>673.12</v>
      </c>
      <c r="C367" s="34">
        <v>44652</v>
      </c>
      <c r="D367" s="34">
        <v>44664</v>
      </c>
      <c r="E367" s="29">
        <f t="shared" si="10"/>
        <v>12</v>
      </c>
      <c r="F367" s="30">
        <f t="shared" si="11"/>
        <v>8077.4400000000005</v>
      </c>
    </row>
    <row r="368" spans="1:6" x14ac:dyDescent="0.3">
      <c r="A368" s="32">
        <v>877</v>
      </c>
      <c r="B368" s="33">
        <v>50</v>
      </c>
      <c r="C368" s="34">
        <v>44624</v>
      </c>
      <c r="D368" s="34">
        <v>44665</v>
      </c>
      <c r="E368" s="29">
        <f t="shared" si="10"/>
        <v>41</v>
      </c>
      <c r="F368" s="30">
        <f t="shared" si="11"/>
        <v>2050</v>
      </c>
    </row>
    <row r="369" spans="1:6" x14ac:dyDescent="0.3">
      <c r="A369" s="32">
        <v>1790</v>
      </c>
      <c r="B369" s="33">
        <v>2088.15</v>
      </c>
      <c r="C369" s="34">
        <v>44712</v>
      </c>
      <c r="D369" s="34">
        <v>44665</v>
      </c>
      <c r="E369" s="29">
        <f t="shared" si="10"/>
        <v>-47</v>
      </c>
      <c r="F369" s="30">
        <f t="shared" si="11"/>
        <v>-98143.05</v>
      </c>
    </row>
    <row r="370" spans="1:6" x14ac:dyDescent="0.3">
      <c r="A370" s="32">
        <v>1644</v>
      </c>
      <c r="B370" s="33">
        <v>13827.9</v>
      </c>
      <c r="C370" s="34">
        <v>44681</v>
      </c>
      <c r="D370" s="34">
        <v>44666</v>
      </c>
      <c r="E370" s="29">
        <f t="shared" si="10"/>
        <v>-15</v>
      </c>
      <c r="F370" s="30">
        <f t="shared" si="11"/>
        <v>-207418.5</v>
      </c>
    </row>
    <row r="371" spans="1:6" x14ac:dyDescent="0.3">
      <c r="A371" s="32">
        <v>1644</v>
      </c>
      <c r="B371" s="33">
        <v>19578.53</v>
      </c>
      <c r="C371" s="34">
        <v>44712</v>
      </c>
      <c r="D371" s="34">
        <v>44666</v>
      </c>
      <c r="E371" s="29">
        <f t="shared" si="10"/>
        <v>-46</v>
      </c>
      <c r="F371" s="30">
        <f t="shared" si="11"/>
        <v>-900612.37999999989</v>
      </c>
    </row>
    <row r="372" spans="1:6" x14ac:dyDescent="0.3">
      <c r="A372" s="32">
        <v>877</v>
      </c>
      <c r="B372" s="33">
        <v>205</v>
      </c>
      <c r="C372" s="34">
        <v>44630</v>
      </c>
      <c r="D372" s="34">
        <v>44670</v>
      </c>
      <c r="E372" s="29">
        <f t="shared" si="10"/>
        <v>40</v>
      </c>
      <c r="F372" s="30">
        <f t="shared" si="11"/>
        <v>8200</v>
      </c>
    </row>
    <row r="373" spans="1:6" x14ac:dyDescent="0.3">
      <c r="A373" s="32">
        <v>877</v>
      </c>
      <c r="B373" s="33">
        <v>37</v>
      </c>
      <c r="C373" s="34">
        <v>44630</v>
      </c>
      <c r="D373" s="34">
        <v>44670</v>
      </c>
      <c r="E373" s="29">
        <f t="shared" si="10"/>
        <v>40</v>
      </c>
      <c r="F373" s="30">
        <f t="shared" si="11"/>
        <v>1480</v>
      </c>
    </row>
    <row r="374" spans="1:6" x14ac:dyDescent="0.3">
      <c r="A374" s="32">
        <v>1449</v>
      </c>
      <c r="B374" s="33">
        <v>108.6</v>
      </c>
      <c r="C374" s="34">
        <v>44621</v>
      </c>
      <c r="D374" s="34">
        <v>44670</v>
      </c>
      <c r="E374" s="29">
        <f t="shared" si="10"/>
        <v>49</v>
      </c>
      <c r="F374" s="30">
        <f t="shared" si="11"/>
        <v>5321.4</v>
      </c>
    </row>
    <row r="375" spans="1:6" x14ac:dyDescent="0.3">
      <c r="A375" s="32">
        <v>1449</v>
      </c>
      <c r="B375" s="33">
        <v>1191.3800000000001</v>
      </c>
      <c r="C375" s="34">
        <v>44621</v>
      </c>
      <c r="D375" s="34">
        <v>44670</v>
      </c>
      <c r="E375" s="29">
        <f t="shared" si="10"/>
        <v>49</v>
      </c>
      <c r="F375" s="30">
        <f t="shared" si="11"/>
        <v>58377.62</v>
      </c>
    </row>
    <row r="376" spans="1:6" x14ac:dyDescent="0.3">
      <c r="A376" s="32">
        <v>1449</v>
      </c>
      <c r="B376" s="33">
        <v>137.27000000000001</v>
      </c>
      <c r="C376" s="34">
        <v>44621</v>
      </c>
      <c r="D376" s="34">
        <v>44670</v>
      </c>
      <c r="E376" s="29">
        <f t="shared" si="10"/>
        <v>49</v>
      </c>
      <c r="F376" s="30">
        <f t="shared" si="11"/>
        <v>6726.2300000000005</v>
      </c>
    </row>
    <row r="377" spans="1:6" x14ac:dyDescent="0.3">
      <c r="A377" s="32">
        <v>1449</v>
      </c>
      <c r="B377" s="33">
        <v>58.26</v>
      </c>
      <c r="C377" s="34">
        <v>44621</v>
      </c>
      <c r="D377" s="34">
        <v>44670</v>
      </c>
      <c r="E377" s="29">
        <f t="shared" si="10"/>
        <v>49</v>
      </c>
      <c r="F377" s="30">
        <f t="shared" si="11"/>
        <v>2854.74</v>
      </c>
    </row>
    <row r="378" spans="1:6" x14ac:dyDescent="0.3">
      <c r="A378" s="32">
        <v>1449</v>
      </c>
      <c r="B378" s="33">
        <v>1196.07</v>
      </c>
      <c r="C378" s="34">
        <v>44621</v>
      </c>
      <c r="D378" s="34">
        <v>44670</v>
      </c>
      <c r="E378" s="29">
        <f t="shared" si="10"/>
        <v>49</v>
      </c>
      <c r="F378" s="30">
        <f t="shared" si="11"/>
        <v>58607.43</v>
      </c>
    </row>
    <row r="379" spans="1:6" x14ac:dyDescent="0.3">
      <c r="A379" s="32">
        <v>1449</v>
      </c>
      <c r="B379" s="33">
        <v>102.02</v>
      </c>
      <c r="C379" s="34">
        <v>44621</v>
      </c>
      <c r="D379" s="34">
        <v>44670</v>
      </c>
      <c r="E379" s="29">
        <f t="shared" si="10"/>
        <v>49</v>
      </c>
      <c r="F379" s="30">
        <f t="shared" si="11"/>
        <v>4998.9799999999996</v>
      </c>
    </row>
    <row r="380" spans="1:6" x14ac:dyDescent="0.3">
      <c r="A380" s="32">
        <v>2039</v>
      </c>
      <c r="B380" s="33">
        <v>59.79</v>
      </c>
      <c r="C380" s="34">
        <v>44651</v>
      </c>
      <c r="D380" s="34">
        <v>44670</v>
      </c>
      <c r="E380" s="29">
        <f t="shared" si="10"/>
        <v>19</v>
      </c>
      <c r="F380" s="30">
        <f t="shared" si="11"/>
        <v>1136.01</v>
      </c>
    </row>
    <row r="381" spans="1:6" x14ac:dyDescent="0.3">
      <c r="A381" s="32">
        <v>877</v>
      </c>
      <c r="B381" s="33">
        <v>-138</v>
      </c>
      <c r="C381" s="34">
        <v>44630</v>
      </c>
      <c r="D381" s="34">
        <v>44671</v>
      </c>
      <c r="E381" s="29">
        <f t="shared" si="10"/>
        <v>41</v>
      </c>
      <c r="F381" s="30">
        <f t="shared" si="11"/>
        <v>-5658</v>
      </c>
    </row>
    <row r="382" spans="1:6" x14ac:dyDescent="0.3">
      <c r="A382" s="32">
        <v>877</v>
      </c>
      <c r="B382" s="33">
        <v>32</v>
      </c>
      <c r="C382" s="34">
        <v>44631</v>
      </c>
      <c r="D382" s="34">
        <v>44671</v>
      </c>
      <c r="E382" s="29">
        <f t="shared" si="10"/>
        <v>40</v>
      </c>
      <c r="F382" s="30">
        <f t="shared" si="11"/>
        <v>1280</v>
      </c>
    </row>
    <row r="383" spans="1:6" x14ac:dyDescent="0.3">
      <c r="A383" s="32">
        <v>877</v>
      </c>
      <c r="B383" s="33">
        <v>1</v>
      </c>
      <c r="C383" s="34">
        <v>44631</v>
      </c>
      <c r="D383" s="34">
        <v>44671</v>
      </c>
      <c r="E383" s="29">
        <f t="shared" si="10"/>
        <v>40</v>
      </c>
      <c r="F383" s="30">
        <f t="shared" si="11"/>
        <v>40</v>
      </c>
    </row>
    <row r="384" spans="1:6" x14ac:dyDescent="0.3">
      <c r="A384" s="32">
        <v>877</v>
      </c>
      <c r="B384" s="33">
        <v>7</v>
      </c>
      <c r="C384" s="34">
        <v>44631</v>
      </c>
      <c r="D384" s="34">
        <v>44671</v>
      </c>
      <c r="E384" s="29">
        <f t="shared" si="10"/>
        <v>40</v>
      </c>
      <c r="F384" s="30">
        <f t="shared" si="11"/>
        <v>280</v>
      </c>
    </row>
    <row r="385" spans="1:6" x14ac:dyDescent="0.3">
      <c r="A385" s="32">
        <v>877</v>
      </c>
      <c r="B385" s="33">
        <v>4</v>
      </c>
      <c r="C385" s="34">
        <v>44631</v>
      </c>
      <c r="D385" s="34">
        <v>44671</v>
      </c>
      <c r="E385" s="29">
        <f t="shared" si="10"/>
        <v>40</v>
      </c>
      <c r="F385" s="30">
        <f t="shared" si="11"/>
        <v>160</v>
      </c>
    </row>
    <row r="386" spans="1:6" x14ac:dyDescent="0.3">
      <c r="A386" s="32">
        <v>877</v>
      </c>
      <c r="B386" s="33">
        <v>29</v>
      </c>
      <c r="C386" s="34">
        <v>44631</v>
      </c>
      <c r="D386" s="34">
        <v>44671</v>
      </c>
      <c r="E386" s="29">
        <f t="shared" si="10"/>
        <v>40</v>
      </c>
      <c r="F386" s="30">
        <f t="shared" si="11"/>
        <v>1160</v>
      </c>
    </row>
    <row r="387" spans="1:6" x14ac:dyDescent="0.3">
      <c r="A387" s="32">
        <v>877</v>
      </c>
      <c r="B387" s="33">
        <v>32</v>
      </c>
      <c r="C387" s="34">
        <v>44631</v>
      </c>
      <c r="D387" s="34">
        <v>44671</v>
      </c>
      <c r="E387" s="29">
        <f t="shared" si="10"/>
        <v>40</v>
      </c>
      <c r="F387" s="30">
        <f t="shared" si="11"/>
        <v>1280</v>
      </c>
    </row>
    <row r="388" spans="1:6" x14ac:dyDescent="0.3">
      <c r="A388" s="32">
        <v>877</v>
      </c>
      <c r="B388" s="33">
        <v>49</v>
      </c>
      <c r="C388" s="34">
        <v>44631</v>
      </c>
      <c r="D388" s="34">
        <v>44671</v>
      </c>
      <c r="E388" s="29">
        <f t="shared" si="10"/>
        <v>40</v>
      </c>
      <c r="F388" s="30">
        <f t="shared" si="11"/>
        <v>1960</v>
      </c>
    </row>
    <row r="389" spans="1:6" x14ac:dyDescent="0.3">
      <c r="A389" s="32">
        <v>877</v>
      </c>
      <c r="B389" s="33">
        <v>69</v>
      </c>
      <c r="C389" s="34">
        <v>44631</v>
      </c>
      <c r="D389" s="34">
        <v>44671</v>
      </c>
      <c r="E389" s="29">
        <f t="shared" ref="E389:E452" si="12">D389-C389</f>
        <v>40</v>
      </c>
      <c r="F389" s="30">
        <f t="shared" ref="F389:F452" si="13">E389*B389</f>
        <v>2760</v>
      </c>
    </row>
    <row r="390" spans="1:6" x14ac:dyDescent="0.3">
      <c r="A390" s="32">
        <v>877</v>
      </c>
      <c r="B390" s="33">
        <v>10</v>
      </c>
      <c r="C390" s="34">
        <v>44631</v>
      </c>
      <c r="D390" s="34">
        <v>44671</v>
      </c>
      <c r="E390" s="29">
        <f t="shared" si="12"/>
        <v>40</v>
      </c>
      <c r="F390" s="30">
        <f t="shared" si="13"/>
        <v>400</v>
      </c>
    </row>
    <row r="391" spans="1:6" x14ac:dyDescent="0.3">
      <c r="A391" s="32">
        <v>877</v>
      </c>
      <c r="B391" s="33">
        <v>194</v>
      </c>
      <c r="C391" s="34">
        <v>44631</v>
      </c>
      <c r="D391" s="34">
        <v>44671</v>
      </c>
      <c r="E391" s="29">
        <f t="shared" si="12"/>
        <v>40</v>
      </c>
      <c r="F391" s="30">
        <f t="shared" si="13"/>
        <v>7760</v>
      </c>
    </row>
    <row r="392" spans="1:6" x14ac:dyDescent="0.3">
      <c r="A392" s="32">
        <v>1951</v>
      </c>
      <c r="B392" s="33">
        <v>1666.17</v>
      </c>
      <c r="C392" s="34">
        <v>44652</v>
      </c>
      <c r="D392" s="34">
        <v>44672</v>
      </c>
      <c r="E392" s="29">
        <f t="shared" si="12"/>
        <v>20</v>
      </c>
      <c r="F392" s="30">
        <f t="shared" si="13"/>
        <v>33323.4</v>
      </c>
    </row>
    <row r="393" spans="1:6" x14ac:dyDescent="0.3">
      <c r="A393" s="32">
        <v>1449</v>
      </c>
      <c r="B393" s="33">
        <v>1775</v>
      </c>
      <c r="C393" s="34">
        <v>44679</v>
      </c>
      <c r="D393" s="34">
        <v>44678</v>
      </c>
      <c r="E393" s="29">
        <f t="shared" si="12"/>
        <v>-1</v>
      </c>
      <c r="F393" s="30">
        <f t="shared" si="13"/>
        <v>-1775</v>
      </c>
    </row>
    <row r="394" spans="1:6" x14ac:dyDescent="0.3">
      <c r="A394" s="32">
        <v>1951</v>
      </c>
      <c r="B394" s="33">
        <v>8.81</v>
      </c>
      <c r="C394" s="34">
        <v>44620</v>
      </c>
      <c r="D394" s="34">
        <v>44678</v>
      </c>
      <c r="E394" s="29">
        <f t="shared" si="12"/>
        <v>58</v>
      </c>
      <c r="F394" s="30">
        <f t="shared" si="13"/>
        <v>510.98</v>
      </c>
    </row>
    <row r="395" spans="1:6" x14ac:dyDescent="0.3">
      <c r="A395" s="32">
        <v>1951</v>
      </c>
      <c r="B395" s="33">
        <v>2187.9499999999998</v>
      </c>
      <c r="C395" s="34">
        <v>44655</v>
      </c>
      <c r="D395" s="34">
        <v>44678</v>
      </c>
      <c r="E395" s="29">
        <f t="shared" si="12"/>
        <v>23</v>
      </c>
      <c r="F395" s="30">
        <f t="shared" si="13"/>
        <v>50322.85</v>
      </c>
    </row>
    <row r="396" spans="1:6" x14ac:dyDescent="0.3">
      <c r="A396" s="32">
        <v>1951</v>
      </c>
      <c r="B396" s="33">
        <v>8.81</v>
      </c>
      <c r="C396" s="34">
        <v>44655</v>
      </c>
      <c r="D396" s="34">
        <v>44678</v>
      </c>
      <c r="E396" s="29">
        <f t="shared" si="12"/>
        <v>23</v>
      </c>
      <c r="F396" s="30">
        <f t="shared" si="13"/>
        <v>202.63000000000002</v>
      </c>
    </row>
    <row r="397" spans="1:6" x14ac:dyDescent="0.3">
      <c r="A397" s="32">
        <v>1951</v>
      </c>
      <c r="B397" s="33">
        <v>37.409999999999997</v>
      </c>
      <c r="C397" s="34">
        <v>44655</v>
      </c>
      <c r="D397" s="34">
        <v>44678</v>
      </c>
      <c r="E397" s="29">
        <f t="shared" si="12"/>
        <v>23</v>
      </c>
      <c r="F397" s="30">
        <f t="shared" si="13"/>
        <v>860.43</v>
      </c>
    </row>
    <row r="398" spans="1:6" x14ac:dyDescent="0.3">
      <c r="A398" s="32">
        <v>1951</v>
      </c>
      <c r="B398" s="33">
        <v>109.15</v>
      </c>
      <c r="C398" s="34">
        <v>44655</v>
      </c>
      <c r="D398" s="34">
        <v>44678</v>
      </c>
      <c r="E398" s="29">
        <f t="shared" si="12"/>
        <v>23</v>
      </c>
      <c r="F398" s="30">
        <f t="shared" si="13"/>
        <v>2510.4500000000003</v>
      </c>
    </row>
    <row r="399" spans="1:6" x14ac:dyDescent="0.3">
      <c r="A399" s="32">
        <v>1240</v>
      </c>
      <c r="B399" s="33">
        <v>4413.78</v>
      </c>
      <c r="C399" s="34">
        <v>44662</v>
      </c>
      <c r="D399" s="34">
        <v>44679</v>
      </c>
      <c r="E399" s="29">
        <f t="shared" si="12"/>
        <v>17</v>
      </c>
      <c r="F399" s="30">
        <f t="shared" si="13"/>
        <v>75034.259999999995</v>
      </c>
    </row>
    <row r="400" spans="1:6" x14ac:dyDescent="0.3">
      <c r="A400" s="32">
        <v>1240</v>
      </c>
      <c r="B400" s="33">
        <v>19.07</v>
      </c>
      <c r="C400" s="34">
        <v>44662</v>
      </c>
      <c r="D400" s="34">
        <v>44679</v>
      </c>
      <c r="E400" s="29">
        <f t="shared" si="12"/>
        <v>17</v>
      </c>
      <c r="F400" s="30">
        <f t="shared" si="13"/>
        <v>324.19</v>
      </c>
    </row>
    <row r="401" spans="1:6" x14ac:dyDescent="0.3">
      <c r="A401" s="32">
        <v>1240</v>
      </c>
      <c r="B401" s="33">
        <v>79.66</v>
      </c>
      <c r="C401" s="34">
        <v>44662</v>
      </c>
      <c r="D401" s="34">
        <v>44679</v>
      </c>
      <c r="E401" s="29">
        <f t="shared" si="12"/>
        <v>17</v>
      </c>
      <c r="F401" s="30">
        <f t="shared" si="13"/>
        <v>1354.22</v>
      </c>
    </row>
    <row r="402" spans="1:6" x14ac:dyDescent="0.3">
      <c r="A402" s="32">
        <v>1240</v>
      </c>
      <c r="B402" s="33">
        <v>482.24</v>
      </c>
      <c r="C402" s="34">
        <v>44662</v>
      </c>
      <c r="D402" s="34">
        <v>44679</v>
      </c>
      <c r="E402" s="29">
        <f t="shared" si="12"/>
        <v>17</v>
      </c>
      <c r="F402" s="30">
        <f t="shared" si="13"/>
        <v>8198.08</v>
      </c>
    </row>
    <row r="403" spans="1:6" x14ac:dyDescent="0.3">
      <c r="A403" s="32">
        <v>1240</v>
      </c>
      <c r="B403" s="33">
        <v>423.51</v>
      </c>
      <c r="C403" s="34">
        <v>44662</v>
      </c>
      <c r="D403" s="34">
        <v>44679</v>
      </c>
      <c r="E403" s="29">
        <f t="shared" si="12"/>
        <v>17</v>
      </c>
      <c r="F403" s="30">
        <f t="shared" si="13"/>
        <v>7199.67</v>
      </c>
    </row>
    <row r="404" spans="1:6" x14ac:dyDescent="0.3">
      <c r="A404" s="32">
        <v>1240</v>
      </c>
      <c r="B404" s="33">
        <v>8688.83</v>
      </c>
      <c r="C404" s="34">
        <v>44662</v>
      </c>
      <c r="D404" s="34">
        <v>44679</v>
      </c>
      <c r="E404" s="29">
        <f t="shared" si="12"/>
        <v>17</v>
      </c>
      <c r="F404" s="30">
        <f t="shared" si="13"/>
        <v>147710.10999999999</v>
      </c>
    </row>
    <row r="405" spans="1:6" x14ac:dyDescent="0.3">
      <c r="A405" s="32">
        <v>1240</v>
      </c>
      <c r="B405" s="33">
        <v>3183.82</v>
      </c>
      <c r="C405" s="34">
        <v>44662</v>
      </c>
      <c r="D405" s="34">
        <v>44679</v>
      </c>
      <c r="E405" s="29">
        <f t="shared" si="12"/>
        <v>17</v>
      </c>
      <c r="F405" s="30">
        <f t="shared" si="13"/>
        <v>54124.94</v>
      </c>
    </row>
    <row r="406" spans="1:6" x14ac:dyDescent="0.3">
      <c r="A406" s="32">
        <v>1240</v>
      </c>
      <c r="B406" s="33">
        <v>1769.27</v>
      </c>
      <c r="C406" s="34">
        <v>44662</v>
      </c>
      <c r="D406" s="34">
        <v>44679</v>
      </c>
      <c r="E406" s="29">
        <f t="shared" si="12"/>
        <v>17</v>
      </c>
      <c r="F406" s="30">
        <f t="shared" si="13"/>
        <v>30077.59</v>
      </c>
    </row>
    <row r="407" spans="1:6" x14ac:dyDescent="0.3">
      <c r="A407" s="32">
        <v>1240</v>
      </c>
      <c r="B407" s="33">
        <v>79.2</v>
      </c>
      <c r="C407" s="34">
        <v>44662</v>
      </c>
      <c r="D407" s="34">
        <v>44679</v>
      </c>
      <c r="E407" s="29">
        <f t="shared" si="12"/>
        <v>17</v>
      </c>
      <c r="F407" s="30">
        <f t="shared" si="13"/>
        <v>1346.4</v>
      </c>
    </row>
    <row r="408" spans="1:6" x14ac:dyDescent="0.3">
      <c r="A408" s="32">
        <v>1240</v>
      </c>
      <c r="B408" s="33">
        <v>78.97</v>
      </c>
      <c r="C408" s="34">
        <v>44662</v>
      </c>
      <c r="D408" s="34">
        <v>44679</v>
      </c>
      <c r="E408" s="29">
        <f t="shared" si="12"/>
        <v>17</v>
      </c>
      <c r="F408" s="30">
        <f t="shared" si="13"/>
        <v>1342.49</v>
      </c>
    </row>
    <row r="409" spans="1:6" x14ac:dyDescent="0.3">
      <c r="A409" s="32">
        <v>1240</v>
      </c>
      <c r="B409" s="33">
        <v>391.85</v>
      </c>
      <c r="C409" s="34">
        <v>44662</v>
      </c>
      <c r="D409" s="34">
        <v>44679</v>
      </c>
      <c r="E409" s="29">
        <f t="shared" si="12"/>
        <v>17</v>
      </c>
      <c r="F409" s="30">
        <f t="shared" si="13"/>
        <v>6661.4500000000007</v>
      </c>
    </row>
    <row r="410" spans="1:6" x14ac:dyDescent="0.3">
      <c r="A410" s="32">
        <v>1240</v>
      </c>
      <c r="B410" s="33">
        <v>87.17</v>
      </c>
      <c r="C410" s="34">
        <v>44662</v>
      </c>
      <c r="D410" s="34">
        <v>44679</v>
      </c>
      <c r="E410" s="29">
        <f t="shared" si="12"/>
        <v>17</v>
      </c>
      <c r="F410" s="30">
        <f t="shared" si="13"/>
        <v>1481.89</v>
      </c>
    </row>
    <row r="411" spans="1:6" x14ac:dyDescent="0.3">
      <c r="A411" s="32">
        <v>36</v>
      </c>
      <c r="B411" s="33">
        <v>7.21</v>
      </c>
      <c r="C411" s="34">
        <v>44681</v>
      </c>
      <c r="D411" s="34">
        <v>44680</v>
      </c>
      <c r="E411" s="29">
        <f t="shared" si="12"/>
        <v>-1</v>
      </c>
      <c r="F411" s="30">
        <f t="shared" si="13"/>
        <v>-7.21</v>
      </c>
    </row>
    <row r="412" spans="1:6" x14ac:dyDescent="0.3">
      <c r="A412" s="32">
        <v>108</v>
      </c>
      <c r="B412" s="33">
        <v>5722.03</v>
      </c>
      <c r="C412" s="34">
        <v>44681</v>
      </c>
      <c r="D412" s="34">
        <v>44680</v>
      </c>
      <c r="E412" s="29">
        <f t="shared" si="12"/>
        <v>-1</v>
      </c>
      <c r="F412" s="30">
        <f t="shared" si="13"/>
        <v>-5722.03</v>
      </c>
    </row>
    <row r="413" spans="1:6" x14ac:dyDescent="0.3">
      <c r="A413" s="32">
        <v>889</v>
      </c>
      <c r="B413" s="33">
        <v>28.5</v>
      </c>
      <c r="C413" s="34">
        <v>44663</v>
      </c>
      <c r="D413" s="34">
        <v>44680</v>
      </c>
      <c r="E413" s="29">
        <f t="shared" si="12"/>
        <v>17</v>
      </c>
      <c r="F413" s="30">
        <f t="shared" si="13"/>
        <v>484.5</v>
      </c>
    </row>
    <row r="414" spans="1:6" x14ac:dyDescent="0.3">
      <c r="A414" s="32">
        <v>1233</v>
      </c>
      <c r="B414" s="33">
        <v>246063.91</v>
      </c>
      <c r="C414" s="34">
        <v>44681</v>
      </c>
      <c r="D414" s="34">
        <v>44680</v>
      </c>
      <c r="E414" s="29">
        <f t="shared" si="12"/>
        <v>-1</v>
      </c>
      <c r="F414" s="30">
        <f t="shared" si="13"/>
        <v>-246063.91</v>
      </c>
    </row>
    <row r="415" spans="1:6" x14ac:dyDescent="0.3">
      <c r="A415" s="32">
        <v>1233</v>
      </c>
      <c r="B415" s="33">
        <v>2166</v>
      </c>
      <c r="C415" s="34">
        <v>44681</v>
      </c>
      <c r="D415" s="34">
        <v>44680</v>
      </c>
      <c r="E415" s="29">
        <f t="shared" si="12"/>
        <v>-1</v>
      </c>
      <c r="F415" s="30">
        <f t="shared" si="13"/>
        <v>-2166</v>
      </c>
    </row>
    <row r="416" spans="1:6" x14ac:dyDescent="0.3">
      <c r="A416" s="32">
        <v>799</v>
      </c>
      <c r="B416" s="33">
        <v>87.3</v>
      </c>
      <c r="C416" s="34">
        <v>44681</v>
      </c>
      <c r="D416" s="34">
        <v>44683</v>
      </c>
      <c r="E416" s="29">
        <f t="shared" si="12"/>
        <v>2</v>
      </c>
      <c r="F416" s="30">
        <f t="shared" si="13"/>
        <v>174.6</v>
      </c>
    </row>
    <row r="417" spans="1:6" x14ac:dyDescent="0.3">
      <c r="A417" s="32">
        <v>1187</v>
      </c>
      <c r="B417" s="33">
        <v>2701.74</v>
      </c>
      <c r="C417" s="34">
        <v>44651</v>
      </c>
      <c r="D417" s="34">
        <v>44683</v>
      </c>
      <c r="E417" s="29">
        <f t="shared" si="12"/>
        <v>32</v>
      </c>
      <c r="F417" s="30">
        <f t="shared" si="13"/>
        <v>86455.679999999993</v>
      </c>
    </row>
    <row r="418" spans="1:6" x14ac:dyDescent="0.3">
      <c r="A418" s="32">
        <v>1951</v>
      </c>
      <c r="B418" s="33">
        <v>112.02</v>
      </c>
      <c r="C418" s="34">
        <v>44655</v>
      </c>
      <c r="D418" s="34">
        <v>44683</v>
      </c>
      <c r="E418" s="29">
        <f t="shared" si="12"/>
        <v>28</v>
      </c>
      <c r="F418" s="30">
        <f t="shared" si="13"/>
        <v>3136.56</v>
      </c>
    </row>
    <row r="419" spans="1:6" x14ac:dyDescent="0.3">
      <c r="A419" s="32">
        <v>1951</v>
      </c>
      <c r="B419" s="33">
        <v>2681.61</v>
      </c>
      <c r="C419" s="34">
        <v>44655</v>
      </c>
      <c r="D419" s="34">
        <v>44683</v>
      </c>
      <c r="E419" s="29">
        <f t="shared" si="12"/>
        <v>28</v>
      </c>
      <c r="F419" s="30">
        <f t="shared" si="13"/>
        <v>75085.08</v>
      </c>
    </row>
    <row r="420" spans="1:6" x14ac:dyDescent="0.3">
      <c r="A420" s="32">
        <v>1961</v>
      </c>
      <c r="B420" s="33">
        <v>4870.05</v>
      </c>
      <c r="C420" s="34">
        <v>44681</v>
      </c>
      <c r="D420" s="34">
        <v>44683</v>
      </c>
      <c r="E420" s="29">
        <f t="shared" si="12"/>
        <v>2</v>
      </c>
      <c r="F420" s="30">
        <f t="shared" si="13"/>
        <v>9740.1</v>
      </c>
    </row>
    <row r="421" spans="1:6" x14ac:dyDescent="0.3">
      <c r="A421" s="32">
        <v>1992</v>
      </c>
      <c r="B421" s="33">
        <v>1704.92</v>
      </c>
      <c r="C421" s="34">
        <v>44681</v>
      </c>
      <c r="D421" s="34">
        <v>44683</v>
      </c>
      <c r="E421" s="29">
        <f t="shared" si="12"/>
        <v>2</v>
      </c>
      <c r="F421" s="30">
        <f t="shared" si="13"/>
        <v>3409.84</v>
      </c>
    </row>
    <row r="422" spans="1:6" x14ac:dyDescent="0.3">
      <c r="A422" s="32">
        <v>1716</v>
      </c>
      <c r="B422" s="33">
        <v>2878.1</v>
      </c>
      <c r="C422" s="34">
        <v>44620</v>
      </c>
      <c r="D422" s="34">
        <v>44684</v>
      </c>
      <c r="E422" s="29">
        <f t="shared" si="12"/>
        <v>64</v>
      </c>
      <c r="F422" s="30">
        <f t="shared" si="13"/>
        <v>184198.39999999999</v>
      </c>
    </row>
    <row r="423" spans="1:6" x14ac:dyDescent="0.3">
      <c r="A423" s="32">
        <v>1716</v>
      </c>
      <c r="B423" s="33">
        <v>314</v>
      </c>
      <c r="C423" s="34">
        <v>44681</v>
      </c>
      <c r="D423" s="34">
        <v>44684</v>
      </c>
      <c r="E423" s="29">
        <f t="shared" si="12"/>
        <v>3</v>
      </c>
      <c r="F423" s="30">
        <f t="shared" si="13"/>
        <v>942</v>
      </c>
    </row>
    <row r="424" spans="1:6" x14ac:dyDescent="0.3">
      <c r="A424" s="32">
        <v>1716</v>
      </c>
      <c r="B424" s="33">
        <v>4124.34</v>
      </c>
      <c r="C424" s="34">
        <v>44681</v>
      </c>
      <c r="D424" s="34">
        <v>44684</v>
      </c>
      <c r="E424" s="29">
        <f t="shared" si="12"/>
        <v>3</v>
      </c>
      <c r="F424" s="30">
        <f t="shared" si="13"/>
        <v>12373.02</v>
      </c>
    </row>
    <row r="425" spans="1:6" x14ac:dyDescent="0.3">
      <c r="A425" s="32">
        <v>1716</v>
      </c>
      <c r="B425" s="33">
        <v>399.66</v>
      </c>
      <c r="C425" s="34">
        <v>44681</v>
      </c>
      <c r="D425" s="34">
        <v>44684</v>
      </c>
      <c r="E425" s="29">
        <f t="shared" si="12"/>
        <v>3</v>
      </c>
      <c r="F425" s="30">
        <f t="shared" si="13"/>
        <v>1198.98</v>
      </c>
    </row>
    <row r="426" spans="1:6" x14ac:dyDescent="0.3">
      <c r="A426" s="32">
        <v>1716</v>
      </c>
      <c r="B426" s="33">
        <v>6886</v>
      </c>
      <c r="C426" s="34">
        <v>44681</v>
      </c>
      <c r="D426" s="34">
        <v>44684</v>
      </c>
      <c r="E426" s="29">
        <f t="shared" si="12"/>
        <v>3</v>
      </c>
      <c r="F426" s="30">
        <f t="shared" si="13"/>
        <v>20658</v>
      </c>
    </row>
    <row r="427" spans="1:6" x14ac:dyDescent="0.3">
      <c r="A427" s="32">
        <v>1716</v>
      </c>
      <c r="B427" s="33">
        <v>1909.14</v>
      </c>
      <c r="C427" s="34">
        <v>44681</v>
      </c>
      <c r="D427" s="34">
        <v>44684</v>
      </c>
      <c r="E427" s="29">
        <f t="shared" si="12"/>
        <v>3</v>
      </c>
      <c r="F427" s="30">
        <f t="shared" si="13"/>
        <v>5727.42</v>
      </c>
    </row>
    <row r="428" spans="1:6" x14ac:dyDescent="0.3">
      <c r="A428" s="32">
        <v>2020</v>
      </c>
      <c r="B428" s="33">
        <v>1432.64</v>
      </c>
      <c r="C428" s="34">
        <v>44742</v>
      </c>
      <c r="D428" s="34">
        <v>44684</v>
      </c>
      <c r="E428" s="29">
        <f t="shared" si="12"/>
        <v>-58</v>
      </c>
      <c r="F428" s="30">
        <f t="shared" si="13"/>
        <v>-83093.12000000001</v>
      </c>
    </row>
    <row r="429" spans="1:6" x14ac:dyDescent="0.3">
      <c r="A429" s="32">
        <v>14</v>
      </c>
      <c r="B429" s="33">
        <v>360</v>
      </c>
      <c r="C429" s="34">
        <v>44681</v>
      </c>
      <c r="D429" s="34">
        <v>44685</v>
      </c>
      <c r="E429" s="29">
        <f t="shared" si="12"/>
        <v>4</v>
      </c>
      <c r="F429" s="30">
        <f t="shared" si="13"/>
        <v>1440</v>
      </c>
    </row>
    <row r="430" spans="1:6" x14ac:dyDescent="0.3">
      <c r="A430" s="32">
        <v>14</v>
      </c>
      <c r="B430" s="33">
        <v>11461.08</v>
      </c>
      <c r="C430" s="34">
        <v>44681</v>
      </c>
      <c r="D430" s="34">
        <v>44685</v>
      </c>
      <c r="E430" s="29">
        <f t="shared" si="12"/>
        <v>4</v>
      </c>
      <c r="F430" s="30">
        <f t="shared" si="13"/>
        <v>45844.32</v>
      </c>
    </row>
    <row r="431" spans="1:6" x14ac:dyDescent="0.3">
      <c r="A431" s="32">
        <v>14</v>
      </c>
      <c r="B431" s="33">
        <v>1371.48</v>
      </c>
      <c r="C431" s="34">
        <v>44681</v>
      </c>
      <c r="D431" s="34">
        <v>44685</v>
      </c>
      <c r="E431" s="29">
        <f t="shared" si="12"/>
        <v>4</v>
      </c>
      <c r="F431" s="30">
        <f t="shared" si="13"/>
        <v>5485.92</v>
      </c>
    </row>
    <row r="432" spans="1:6" x14ac:dyDescent="0.3">
      <c r="A432" s="32">
        <v>14</v>
      </c>
      <c r="B432" s="33">
        <v>2552.2800000000002</v>
      </c>
      <c r="C432" s="34">
        <v>44681</v>
      </c>
      <c r="D432" s="34">
        <v>44685</v>
      </c>
      <c r="E432" s="29">
        <f t="shared" si="12"/>
        <v>4</v>
      </c>
      <c r="F432" s="30">
        <f t="shared" si="13"/>
        <v>10209.120000000001</v>
      </c>
    </row>
    <row r="433" spans="1:6" x14ac:dyDescent="0.3">
      <c r="A433" s="32">
        <v>15</v>
      </c>
      <c r="B433" s="33">
        <v>36987.94</v>
      </c>
      <c r="C433" s="34">
        <v>44681</v>
      </c>
      <c r="D433" s="34">
        <v>44685</v>
      </c>
      <c r="E433" s="29">
        <f t="shared" si="12"/>
        <v>4</v>
      </c>
      <c r="F433" s="30">
        <f t="shared" si="13"/>
        <v>147951.76</v>
      </c>
    </row>
    <row r="434" spans="1:6" x14ac:dyDescent="0.3">
      <c r="A434" s="32">
        <v>15</v>
      </c>
      <c r="B434" s="33">
        <v>-31.54</v>
      </c>
      <c r="C434" s="34">
        <v>44681</v>
      </c>
      <c r="D434" s="34">
        <v>44685</v>
      </c>
      <c r="E434" s="29">
        <f t="shared" si="12"/>
        <v>4</v>
      </c>
      <c r="F434" s="30">
        <f t="shared" si="13"/>
        <v>-126.16</v>
      </c>
    </row>
    <row r="435" spans="1:6" x14ac:dyDescent="0.3">
      <c r="A435" s="32">
        <v>15</v>
      </c>
      <c r="B435" s="33">
        <v>4412.3999999999996</v>
      </c>
      <c r="C435" s="34">
        <v>44681</v>
      </c>
      <c r="D435" s="34">
        <v>44685</v>
      </c>
      <c r="E435" s="29">
        <f t="shared" si="12"/>
        <v>4</v>
      </c>
      <c r="F435" s="30">
        <f t="shared" si="13"/>
        <v>17649.599999999999</v>
      </c>
    </row>
    <row r="436" spans="1:6" x14ac:dyDescent="0.3">
      <c r="A436" s="32">
        <v>15</v>
      </c>
      <c r="B436" s="33">
        <v>208794.51</v>
      </c>
      <c r="C436" s="34">
        <v>44681</v>
      </c>
      <c r="D436" s="34">
        <v>44685</v>
      </c>
      <c r="E436" s="29">
        <f t="shared" si="12"/>
        <v>4</v>
      </c>
      <c r="F436" s="30">
        <f t="shared" si="13"/>
        <v>835178.04</v>
      </c>
    </row>
    <row r="437" spans="1:6" x14ac:dyDescent="0.3">
      <c r="A437" s="32">
        <v>15</v>
      </c>
      <c r="B437" s="33">
        <v>35965.81</v>
      </c>
      <c r="C437" s="34">
        <v>44681</v>
      </c>
      <c r="D437" s="34">
        <v>44685</v>
      </c>
      <c r="E437" s="29">
        <f t="shared" si="12"/>
        <v>4</v>
      </c>
      <c r="F437" s="30">
        <f t="shared" si="13"/>
        <v>143863.24</v>
      </c>
    </row>
    <row r="438" spans="1:6" x14ac:dyDescent="0.3">
      <c r="A438" s="32">
        <v>15</v>
      </c>
      <c r="B438" s="33">
        <v>143040.18</v>
      </c>
      <c r="C438" s="34">
        <v>44681</v>
      </c>
      <c r="D438" s="34">
        <v>44685</v>
      </c>
      <c r="E438" s="29">
        <f t="shared" si="12"/>
        <v>4</v>
      </c>
      <c r="F438" s="30">
        <f t="shared" si="13"/>
        <v>572160.72</v>
      </c>
    </row>
    <row r="439" spans="1:6" x14ac:dyDescent="0.3">
      <c r="A439" s="32">
        <v>44</v>
      </c>
      <c r="B439" s="33">
        <v>4477.26</v>
      </c>
      <c r="C439" s="34">
        <v>44681</v>
      </c>
      <c r="D439" s="34">
        <v>44685</v>
      </c>
      <c r="E439" s="29">
        <f t="shared" si="12"/>
        <v>4</v>
      </c>
      <c r="F439" s="30">
        <f t="shared" si="13"/>
        <v>17909.04</v>
      </c>
    </row>
    <row r="440" spans="1:6" x14ac:dyDescent="0.3">
      <c r="A440" s="32">
        <v>44</v>
      </c>
      <c r="B440" s="33">
        <v>113797.83</v>
      </c>
      <c r="C440" s="34">
        <v>44681</v>
      </c>
      <c r="D440" s="34">
        <v>44685</v>
      </c>
      <c r="E440" s="29">
        <f t="shared" si="12"/>
        <v>4</v>
      </c>
      <c r="F440" s="30">
        <f t="shared" si="13"/>
        <v>455191.32</v>
      </c>
    </row>
    <row r="441" spans="1:6" x14ac:dyDescent="0.3">
      <c r="A441" s="32">
        <v>44</v>
      </c>
      <c r="B441" s="33">
        <v>129.63</v>
      </c>
      <c r="C441" s="34">
        <v>44681</v>
      </c>
      <c r="D441" s="34">
        <v>44685</v>
      </c>
      <c r="E441" s="29">
        <f t="shared" si="12"/>
        <v>4</v>
      </c>
      <c r="F441" s="30">
        <f t="shared" si="13"/>
        <v>518.52</v>
      </c>
    </row>
    <row r="442" spans="1:6" x14ac:dyDescent="0.3">
      <c r="A442" s="32">
        <v>44</v>
      </c>
      <c r="B442" s="33">
        <v>181230.41</v>
      </c>
      <c r="C442" s="34">
        <v>44681</v>
      </c>
      <c r="D442" s="34">
        <v>44685</v>
      </c>
      <c r="E442" s="29">
        <f t="shared" si="12"/>
        <v>4</v>
      </c>
      <c r="F442" s="30">
        <f t="shared" si="13"/>
        <v>724921.64</v>
      </c>
    </row>
    <row r="443" spans="1:6" x14ac:dyDescent="0.3">
      <c r="A443" s="32">
        <v>44</v>
      </c>
      <c r="B443" s="33">
        <v>8921</v>
      </c>
      <c r="C443" s="34">
        <v>44681</v>
      </c>
      <c r="D443" s="34">
        <v>44685</v>
      </c>
      <c r="E443" s="29">
        <f t="shared" si="12"/>
        <v>4</v>
      </c>
      <c r="F443" s="30">
        <f t="shared" si="13"/>
        <v>35684</v>
      </c>
    </row>
    <row r="444" spans="1:6" x14ac:dyDescent="0.3">
      <c r="A444" s="32">
        <v>45</v>
      </c>
      <c r="B444" s="33">
        <v>324</v>
      </c>
      <c r="C444" s="34">
        <v>44681</v>
      </c>
      <c r="D444" s="34">
        <v>44685</v>
      </c>
      <c r="E444" s="29">
        <f t="shared" si="12"/>
        <v>4</v>
      </c>
      <c r="F444" s="30">
        <f t="shared" si="13"/>
        <v>1296</v>
      </c>
    </row>
    <row r="445" spans="1:6" x14ac:dyDescent="0.3">
      <c r="A445" s="32">
        <v>45</v>
      </c>
      <c r="B445" s="33">
        <v>1192</v>
      </c>
      <c r="C445" s="34">
        <v>44681</v>
      </c>
      <c r="D445" s="34">
        <v>44685</v>
      </c>
      <c r="E445" s="29">
        <f t="shared" si="12"/>
        <v>4</v>
      </c>
      <c r="F445" s="30">
        <f t="shared" si="13"/>
        <v>4768</v>
      </c>
    </row>
    <row r="446" spans="1:6" x14ac:dyDescent="0.3">
      <c r="A446" s="32">
        <v>45</v>
      </c>
      <c r="B446" s="33">
        <v>920</v>
      </c>
      <c r="C446" s="34">
        <v>44681</v>
      </c>
      <c r="D446" s="34">
        <v>44685</v>
      </c>
      <c r="E446" s="29">
        <f t="shared" si="12"/>
        <v>4</v>
      </c>
      <c r="F446" s="30">
        <f t="shared" si="13"/>
        <v>3680</v>
      </c>
    </row>
    <row r="447" spans="1:6" x14ac:dyDescent="0.3">
      <c r="A447" s="32">
        <v>46</v>
      </c>
      <c r="B447" s="33">
        <v>2361.2399999999998</v>
      </c>
      <c r="C447" s="34">
        <v>44681</v>
      </c>
      <c r="D447" s="34">
        <v>44685</v>
      </c>
      <c r="E447" s="29">
        <f t="shared" si="12"/>
        <v>4</v>
      </c>
      <c r="F447" s="30">
        <f t="shared" si="13"/>
        <v>9444.9599999999991</v>
      </c>
    </row>
    <row r="448" spans="1:6" x14ac:dyDescent="0.3">
      <c r="A448" s="32">
        <v>57</v>
      </c>
      <c r="B448" s="33">
        <v>120</v>
      </c>
      <c r="C448" s="34">
        <v>44681</v>
      </c>
      <c r="D448" s="34">
        <v>44685</v>
      </c>
      <c r="E448" s="29">
        <f t="shared" si="12"/>
        <v>4</v>
      </c>
      <c r="F448" s="30">
        <f t="shared" si="13"/>
        <v>480</v>
      </c>
    </row>
    <row r="449" spans="1:6" x14ac:dyDescent="0.3">
      <c r="A449" s="32">
        <v>57</v>
      </c>
      <c r="B449" s="33">
        <v>750</v>
      </c>
      <c r="C449" s="34">
        <v>44681</v>
      </c>
      <c r="D449" s="34">
        <v>44685</v>
      </c>
      <c r="E449" s="29">
        <f t="shared" si="12"/>
        <v>4</v>
      </c>
      <c r="F449" s="30">
        <f t="shared" si="13"/>
        <v>3000</v>
      </c>
    </row>
    <row r="450" spans="1:6" x14ac:dyDescent="0.3">
      <c r="A450" s="32">
        <v>57</v>
      </c>
      <c r="B450" s="33">
        <v>25463.48</v>
      </c>
      <c r="C450" s="34">
        <v>44681</v>
      </c>
      <c r="D450" s="34">
        <v>44685</v>
      </c>
      <c r="E450" s="29">
        <f t="shared" si="12"/>
        <v>4</v>
      </c>
      <c r="F450" s="30">
        <f t="shared" si="13"/>
        <v>101853.92</v>
      </c>
    </row>
    <row r="451" spans="1:6" x14ac:dyDescent="0.3">
      <c r="A451" s="32">
        <v>57</v>
      </c>
      <c r="B451" s="33">
        <v>400000</v>
      </c>
      <c r="C451" s="34">
        <v>44681</v>
      </c>
      <c r="D451" s="34">
        <v>44685</v>
      </c>
      <c r="E451" s="29">
        <f t="shared" si="12"/>
        <v>4</v>
      </c>
      <c r="F451" s="30">
        <f t="shared" si="13"/>
        <v>1600000</v>
      </c>
    </row>
    <row r="452" spans="1:6" x14ac:dyDescent="0.3">
      <c r="A452" s="32">
        <v>57</v>
      </c>
      <c r="B452" s="33">
        <v>176197.84</v>
      </c>
      <c r="C452" s="34">
        <v>44681</v>
      </c>
      <c r="D452" s="34">
        <v>44685</v>
      </c>
      <c r="E452" s="29">
        <f t="shared" si="12"/>
        <v>4</v>
      </c>
      <c r="F452" s="30">
        <f t="shared" si="13"/>
        <v>704791.36</v>
      </c>
    </row>
    <row r="453" spans="1:6" x14ac:dyDescent="0.3">
      <c r="A453" s="32">
        <v>57</v>
      </c>
      <c r="B453" s="33">
        <v>95270.99</v>
      </c>
      <c r="C453" s="34">
        <v>44681</v>
      </c>
      <c r="D453" s="34">
        <v>44685</v>
      </c>
      <c r="E453" s="29">
        <f t="shared" ref="E453:E516" si="14">D453-C453</f>
        <v>4</v>
      </c>
      <c r="F453" s="30">
        <f t="shared" ref="F453:F516" si="15">E453*B453</f>
        <v>381083.96</v>
      </c>
    </row>
    <row r="454" spans="1:6" x14ac:dyDescent="0.3">
      <c r="A454" s="32">
        <v>61</v>
      </c>
      <c r="B454" s="33">
        <v>221.7</v>
      </c>
      <c r="C454" s="34">
        <v>44681</v>
      </c>
      <c r="D454" s="34">
        <v>44685</v>
      </c>
      <c r="E454" s="29">
        <f t="shared" si="14"/>
        <v>4</v>
      </c>
      <c r="F454" s="30">
        <f t="shared" si="15"/>
        <v>886.8</v>
      </c>
    </row>
    <row r="455" spans="1:6" x14ac:dyDescent="0.3">
      <c r="A455" s="32">
        <v>61</v>
      </c>
      <c r="B455" s="33">
        <v>405.97</v>
      </c>
      <c r="C455" s="34">
        <v>44681</v>
      </c>
      <c r="D455" s="34">
        <v>44685</v>
      </c>
      <c r="E455" s="29">
        <f t="shared" si="14"/>
        <v>4</v>
      </c>
      <c r="F455" s="30">
        <f t="shared" si="15"/>
        <v>1623.88</v>
      </c>
    </row>
    <row r="456" spans="1:6" x14ac:dyDescent="0.3">
      <c r="A456" s="32">
        <v>61</v>
      </c>
      <c r="B456" s="33">
        <v>123.23</v>
      </c>
      <c r="C456" s="34">
        <v>44681</v>
      </c>
      <c r="D456" s="34">
        <v>44685</v>
      </c>
      <c r="E456" s="29">
        <f t="shared" si="14"/>
        <v>4</v>
      </c>
      <c r="F456" s="30">
        <f t="shared" si="15"/>
        <v>492.92</v>
      </c>
    </row>
    <row r="457" spans="1:6" x14ac:dyDescent="0.3">
      <c r="A457" s="32">
        <v>61</v>
      </c>
      <c r="B457" s="33">
        <v>2367.75</v>
      </c>
      <c r="C457" s="34">
        <v>44681</v>
      </c>
      <c r="D457" s="34">
        <v>44685</v>
      </c>
      <c r="E457" s="29">
        <f t="shared" si="14"/>
        <v>4</v>
      </c>
      <c r="F457" s="30">
        <f t="shared" si="15"/>
        <v>9471</v>
      </c>
    </row>
    <row r="458" spans="1:6" x14ac:dyDescent="0.3">
      <c r="A458" s="32">
        <v>62</v>
      </c>
      <c r="B458" s="33">
        <v>730</v>
      </c>
      <c r="C458" s="34">
        <v>44681</v>
      </c>
      <c r="D458" s="34">
        <v>44685</v>
      </c>
      <c r="E458" s="29">
        <f t="shared" si="14"/>
        <v>4</v>
      </c>
      <c r="F458" s="30">
        <f t="shared" si="15"/>
        <v>2920</v>
      </c>
    </row>
    <row r="459" spans="1:6" x14ac:dyDescent="0.3">
      <c r="A459" s="32">
        <v>62</v>
      </c>
      <c r="B459" s="33">
        <v>96</v>
      </c>
      <c r="C459" s="34">
        <v>44681</v>
      </c>
      <c r="D459" s="34">
        <v>44685</v>
      </c>
      <c r="E459" s="29">
        <f t="shared" si="14"/>
        <v>4</v>
      </c>
      <c r="F459" s="30">
        <f t="shared" si="15"/>
        <v>384</v>
      </c>
    </row>
    <row r="460" spans="1:6" x14ac:dyDescent="0.3">
      <c r="A460" s="32">
        <v>62</v>
      </c>
      <c r="B460" s="33">
        <v>308</v>
      </c>
      <c r="C460" s="34">
        <v>44681</v>
      </c>
      <c r="D460" s="34">
        <v>44685</v>
      </c>
      <c r="E460" s="29">
        <f t="shared" si="14"/>
        <v>4</v>
      </c>
      <c r="F460" s="30">
        <f t="shared" si="15"/>
        <v>1232</v>
      </c>
    </row>
    <row r="461" spans="1:6" x14ac:dyDescent="0.3">
      <c r="A461" s="32">
        <v>62</v>
      </c>
      <c r="B461" s="33">
        <v>730</v>
      </c>
      <c r="C461" s="34">
        <v>44681</v>
      </c>
      <c r="D461" s="34">
        <v>44685</v>
      </c>
      <c r="E461" s="29">
        <f t="shared" si="14"/>
        <v>4</v>
      </c>
      <c r="F461" s="30">
        <f t="shared" si="15"/>
        <v>2920</v>
      </c>
    </row>
    <row r="462" spans="1:6" x14ac:dyDescent="0.3">
      <c r="A462" s="32">
        <v>70</v>
      </c>
      <c r="B462" s="33">
        <v>386.4</v>
      </c>
      <c r="C462" s="34">
        <v>44681</v>
      </c>
      <c r="D462" s="34">
        <v>44685</v>
      </c>
      <c r="E462" s="29">
        <f t="shared" si="14"/>
        <v>4</v>
      </c>
      <c r="F462" s="30">
        <f t="shared" si="15"/>
        <v>1545.6</v>
      </c>
    </row>
    <row r="463" spans="1:6" x14ac:dyDescent="0.3">
      <c r="A463" s="32">
        <v>70</v>
      </c>
      <c r="B463" s="33">
        <v>974.4</v>
      </c>
      <c r="C463" s="34">
        <v>44681</v>
      </c>
      <c r="D463" s="34">
        <v>44685</v>
      </c>
      <c r="E463" s="29">
        <f t="shared" si="14"/>
        <v>4</v>
      </c>
      <c r="F463" s="30">
        <f t="shared" si="15"/>
        <v>3897.6</v>
      </c>
    </row>
    <row r="464" spans="1:6" x14ac:dyDescent="0.3">
      <c r="A464" s="32">
        <v>74</v>
      </c>
      <c r="B464" s="33">
        <v>482</v>
      </c>
      <c r="C464" s="34">
        <v>44592</v>
      </c>
      <c r="D464" s="34">
        <v>44685</v>
      </c>
      <c r="E464" s="29">
        <f t="shared" si="14"/>
        <v>93</v>
      </c>
      <c r="F464" s="30">
        <f t="shared" si="15"/>
        <v>44826</v>
      </c>
    </row>
    <row r="465" spans="1:6" x14ac:dyDescent="0.3">
      <c r="A465" s="32">
        <v>94</v>
      </c>
      <c r="B465" s="33">
        <v>1034.6199999999999</v>
      </c>
      <c r="C465" s="34">
        <v>44651</v>
      </c>
      <c r="D465" s="34">
        <v>44685</v>
      </c>
      <c r="E465" s="29">
        <f t="shared" si="14"/>
        <v>34</v>
      </c>
      <c r="F465" s="30">
        <f t="shared" si="15"/>
        <v>35177.079999999994</v>
      </c>
    </row>
    <row r="466" spans="1:6" x14ac:dyDescent="0.3">
      <c r="A466" s="32">
        <v>94</v>
      </c>
      <c r="B466" s="33">
        <v>2834.27</v>
      </c>
      <c r="C466" s="34">
        <v>44651</v>
      </c>
      <c r="D466" s="34">
        <v>44685</v>
      </c>
      <c r="E466" s="29">
        <f t="shared" si="14"/>
        <v>34</v>
      </c>
      <c r="F466" s="30">
        <f t="shared" si="15"/>
        <v>96365.18</v>
      </c>
    </row>
    <row r="467" spans="1:6" x14ac:dyDescent="0.3">
      <c r="A467" s="32">
        <v>94</v>
      </c>
      <c r="B467" s="33">
        <v>8693.8700000000008</v>
      </c>
      <c r="C467" s="34">
        <v>44651</v>
      </c>
      <c r="D467" s="34">
        <v>44685</v>
      </c>
      <c r="E467" s="29">
        <f t="shared" si="14"/>
        <v>34</v>
      </c>
      <c r="F467" s="30">
        <f t="shared" si="15"/>
        <v>295591.58</v>
      </c>
    </row>
    <row r="468" spans="1:6" x14ac:dyDescent="0.3">
      <c r="A468" s="32">
        <v>94</v>
      </c>
      <c r="B468" s="33">
        <v>329.11</v>
      </c>
      <c r="C468" s="34">
        <v>44681</v>
      </c>
      <c r="D468" s="34">
        <v>44685</v>
      </c>
      <c r="E468" s="29">
        <f t="shared" si="14"/>
        <v>4</v>
      </c>
      <c r="F468" s="30">
        <f t="shared" si="15"/>
        <v>1316.44</v>
      </c>
    </row>
    <row r="469" spans="1:6" x14ac:dyDescent="0.3">
      <c r="A469" s="32">
        <v>94</v>
      </c>
      <c r="B469" s="33">
        <v>31488.41</v>
      </c>
      <c r="C469" s="34">
        <v>44681</v>
      </c>
      <c r="D469" s="34">
        <v>44685</v>
      </c>
      <c r="E469" s="29">
        <f t="shared" si="14"/>
        <v>4</v>
      </c>
      <c r="F469" s="30">
        <f t="shared" si="15"/>
        <v>125953.64</v>
      </c>
    </row>
    <row r="470" spans="1:6" x14ac:dyDescent="0.3">
      <c r="A470" s="32">
        <v>94</v>
      </c>
      <c r="B470" s="33">
        <v>400000</v>
      </c>
      <c r="C470" s="34">
        <v>44681</v>
      </c>
      <c r="D470" s="34">
        <v>44685</v>
      </c>
      <c r="E470" s="29">
        <f t="shared" si="14"/>
        <v>4</v>
      </c>
      <c r="F470" s="30">
        <f t="shared" si="15"/>
        <v>1600000</v>
      </c>
    </row>
    <row r="471" spans="1:6" x14ac:dyDescent="0.3">
      <c r="A471" s="32">
        <v>94</v>
      </c>
      <c r="B471" s="33">
        <v>452731.35</v>
      </c>
      <c r="C471" s="34">
        <v>44681</v>
      </c>
      <c r="D471" s="34">
        <v>44685</v>
      </c>
      <c r="E471" s="29">
        <f t="shared" si="14"/>
        <v>4</v>
      </c>
      <c r="F471" s="30">
        <f t="shared" si="15"/>
        <v>1810925.4</v>
      </c>
    </row>
    <row r="472" spans="1:6" x14ac:dyDescent="0.3">
      <c r="A472" s="32">
        <v>101</v>
      </c>
      <c r="B472" s="33">
        <v>679</v>
      </c>
      <c r="C472" s="34">
        <v>44681</v>
      </c>
      <c r="D472" s="34">
        <v>44685</v>
      </c>
      <c r="E472" s="29">
        <f t="shared" si="14"/>
        <v>4</v>
      </c>
      <c r="F472" s="30">
        <f t="shared" si="15"/>
        <v>2716</v>
      </c>
    </row>
    <row r="473" spans="1:6" x14ac:dyDescent="0.3">
      <c r="A473" s="32">
        <v>101</v>
      </c>
      <c r="B473" s="33">
        <v>819</v>
      </c>
      <c r="C473" s="34">
        <v>44681</v>
      </c>
      <c r="D473" s="34">
        <v>44685</v>
      </c>
      <c r="E473" s="29">
        <f t="shared" si="14"/>
        <v>4</v>
      </c>
      <c r="F473" s="30">
        <f t="shared" si="15"/>
        <v>3276</v>
      </c>
    </row>
    <row r="474" spans="1:6" x14ac:dyDescent="0.3">
      <c r="A474" s="32">
        <v>101</v>
      </c>
      <c r="B474" s="33">
        <v>681.5</v>
      </c>
      <c r="C474" s="34">
        <v>44681</v>
      </c>
      <c r="D474" s="34">
        <v>44685</v>
      </c>
      <c r="E474" s="29">
        <f t="shared" si="14"/>
        <v>4</v>
      </c>
      <c r="F474" s="30">
        <f t="shared" si="15"/>
        <v>2726</v>
      </c>
    </row>
    <row r="475" spans="1:6" x14ac:dyDescent="0.3">
      <c r="A475" s="32">
        <v>101</v>
      </c>
      <c r="B475" s="33">
        <v>307.19</v>
      </c>
      <c r="C475" s="34">
        <v>44681</v>
      </c>
      <c r="D475" s="34">
        <v>44685</v>
      </c>
      <c r="E475" s="29">
        <f t="shared" si="14"/>
        <v>4</v>
      </c>
      <c r="F475" s="30">
        <f t="shared" si="15"/>
        <v>1228.76</v>
      </c>
    </row>
    <row r="476" spans="1:6" x14ac:dyDescent="0.3">
      <c r="A476" s="32">
        <v>101</v>
      </c>
      <c r="B476" s="33">
        <v>260</v>
      </c>
      <c r="C476" s="34">
        <v>44681</v>
      </c>
      <c r="D476" s="34">
        <v>44685</v>
      </c>
      <c r="E476" s="29">
        <f t="shared" si="14"/>
        <v>4</v>
      </c>
      <c r="F476" s="30">
        <f t="shared" si="15"/>
        <v>1040</v>
      </c>
    </row>
    <row r="477" spans="1:6" x14ac:dyDescent="0.3">
      <c r="A477" s="32">
        <v>101</v>
      </c>
      <c r="B477" s="33">
        <v>460</v>
      </c>
      <c r="C477" s="34">
        <v>44681</v>
      </c>
      <c r="D477" s="34">
        <v>44685</v>
      </c>
      <c r="E477" s="29">
        <f t="shared" si="14"/>
        <v>4</v>
      </c>
      <c r="F477" s="30">
        <f t="shared" si="15"/>
        <v>1840</v>
      </c>
    </row>
    <row r="478" spans="1:6" x14ac:dyDescent="0.3">
      <c r="A478" s="32">
        <v>101</v>
      </c>
      <c r="B478" s="33">
        <v>572</v>
      </c>
      <c r="C478" s="34">
        <v>44681</v>
      </c>
      <c r="D478" s="34">
        <v>44685</v>
      </c>
      <c r="E478" s="29">
        <f t="shared" si="14"/>
        <v>4</v>
      </c>
      <c r="F478" s="30">
        <f t="shared" si="15"/>
        <v>2288</v>
      </c>
    </row>
    <row r="479" spans="1:6" x14ac:dyDescent="0.3">
      <c r="A479" s="32">
        <v>101</v>
      </c>
      <c r="B479" s="33">
        <v>460</v>
      </c>
      <c r="C479" s="34">
        <v>44681</v>
      </c>
      <c r="D479" s="34">
        <v>44685</v>
      </c>
      <c r="E479" s="29">
        <f t="shared" si="14"/>
        <v>4</v>
      </c>
      <c r="F479" s="30">
        <f t="shared" si="15"/>
        <v>1840</v>
      </c>
    </row>
    <row r="480" spans="1:6" x14ac:dyDescent="0.3">
      <c r="A480" s="32">
        <v>101</v>
      </c>
      <c r="B480" s="33">
        <v>831.5</v>
      </c>
      <c r="C480" s="34">
        <v>44681</v>
      </c>
      <c r="D480" s="34">
        <v>44685</v>
      </c>
      <c r="E480" s="29">
        <f t="shared" si="14"/>
        <v>4</v>
      </c>
      <c r="F480" s="30">
        <f t="shared" si="15"/>
        <v>3326</v>
      </c>
    </row>
    <row r="481" spans="1:6" x14ac:dyDescent="0.3">
      <c r="A481" s="32">
        <v>101</v>
      </c>
      <c r="B481" s="33">
        <v>1035.03</v>
      </c>
      <c r="C481" s="34">
        <v>44681</v>
      </c>
      <c r="D481" s="34">
        <v>44685</v>
      </c>
      <c r="E481" s="29">
        <f t="shared" si="14"/>
        <v>4</v>
      </c>
      <c r="F481" s="30">
        <f t="shared" si="15"/>
        <v>4140.12</v>
      </c>
    </row>
    <row r="482" spans="1:6" x14ac:dyDescent="0.3">
      <c r="A482" s="32">
        <v>101</v>
      </c>
      <c r="B482" s="33">
        <v>546.01</v>
      </c>
      <c r="C482" s="34">
        <v>44681</v>
      </c>
      <c r="D482" s="34">
        <v>44685</v>
      </c>
      <c r="E482" s="29">
        <f t="shared" si="14"/>
        <v>4</v>
      </c>
      <c r="F482" s="30">
        <f t="shared" si="15"/>
        <v>2184.04</v>
      </c>
    </row>
    <row r="483" spans="1:6" x14ac:dyDescent="0.3">
      <c r="A483" s="32">
        <v>101</v>
      </c>
      <c r="B483" s="33">
        <v>1433</v>
      </c>
      <c r="C483" s="34">
        <v>44681</v>
      </c>
      <c r="D483" s="34">
        <v>44685</v>
      </c>
      <c r="E483" s="29">
        <f t="shared" si="14"/>
        <v>4</v>
      </c>
      <c r="F483" s="30">
        <f t="shared" si="15"/>
        <v>5732</v>
      </c>
    </row>
    <row r="484" spans="1:6" x14ac:dyDescent="0.3">
      <c r="A484" s="32">
        <v>101</v>
      </c>
      <c r="B484" s="33">
        <v>1570.81</v>
      </c>
      <c r="C484" s="34">
        <v>44681</v>
      </c>
      <c r="D484" s="34">
        <v>44685</v>
      </c>
      <c r="E484" s="29">
        <f t="shared" si="14"/>
        <v>4</v>
      </c>
      <c r="F484" s="30">
        <f t="shared" si="15"/>
        <v>6283.24</v>
      </c>
    </row>
    <row r="485" spans="1:6" x14ac:dyDescent="0.3">
      <c r="A485" s="32">
        <v>101</v>
      </c>
      <c r="B485" s="33">
        <v>1298.4000000000001</v>
      </c>
      <c r="C485" s="34">
        <v>44681</v>
      </c>
      <c r="D485" s="34">
        <v>44685</v>
      </c>
      <c r="E485" s="29">
        <f t="shared" si="14"/>
        <v>4</v>
      </c>
      <c r="F485" s="30">
        <f t="shared" si="15"/>
        <v>5193.6000000000004</v>
      </c>
    </row>
    <row r="486" spans="1:6" x14ac:dyDescent="0.3">
      <c r="A486" s="32">
        <v>101</v>
      </c>
      <c r="B486" s="33">
        <v>743.41</v>
      </c>
      <c r="C486" s="34">
        <v>44681</v>
      </c>
      <c r="D486" s="34">
        <v>44685</v>
      </c>
      <c r="E486" s="29">
        <f t="shared" si="14"/>
        <v>4</v>
      </c>
      <c r="F486" s="30">
        <f t="shared" si="15"/>
        <v>2973.64</v>
      </c>
    </row>
    <row r="487" spans="1:6" x14ac:dyDescent="0.3">
      <c r="A487" s="32">
        <v>101</v>
      </c>
      <c r="B487" s="33">
        <v>470</v>
      </c>
      <c r="C487" s="34">
        <v>44681</v>
      </c>
      <c r="D487" s="34">
        <v>44685</v>
      </c>
      <c r="E487" s="29">
        <f t="shared" si="14"/>
        <v>4</v>
      </c>
      <c r="F487" s="30">
        <f t="shared" si="15"/>
        <v>1880</v>
      </c>
    </row>
    <row r="488" spans="1:6" x14ac:dyDescent="0.3">
      <c r="A488" s="32">
        <v>117</v>
      </c>
      <c r="B488" s="33">
        <v>1294.06</v>
      </c>
      <c r="C488" s="34">
        <v>44681</v>
      </c>
      <c r="D488" s="34">
        <v>44685</v>
      </c>
      <c r="E488" s="29">
        <f t="shared" si="14"/>
        <v>4</v>
      </c>
      <c r="F488" s="30">
        <f t="shared" si="15"/>
        <v>5176.24</v>
      </c>
    </row>
    <row r="489" spans="1:6" x14ac:dyDescent="0.3">
      <c r="A489" s="32">
        <v>120</v>
      </c>
      <c r="B489" s="33">
        <v>4647</v>
      </c>
      <c r="C489" s="34">
        <v>44681</v>
      </c>
      <c r="D489" s="34">
        <v>44685</v>
      </c>
      <c r="E489" s="29">
        <f t="shared" si="14"/>
        <v>4</v>
      </c>
      <c r="F489" s="30">
        <f t="shared" si="15"/>
        <v>18588</v>
      </c>
    </row>
    <row r="490" spans="1:6" x14ac:dyDescent="0.3">
      <c r="A490" s="32">
        <v>120</v>
      </c>
      <c r="B490" s="33">
        <v>780</v>
      </c>
      <c r="C490" s="34">
        <v>44681</v>
      </c>
      <c r="D490" s="34">
        <v>44685</v>
      </c>
      <c r="E490" s="29">
        <f t="shared" si="14"/>
        <v>4</v>
      </c>
      <c r="F490" s="30">
        <f t="shared" si="15"/>
        <v>3120</v>
      </c>
    </row>
    <row r="491" spans="1:6" x14ac:dyDescent="0.3">
      <c r="A491" s="32">
        <v>138</v>
      </c>
      <c r="B491" s="33">
        <v>462</v>
      </c>
      <c r="C491" s="34">
        <v>44651</v>
      </c>
      <c r="D491" s="34">
        <v>44685</v>
      </c>
      <c r="E491" s="29">
        <f t="shared" si="14"/>
        <v>34</v>
      </c>
      <c r="F491" s="30">
        <f t="shared" si="15"/>
        <v>15708</v>
      </c>
    </row>
    <row r="492" spans="1:6" x14ac:dyDescent="0.3">
      <c r="A492" s="32">
        <v>138</v>
      </c>
      <c r="B492" s="33">
        <v>220</v>
      </c>
      <c r="C492" s="34">
        <v>44651</v>
      </c>
      <c r="D492" s="34">
        <v>44685</v>
      </c>
      <c r="E492" s="29">
        <f t="shared" si="14"/>
        <v>34</v>
      </c>
      <c r="F492" s="30">
        <f t="shared" si="15"/>
        <v>7480</v>
      </c>
    </row>
    <row r="493" spans="1:6" x14ac:dyDescent="0.3">
      <c r="A493" s="32">
        <v>138</v>
      </c>
      <c r="B493" s="33">
        <v>259.08</v>
      </c>
      <c r="C493" s="34">
        <v>44681</v>
      </c>
      <c r="D493" s="34">
        <v>44685</v>
      </c>
      <c r="E493" s="29">
        <f t="shared" si="14"/>
        <v>4</v>
      </c>
      <c r="F493" s="30">
        <f t="shared" si="15"/>
        <v>1036.32</v>
      </c>
    </row>
    <row r="494" spans="1:6" x14ac:dyDescent="0.3">
      <c r="A494" s="32">
        <v>138</v>
      </c>
      <c r="B494" s="33">
        <v>498.37</v>
      </c>
      <c r="C494" s="34">
        <v>44681</v>
      </c>
      <c r="D494" s="34">
        <v>44685</v>
      </c>
      <c r="E494" s="29">
        <f t="shared" si="14"/>
        <v>4</v>
      </c>
      <c r="F494" s="30">
        <f t="shared" si="15"/>
        <v>1993.48</v>
      </c>
    </row>
    <row r="495" spans="1:6" x14ac:dyDescent="0.3">
      <c r="A495" s="32">
        <v>140</v>
      </c>
      <c r="B495" s="33">
        <v>399.6</v>
      </c>
      <c r="C495" s="34">
        <v>44681</v>
      </c>
      <c r="D495" s="34">
        <v>44685</v>
      </c>
      <c r="E495" s="29">
        <f t="shared" si="14"/>
        <v>4</v>
      </c>
      <c r="F495" s="30">
        <f t="shared" si="15"/>
        <v>1598.4</v>
      </c>
    </row>
    <row r="496" spans="1:6" x14ac:dyDescent="0.3">
      <c r="A496" s="32">
        <v>140</v>
      </c>
      <c r="B496" s="33">
        <v>201.1</v>
      </c>
      <c r="C496" s="34">
        <v>44681</v>
      </c>
      <c r="D496" s="34">
        <v>44685</v>
      </c>
      <c r="E496" s="29">
        <f t="shared" si="14"/>
        <v>4</v>
      </c>
      <c r="F496" s="30">
        <f t="shared" si="15"/>
        <v>804.4</v>
      </c>
    </row>
    <row r="497" spans="1:6" x14ac:dyDescent="0.3">
      <c r="A497" s="32">
        <v>140</v>
      </c>
      <c r="B497" s="33">
        <v>1589</v>
      </c>
      <c r="C497" s="34">
        <v>44681</v>
      </c>
      <c r="D497" s="34">
        <v>44685</v>
      </c>
      <c r="E497" s="29">
        <f t="shared" si="14"/>
        <v>4</v>
      </c>
      <c r="F497" s="30">
        <f t="shared" si="15"/>
        <v>6356</v>
      </c>
    </row>
    <row r="498" spans="1:6" x14ac:dyDescent="0.3">
      <c r="A498" s="32">
        <v>140</v>
      </c>
      <c r="B498" s="33">
        <v>2685.12</v>
      </c>
      <c r="C498" s="34">
        <v>44681</v>
      </c>
      <c r="D498" s="34">
        <v>44685</v>
      </c>
      <c r="E498" s="29">
        <f t="shared" si="14"/>
        <v>4</v>
      </c>
      <c r="F498" s="30">
        <f t="shared" si="15"/>
        <v>10740.48</v>
      </c>
    </row>
    <row r="499" spans="1:6" x14ac:dyDescent="0.3">
      <c r="A499" s="32">
        <v>140</v>
      </c>
      <c r="B499" s="33">
        <v>275</v>
      </c>
      <c r="C499" s="34">
        <v>44681</v>
      </c>
      <c r="D499" s="34">
        <v>44685</v>
      </c>
      <c r="E499" s="29">
        <f t="shared" si="14"/>
        <v>4</v>
      </c>
      <c r="F499" s="30">
        <f t="shared" si="15"/>
        <v>1100</v>
      </c>
    </row>
    <row r="500" spans="1:6" x14ac:dyDescent="0.3">
      <c r="A500" s="32">
        <v>140</v>
      </c>
      <c r="B500" s="33">
        <v>520</v>
      </c>
      <c r="C500" s="34">
        <v>44681</v>
      </c>
      <c r="D500" s="34">
        <v>44685</v>
      </c>
      <c r="E500" s="29">
        <f t="shared" si="14"/>
        <v>4</v>
      </c>
      <c r="F500" s="30">
        <f t="shared" si="15"/>
        <v>2080</v>
      </c>
    </row>
    <row r="501" spans="1:6" x14ac:dyDescent="0.3">
      <c r="A501" s="32">
        <v>167</v>
      </c>
      <c r="B501" s="33">
        <v>77.47</v>
      </c>
      <c r="C501" s="34">
        <v>44681</v>
      </c>
      <c r="D501" s="34">
        <v>44685</v>
      </c>
      <c r="E501" s="29">
        <f t="shared" si="14"/>
        <v>4</v>
      </c>
      <c r="F501" s="30">
        <f t="shared" si="15"/>
        <v>309.88</v>
      </c>
    </row>
    <row r="502" spans="1:6" x14ac:dyDescent="0.3">
      <c r="A502" s="32">
        <v>170</v>
      </c>
      <c r="B502" s="33">
        <v>80</v>
      </c>
      <c r="C502" s="34">
        <v>44681</v>
      </c>
      <c r="D502" s="34">
        <v>44685</v>
      </c>
      <c r="E502" s="29">
        <f t="shared" si="14"/>
        <v>4</v>
      </c>
      <c r="F502" s="30">
        <f t="shared" si="15"/>
        <v>320</v>
      </c>
    </row>
    <row r="503" spans="1:6" x14ac:dyDescent="0.3">
      <c r="A503" s="32">
        <v>217</v>
      </c>
      <c r="B503" s="33">
        <v>974</v>
      </c>
      <c r="C503" s="34">
        <v>44681</v>
      </c>
      <c r="D503" s="34">
        <v>44685</v>
      </c>
      <c r="E503" s="29">
        <f t="shared" si="14"/>
        <v>4</v>
      </c>
      <c r="F503" s="30">
        <f t="shared" si="15"/>
        <v>3896</v>
      </c>
    </row>
    <row r="504" spans="1:6" x14ac:dyDescent="0.3">
      <c r="A504" s="32">
        <v>222</v>
      </c>
      <c r="B504" s="33">
        <v>990</v>
      </c>
      <c r="C504" s="34">
        <v>44681</v>
      </c>
      <c r="D504" s="34">
        <v>44685</v>
      </c>
      <c r="E504" s="29">
        <f t="shared" si="14"/>
        <v>4</v>
      </c>
      <c r="F504" s="30">
        <f t="shared" si="15"/>
        <v>3960</v>
      </c>
    </row>
    <row r="505" spans="1:6" x14ac:dyDescent="0.3">
      <c r="A505" s="32">
        <v>317</v>
      </c>
      <c r="B505" s="33">
        <v>276</v>
      </c>
      <c r="C505" s="34">
        <v>44681</v>
      </c>
      <c r="D505" s="34">
        <v>44685</v>
      </c>
      <c r="E505" s="29">
        <f t="shared" si="14"/>
        <v>4</v>
      </c>
      <c r="F505" s="30">
        <f t="shared" si="15"/>
        <v>1104</v>
      </c>
    </row>
    <row r="506" spans="1:6" x14ac:dyDescent="0.3">
      <c r="A506" s="32">
        <v>368</v>
      </c>
      <c r="B506" s="33">
        <v>285</v>
      </c>
      <c r="C506" s="34">
        <v>44651</v>
      </c>
      <c r="D506" s="34">
        <v>44685</v>
      </c>
      <c r="E506" s="29">
        <f t="shared" si="14"/>
        <v>34</v>
      </c>
      <c r="F506" s="30">
        <f t="shared" si="15"/>
        <v>9690</v>
      </c>
    </row>
    <row r="507" spans="1:6" x14ac:dyDescent="0.3">
      <c r="A507" s="32">
        <v>368</v>
      </c>
      <c r="B507" s="33">
        <v>285</v>
      </c>
      <c r="C507" s="34">
        <v>44651</v>
      </c>
      <c r="D507" s="34">
        <v>44685</v>
      </c>
      <c r="E507" s="29">
        <f t="shared" si="14"/>
        <v>34</v>
      </c>
      <c r="F507" s="30">
        <f t="shared" si="15"/>
        <v>9690</v>
      </c>
    </row>
    <row r="508" spans="1:6" x14ac:dyDescent="0.3">
      <c r="A508" s="32">
        <v>368</v>
      </c>
      <c r="B508" s="33">
        <v>416</v>
      </c>
      <c r="C508" s="34">
        <v>44681</v>
      </c>
      <c r="D508" s="34">
        <v>44685</v>
      </c>
      <c r="E508" s="29">
        <f t="shared" si="14"/>
        <v>4</v>
      </c>
      <c r="F508" s="30">
        <f t="shared" si="15"/>
        <v>1664</v>
      </c>
    </row>
    <row r="509" spans="1:6" x14ac:dyDescent="0.3">
      <c r="A509" s="32">
        <v>402</v>
      </c>
      <c r="B509" s="33">
        <v>9477.6</v>
      </c>
      <c r="C509" s="34">
        <v>44681</v>
      </c>
      <c r="D509" s="34">
        <v>44685</v>
      </c>
      <c r="E509" s="29">
        <f t="shared" si="14"/>
        <v>4</v>
      </c>
      <c r="F509" s="30">
        <f t="shared" si="15"/>
        <v>37910.400000000001</v>
      </c>
    </row>
    <row r="510" spans="1:6" x14ac:dyDescent="0.3">
      <c r="A510" s="32">
        <v>402</v>
      </c>
      <c r="B510" s="33">
        <v>540.03</v>
      </c>
      <c r="C510" s="34">
        <v>44681</v>
      </c>
      <c r="D510" s="34">
        <v>44685</v>
      </c>
      <c r="E510" s="29">
        <f t="shared" si="14"/>
        <v>4</v>
      </c>
      <c r="F510" s="30">
        <f t="shared" si="15"/>
        <v>2160.12</v>
      </c>
    </row>
    <row r="511" spans="1:6" x14ac:dyDescent="0.3">
      <c r="A511" s="32">
        <v>478</v>
      </c>
      <c r="B511" s="33">
        <v>60696.1</v>
      </c>
      <c r="C511" s="34">
        <v>44651</v>
      </c>
      <c r="D511" s="34">
        <v>44685</v>
      </c>
      <c r="E511" s="29">
        <f t="shared" si="14"/>
        <v>34</v>
      </c>
      <c r="F511" s="30">
        <f t="shared" si="15"/>
        <v>2063667.4</v>
      </c>
    </row>
    <row r="512" spans="1:6" x14ac:dyDescent="0.3">
      <c r="A512" s="32">
        <v>478</v>
      </c>
      <c r="B512" s="33">
        <v>3249.71</v>
      </c>
      <c r="C512" s="34">
        <v>44681</v>
      </c>
      <c r="D512" s="34">
        <v>44685</v>
      </c>
      <c r="E512" s="29">
        <f t="shared" si="14"/>
        <v>4</v>
      </c>
      <c r="F512" s="30">
        <f t="shared" si="15"/>
        <v>12998.84</v>
      </c>
    </row>
    <row r="513" spans="1:6" x14ac:dyDescent="0.3">
      <c r="A513" s="32">
        <v>478</v>
      </c>
      <c r="B513" s="33">
        <v>56234.26</v>
      </c>
      <c r="C513" s="34">
        <v>44681</v>
      </c>
      <c r="D513" s="34">
        <v>44685</v>
      </c>
      <c r="E513" s="29">
        <f t="shared" si="14"/>
        <v>4</v>
      </c>
      <c r="F513" s="30">
        <f t="shared" si="15"/>
        <v>224937.04</v>
      </c>
    </row>
    <row r="514" spans="1:6" x14ac:dyDescent="0.3">
      <c r="A514" s="32">
        <v>487</v>
      </c>
      <c r="B514" s="33">
        <v>29105.96</v>
      </c>
      <c r="C514" s="34">
        <v>44681</v>
      </c>
      <c r="D514" s="34">
        <v>44685</v>
      </c>
      <c r="E514" s="29">
        <f t="shared" si="14"/>
        <v>4</v>
      </c>
      <c r="F514" s="30">
        <f t="shared" si="15"/>
        <v>116423.84</v>
      </c>
    </row>
    <row r="515" spans="1:6" x14ac:dyDescent="0.3">
      <c r="A515" s="32">
        <v>496</v>
      </c>
      <c r="B515" s="33">
        <v>1200</v>
      </c>
      <c r="C515" s="34">
        <v>44681</v>
      </c>
      <c r="D515" s="34">
        <v>44685</v>
      </c>
      <c r="E515" s="29">
        <f t="shared" si="14"/>
        <v>4</v>
      </c>
      <c r="F515" s="30">
        <f t="shared" si="15"/>
        <v>4800</v>
      </c>
    </row>
    <row r="516" spans="1:6" x14ac:dyDescent="0.3">
      <c r="A516" s="32">
        <v>496</v>
      </c>
      <c r="B516" s="33">
        <v>4280</v>
      </c>
      <c r="C516" s="34">
        <v>44681</v>
      </c>
      <c r="D516" s="34">
        <v>44685</v>
      </c>
      <c r="E516" s="29">
        <f t="shared" si="14"/>
        <v>4</v>
      </c>
      <c r="F516" s="30">
        <f t="shared" si="15"/>
        <v>17120</v>
      </c>
    </row>
    <row r="517" spans="1:6" x14ac:dyDescent="0.3">
      <c r="A517" s="32">
        <v>498</v>
      </c>
      <c r="B517" s="33">
        <v>69040.37</v>
      </c>
      <c r="C517" s="34">
        <v>44681</v>
      </c>
      <c r="D517" s="34">
        <v>44685</v>
      </c>
      <c r="E517" s="29">
        <f t="shared" ref="E517:E580" si="16">D517-C517</f>
        <v>4</v>
      </c>
      <c r="F517" s="30">
        <f t="shared" ref="F517:F580" si="17">E517*B517</f>
        <v>276161.48</v>
      </c>
    </row>
    <row r="518" spans="1:6" x14ac:dyDescent="0.3">
      <c r="A518" s="32">
        <v>498</v>
      </c>
      <c r="B518" s="33">
        <v>175550.06</v>
      </c>
      <c r="C518" s="34">
        <v>44681</v>
      </c>
      <c r="D518" s="34">
        <v>44685</v>
      </c>
      <c r="E518" s="29">
        <f t="shared" si="16"/>
        <v>4</v>
      </c>
      <c r="F518" s="30">
        <f t="shared" si="17"/>
        <v>702200.24</v>
      </c>
    </row>
    <row r="519" spans="1:6" x14ac:dyDescent="0.3">
      <c r="A519" s="32">
        <v>498</v>
      </c>
      <c r="B519" s="33">
        <v>37618.65</v>
      </c>
      <c r="C519" s="34">
        <v>44681</v>
      </c>
      <c r="D519" s="34">
        <v>44685</v>
      </c>
      <c r="E519" s="29">
        <f t="shared" si="16"/>
        <v>4</v>
      </c>
      <c r="F519" s="30">
        <f t="shared" si="17"/>
        <v>150474.6</v>
      </c>
    </row>
    <row r="520" spans="1:6" x14ac:dyDescent="0.3">
      <c r="A520" s="32">
        <v>575</v>
      </c>
      <c r="B520" s="33">
        <v>260</v>
      </c>
      <c r="C520" s="34">
        <v>44681</v>
      </c>
      <c r="D520" s="34">
        <v>44685</v>
      </c>
      <c r="E520" s="29">
        <f t="shared" si="16"/>
        <v>4</v>
      </c>
      <c r="F520" s="30">
        <f t="shared" si="17"/>
        <v>1040</v>
      </c>
    </row>
    <row r="521" spans="1:6" x14ac:dyDescent="0.3">
      <c r="A521" s="32">
        <v>620</v>
      </c>
      <c r="B521" s="33">
        <v>2223.73</v>
      </c>
      <c r="C521" s="34">
        <v>44681</v>
      </c>
      <c r="D521" s="34">
        <v>44685</v>
      </c>
      <c r="E521" s="29">
        <f t="shared" si="16"/>
        <v>4</v>
      </c>
      <c r="F521" s="30">
        <f t="shared" si="17"/>
        <v>8894.92</v>
      </c>
    </row>
    <row r="522" spans="1:6" x14ac:dyDescent="0.3">
      <c r="A522" s="32">
        <v>620</v>
      </c>
      <c r="B522" s="33">
        <v>429.56</v>
      </c>
      <c r="C522" s="34">
        <v>44681</v>
      </c>
      <c r="D522" s="34">
        <v>44685</v>
      </c>
      <c r="E522" s="29">
        <f t="shared" si="16"/>
        <v>4</v>
      </c>
      <c r="F522" s="30">
        <f t="shared" si="17"/>
        <v>1718.24</v>
      </c>
    </row>
    <row r="523" spans="1:6" x14ac:dyDescent="0.3">
      <c r="A523" s="32">
        <v>620</v>
      </c>
      <c r="B523" s="33">
        <v>1800</v>
      </c>
      <c r="C523" s="34">
        <v>44681</v>
      </c>
      <c r="D523" s="34">
        <v>44685</v>
      </c>
      <c r="E523" s="29">
        <f t="shared" si="16"/>
        <v>4</v>
      </c>
      <c r="F523" s="30">
        <f t="shared" si="17"/>
        <v>7200</v>
      </c>
    </row>
    <row r="524" spans="1:6" x14ac:dyDescent="0.3">
      <c r="A524" s="32">
        <v>620</v>
      </c>
      <c r="B524" s="33">
        <v>2223.73</v>
      </c>
      <c r="C524" s="34">
        <v>44681</v>
      </c>
      <c r="D524" s="34">
        <v>44685</v>
      </c>
      <c r="E524" s="29">
        <f t="shared" si="16"/>
        <v>4</v>
      </c>
      <c r="F524" s="30">
        <f t="shared" si="17"/>
        <v>8894.92</v>
      </c>
    </row>
    <row r="525" spans="1:6" x14ac:dyDescent="0.3">
      <c r="A525" s="32">
        <v>620</v>
      </c>
      <c r="B525" s="33">
        <v>2223.73</v>
      </c>
      <c r="C525" s="34">
        <v>44681</v>
      </c>
      <c r="D525" s="34">
        <v>44685</v>
      </c>
      <c r="E525" s="29">
        <f t="shared" si="16"/>
        <v>4</v>
      </c>
      <c r="F525" s="30">
        <f t="shared" si="17"/>
        <v>8894.92</v>
      </c>
    </row>
    <row r="526" spans="1:6" x14ac:dyDescent="0.3">
      <c r="A526" s="32">
        <v>620</v>
      </c>
      <c r="B526" s="33">
        <v>2223.73</v>
      </c>
      <c r="C526" s="34">
        <v>44681</v>
      </c>
      <c r="D526" s="34">
        <v>44685</v>
      </c>
      <c r="E526" s="29">
        <f t="shared" si="16"/>
        <v>4</v>
      </c>
      <c r="F526" s="30">
        <f t="shared" si="17"/>
        <v>8894.92</v>
      </c>
    </row>
    <row r="527" spans="1:6" x14ac:dyDescent="0.3">
      <c r="A527" s="32">
        <v>620</v>
      </c>
      <c r="B527" s="33">
        <v>3539.45</v>
      </c>
      <c r="C527" s="34">
        <v>44681</v>
      </c>
      <c r="D527" s="34">
        <v>44685</v>
      </c>
      <c r="E527" s="29">
        <f t="shared" si="16"/>
        <v>4</v>
      </c>
      <c r="F527" s="30">
        <f t="shared" si="17"/>
        <v>14157.8</v>
      </c>
    </row>
    <row r="528" spans="1:6" x14ac:dyDescent="0.3">
      <c r="A528" s="32">
        <v>620</v>
      </c>
      <c r="B528" s="33">
        <v>1665.91</v>
      </c>
      <c r="C528" s="34">
        <v>44681</v>
      </c>
      <c r="D528" s="34">
        <v>44685</v>
      </c>
      <c r="E528" s="29">
        <f t="shared" si="16"/>
        <v>4</v>
      </c>
      <c r="F528" s="30">
        <f t="shared" si="17"/>
        <v>6663.64</v>
      </c>
    </row>
    <row r="529" spans="1:6" x14ac:dyDescent="0.3">
      <c r="A529" s="32">
        <v>620</v>
      </c>
      <c r="B529" s="33">
        <v>1668.82</v>
      </c>
      <c r="C529" s="34">
        <v>44681</v>
      </c>
      <c r="D529" s="34">
        <v>44685</v>
      </c>
      <c r="E529" s="29">
        <f t="shared" si="16"/>
        <v>4</v>
      </c>
      <c r="F529" s="30">
        <f t="shared" si="17"/>
        <v>6675.28</v>
      </c>
    </row>
    <row r="530" spans="1:6" x14ac:dyDescent="0.3">
      <c r="A530" s="32">
        <v>620</v>
      </c>
      <c r="B530" s="33">
        <v>460</v>
      </c>
      <c r="C530" s="34">
        <v>44681</v>
      </c>
      <c r="D530" s="34">
        <v>44685</v>
      </c>
      <c r="E530" s="29">
        <f t="shared" si="16"/>
        <v>4</v>
      </c>
      <c r="F530" s="30">
        <f t="shared" si="17"/>
        <v>1840</v>
      </c>
    </row>
    <row r="531" spans="1:6" x14ac:dyDescent="0.3">
      <c r="A531" s="32">
        <v>620</v>
      </c>
      <c r="B531" s="33">
        <v>1516.2</v>
      </c>
      <c r="C531" s="34">
        <v>44681</v>
      </c>
      <c r="D531" s="34">
        <v>44685</v>
      </c>
      <c r="E531" s="29">
        <f t="shared" si="16"/>
        <v>4</v>
      </c>
      <c r="F531" s="30">
        <f t="shared" si="17"/>
        <v>6064.8</v>
      </c>
    </row>
    <row r="532" spans="1:6" x14ac:dyDescent="0.3">
      <c r="A532" s="32">
        <v>620</v>
      </c>
      <c r="B532" s="33">
        <v>2315.9</v>
      </c>
      <c r="C532" s="34">
        <v>44681</v>
      </c>
      <c r="D532" s="34">
        <v>44685</v>
      </c>
      <c r="E532" s="29">
        <f t="shared" si="16"/>
        <v>4</v>
      </c>
      <c r="F532" s="30">
        <f t="shared" si="17"/>
        <v>9263.6</v>
      </c>
    </row>
    <row r="533" spans="1:6" x14ac:dyDescent="0.3">
      <c r="A533" s="32">
        <v>656</v>
      </c>
      <c r="B533" s="33">
        <v>397</v>
      </c>
      <c r="C533" s="34">
        <v>44681</v>
      </c>
      <c r="D533" s="34">
        <v>44685</v>
      </c>
      <c r="E533" s="29">
        <f t="shared" si="16"/>
        <v>4</v>
      </c>
      <c r="F533" s="30">
        <f t="shared" si="17"/>
        <v>1588</v>
      </c>
    </row>
    <row r="534" spans="1:6" x14ac:dyDescent="0.3">
      <c r="A534" s="32">
        <v>688</v>
      </c>
      <c r="B534" s="33">
        <v>668.38</v>
      </c>
      <c r="C534" s="34">
        <v>44681</v>
      </c>
      <c r="D534" s="34">
        <v>44685</v>
      </c>
      <c r="E534" s="29">
        <f t="shared" si="16"/>
        <v>4</v>
      </c>
      <c r="F534" s="30">
        <f t="shared" si="17"/>
        <v>2673.52</v>
      </c>
    </row>
    <row r="535" spans="1:6" x14ac:dyDescent="0.3">
      <c r="A535" s="32">
        <v>697</v>
      </c>
      <c r="B535" s="33">
        <v>1032.25</v>
      </c>
      <c r="C535" s="34">
        <v>44681</v>
      </c>
      <c r="D535" s="34">
        <v>44685</v>
      </c>
      <c r="E535" s="29">
        <f t="shared" si="16"/>
        <v>4</v>
      </c>
      <c r="F535" s="30">
        <f t="shared" si="17"/>
        <v>4129</v>
      </c>
    </row>
    <row r="536" spans="1:6" x14ac:dyDescent="0.3">
      <c r="A536" s="32">
        <v>697</v>
      </c>
      <c r="B536" s="33">
        <v>82.65</v>
      </c>
      <c r="C536" s="34">
        <v>44681</v>
      </c>
      <c r="D536" s="34">
        <v>44685</v>
      </c>
      <c r="E536" s="29">
        <f t="shared" si="16"/>
        <v>4</v>
      </c>
      <c r="F536" s="30">
        <f t="shared" si="17"/>
        <v>330.6</v>
      </c>
    </row>
    <row r="537" spans="1:6" x14ac:dyDescent="0.3">
      <c r="A537" s="32">
        <v>697</v>
      </c>
      <c r="B537" s="33">
        <v>50.5</v>
      </c>
      <c r="C537" s="34">
        <v>44681</v>
      </c>
      <c r="D537" s="34">
        <v>44685</v>
      </c>
      <c r="E537" s="29">
        <f t="shared" si="16"/>
        <v>4</v>
      </c>
      <c r="F537" s="30">
        <f t="shared" si="17"/>
        <v>202</v>
      </c>
    </row>
    <row r="538" spans="1:6" x14ac:dyDescent="0.3">
      <c r="A538" s="32">
        <v>697</v>
      </c>
      <c r="B538" s="33">
        <v>55.1</v>
      </c>
      <c r="C538" s="34">
        <v>44681</v>
      </c>
      <c r="D538" s="34">
        <v>44685</v>
      </c>
      <c r="E538" s="29">
        <f t="shared" si="16"/>
        <v>4</v>
      </c>
      <c r="F538" s="30">
        <f t="shared" si="17"/>
        <v>220.4</v>
      </c>
    </row>
    <row r="539" spans="1:6" x14ac:dyDescent="0.3">
      <c r="A539" s="32">
        <v>697</v>
      </c>
      <c r="B539" s="33">
        <v>301.27999999999997</v>
      </c>
      <c r="C539" s="34">
        <v>44681</v>
      </c>
      <c r="D539" s="34">
        <v>44685</v>
      </c>
      <c r="E539" s="29">
        <f t="shared" si="16"/>
        <v>4</v>
      </c>
      <c r="F539" s="30">
        <f t="shared" si="17"/>
        <v>1205.1199999999999</v>
      </c>
    </row>
    <row r="540" spans="1:6" x14ac:dyDescent="0.3">
      <c r="A540" s="32">
        <v>697</v>
      </c>
      <c r="B540" s="33">
        <v>469.4</v>
      </c>
      <c r="C540" s="34">
        <v>44681</v>
      </c>
      <c r="D540" s="34">
        <v>44685</v>
      </c>
      <c r="E540" s="29">
        <f t="shared" si="16"/>
        <v>4</v>
      </c>
      <c r="F540" s="30">
        <f t="shared" si="17"/>
        <v>1877.6</v>
      </c>
    </row>
    <row r="541" spans="1:6" x14ac:dyDescent="0.3">
      <c r="A541" s="32">
        <v>697</v>
      </c>
      <c r="B541" s="33">
        <v>55.1</v>
      </c>
      <c r="C541" s="34">
        <v>44681</v>
      </c>
      <c r="D541" s="34">
        <v>44685</v>
      </c>
      <c r="E541" s="29">
        <f t="shared" si="16"/>
        <v>4</v>
      </c>
      <c r="F541" s="30">
        <f t="shared" si="17"/>
        <v>220.4</v>
      </c>
    </row>
    <row r="542" spans="1:6" x14ac:dyDescent="0.3">
      <c r="A542" s="32">
        <v>697</v>
      </c>
      <c r="B542" s="33">
        <v>27.55</v>
      </c>
      <c r="C542" s="34">
        <v>44681</v>
      </c>
      <c r="D542" s="34">
        <v>44685</v>
      </c>
      <c r="E542" s="29">
        <f t="shared" si="16"/>
        <v>4</v>
      </c>
      <c r="F542" s="30">
        <f t="shared" si="17"/>
        <v>110.2</v>
      </c>
    </row>
    <row r="543" spans="1:6" x14ac:dyDescent="0.3">
      <c r="A543" s="32">
        <v>769</v>
      </c>
      <c r="B543" s="33">
        <v>56563.54</v>
      </c>
      <c r="C543" s="34">
        <v>44681</v>
      </c>
      <c r="D543" s="34">
        <v>44685</v>
      </c>
      <c r="E543" s="29">
        <f t="shared" si="16"/>
        <v>4</v>
      </c>
      <c r="F543" s="30">
        <f t="shared" si="17"/>
        <v>226254.16</v>
      </c>
    </row>
    <row r="544" spans="1:6" x14ac:dyDescent="0.3">
      <c r="A544" s="32">
        <v>769</v>
      </c>
      <c r="B544" s="33">
        <v>37095.599999999999</v>
      </c>
      <c r="C544" s="34">
        <v>44681</v>
      </c>
      <c r="D544" s="34">
        <v>44685</v>
      </c>
      <c r="E544" s="29">
        <f t="shared" si="16"/>
        <v>4</v>
      </c>
      <c r="F544" s="30">
        <f t="shared" si="17"/>
        <v>148382.39999999999</v>
      </c>
    </row>
    <row r="545" spans="1:6" x14ac:dyDescent="0.3">
      <c r="A545" s="32">
        <v>818</v>
      </c>
      <c r="B545" s="33">
        <v>150</v>
      </c>
      <c r="C545" s="34">
        <v>44681</v>
      </c>
      <c r="D545" s="34">
        <v>44685</v>
      </c>
      <c r="E545" s="29">
        <f t="shared" si="16"/>
        <v>4</v>
      </c>
      <c r="F545" s="30">
        <f t="shared" si="17"/>
        <v>600</v>
      </c>
    </row>
    <row r="546" spans="1:6" x14ac:dyDescent="0.3">
      <c r="A546" s="32">
        <v>818</v>
      </c>
      <c r="B546" s="33">
        <v>4550</v>
      </c>
      <c r="C546" s="34">
        <v>44681</v>
      </c>
      <c r="D546" s="34">
        <v>44685</v>
      </c>
      <c r="E546" s="29">
        <f t="shared" si="16"/>
        <v>4</v>
      </c>
      <c r="F546" s="30">
        <f t="shared" si="17"/>
        <v>18200</v>
      </c>
    </row>
    <row r="547" spans="1:6" x14ac:dyDescent="0.3">
      <c r="A547" s="32">
        <v>838</v>
      </c>
      <c r="B547" s="33">
        <v>18.5</v>
      </c>
      <c r="C547" s="34">
        <v>44681</v>
      </c>
      <c r="D547" s="34">
        <v>44685</v>
      </c>
      <c r="E547" s="29">
        <f t="shared" si="16"/>
        <v>4</v>
      </c>
      <c r="F547" s="30">
        <f t="shared" si="17"/>
        <v>74</v>
      </c>
    </row>
    <row r="548" spans="1:6" x14ac:dyDescent="0.3">
      <c r="A548" s="32">
        <v>838</v>
      </c>
      <c r="B548" s="33">
        <v>24363.59</v>
      </c>
      <c r="C548" s="34">
        <v>44681</v>
      </c>
      <c r="D548" s="34">
        <v>44685</v>
      </c>
      <c r="E548" s="29">
        <f t="shared" si="16"/>
        <v>4</v>
      </c>
      <c r="F548" s="30">
        <f t="shared" si="17"/>
        <v>97454.36</v>
      </c>
    </row>
    <row r="549" spans="1:6" x14ac:dyDescent="0.3">
      <c r="A549" s="32">
        <v>838</v>
      </c>
      <c r="B549" s="33">
        <v>394.8</v>
      </c>
      <c r="C549" s="34">
        <v>44681</v>
      </c>
      <c r="D549" s="34">
        <v>44685</v>
      </c>
      <c r="E549" s="29">
        <f t="shared" si="16"/>
        <v>4</v>
      </c>
      <c r="F549" s="30">
        <f t="shared" si="17"/>
        <v>1579.2</v>
      </c>
    </row>
    <row r="550" spans="1:6" x14ac:dyDescent="0.3">
      <c r="A550" s="32">
        <v>838</v>
      </c>
      <c r="B550" s="33">
        <v>69</v>
      </c>
      <c r="C550" s="34">
        <v>44681</v>
      </c>
      <c r="D550" s="34">
        <v>44685</v>
      </c>
      <c r="E550" s="29">
        <f t="shared" si="16"/>
        <v>4</v>
      </c>
      <c r="F550" s="30">
        <f t="shared" si="17"/>
        <v>276</v>
      </c>
    </row>
    <row r="551" spans="1:6" x14ac:dyDescent="0.3">
      <c r="A551" s="32">
        <v>879</v>
      </c>
      <c r="B551" s="33">
        <v>3078.36</v>
      </c>
      <c r="C551" s="34">
        <v>44681</v>
      </c>
      <c r="D551" s="34">
        <v>44685</v>
      </c>
      <c r="E551" s="29">
        <f t="shared" si="16"/>
        <v>4</v>
      </c>
      <c r="F551" s="30">
        <f t="shared" si="17"/>
        <v>12313.44</v>
      </c>
    </row>
    <row r="552" spans="1:6" x14ac:dyDescent="0.3">
      <c r="A552" s="32">
        <v>890</v>
      </c>
      <c r="B552" s="33">
        <v>424</v>
      </c>
      <c r="C552" s="34">
        <v>44681</v>
      </c>
      <c r="D552" s="34">
        <v>44685</v>
      </c>
      <c r="E552" s="29">
        <f t="shared" si="16"/>
        <v>4</v>
      </c>
      <c r="F552" s="30">
        <f t="shared" si="17"/>
        <v>1696</v>
      </c>
    </row>
    <row r="553" spans="1:6" x14ac:dyDescent="0.3">
      <c r="A553" s="32">
        <v>905</v>
      </c>
      <c r="B553" s="33">
        <v>69</v>
      </c>
      <c r="C553" s="34">
        <v>44681</v>
      </c>
      <c r="D553" s="34">
        <v>44685</v>
      </c>
      <c r="E553" s="29">
        <f t="shared" si="16"/>
        <v>4</v>
      </c>
      <c r="F553" s="30">
        <f t="shared" si="17"/>
        <v>276</v>
      </c>
    </row>
    <row r="554" spans="1:6" x14ac:dyDescent="0.3">
      <c r="A554" s="32">
        <v>934</v>
      </c>
      <c r="B554" s="33">
        <v>28.5</v>
      </c>
      <c r="C554" s="34">
        <v>44681</v>
      </c>
      <c r="D554" s="34">
        <v>44685</v>
      </c>
      <c r="E554" s="29">
        <f t="shared" si="16"/>
        <v>4</v>
      </c>
      <c r="F554" s="30">
        <f t="shared" si="17"/>
        <v>114</v>
      </c>
    </row>
    <row r="555" spans="1:6" x14ac:dyDescent="0.3">
      <c r="A555" s="32">
        <v>934</v>
      </c>
      <c r="B555" s="33">
        <v>12.5</v>
      </c>
      <c r="C555" s="34">
        <v>44681</v>
      </c>
      <c r="D555" s="34">
        <v>44685</v>
      </c>
      <c r="E555" s="29">
        <f t="shared" si="16"/>
        <v>4</v>
      </c>
      <c r="F555" s="30">
        <f t="shared" si="17"/>
        <v>50</v>
      </c>
    </row>
    <row r="556" spans="1:6" x14ac:dyDescent="0.3">
      <c r="A556" s="32">
        <v>952</v>
      </c>
      <c r="B556" s="33">
        <v>3599.05</v>
      </c>
      <c r="C556" s="34">
        <v>44681</v>
      </c>
      <c r="D556" s="34">
        <v>44685</v>
      </c>
      <c r="E556" s="29">
        <f t="shared" si="16"/>
        <v>4</v>
      </c>
      <c r="F556" s="30">
        <f t="shared" si="17"/>
        <v>14396.2</v>
      </c>
    </row>
    <row r="557" spans="1:6" x14ac:dyDescent="0.3">
      <c r="A557" s="32">
        <v>952</v>
      </c>
      <c r="B557" s="33">
        <v>800</v>
      </c>
      <c r="C557" s="34">
        <v>44681</v>
      </c>
      <c r="D557" s="34">
        <v>44685</v>
      </c>
      <c r="E557" s="29">
        <f t="shared" si="16"/>
        <v>4</v>
      </c>
      <c r="F557" s="30">
        <f t="shared" si="17"/>
        <v>3200</v>
      </c>
    </row>
    <row r="558" spans="1:6" x14ac:dyDescent="0.3">
      <c r="A558" s="32">
        <v>952</v>
      </c>
      <c r="B558" s="33">
        <v>27009.11</v>
      </c>
      <c r="C558" s="34">
        <v>44681</v>
      </c>
      <c r="D558" s="34">
        <v>44685</v>
      </c>
      <c r="E558" s="29">
        <f t="shared" si="16"/>
        <v>4</v>
      </c>
      <c r="F558" s="30">
        <f t="shared" si="17"/>
        <v>108036.44</v>
      </c>
    </row>
    <row r="559" spans="1:6" x14ac:dyDescent="0.3">
      <c r="A559" s="32">
        <v>952</v>
      </c>
      <c r="B559" s="33">
        <v>3453.75</v>
      </c>
      <c r="C559" s="34">
        <v>44681</v>
      </c>
      <c r="D559" s="34">
        <v>44685</v>
      </c>
      <c r="E559" s="29">
        <f t="shared" si="16"/>
        <v>4</v>
      </c>
      <c r="F559" s="30">
        <f t="shared" si="17"/>
        <v>13815</v>
      </c>
    </row>
    <row r="560" spans="1:6" x14ac:dyDescent="0.3">
      <c r="A560" s="32">
        <v>952</v>
      </c>
      <c r="B560" s="33">
        <v>3558.74</v>
      </c>
      <c r="C560" s="34">
        <v>44681</v>
      </c>
      <c r="D560" s="34">
        <v>44685</v>
      </c>
      <c r="E560" s="29">
        <f t="shared" si="16"/>
        <v>4</v>
      </c>
      <c r="F560" s="30">
        <f t="shared" si="17"/>
        <v>14234.96</v>
      </c>
    </row>
    <row r="561" spans="1:6" x14ac:dyDescent="0.3">
      <c r="A561" s="32">
        <v>952</v>
      </c>
      <c r="B561" s="33">
        <v>552.45000000000005</v>
      </c>
      <c r="C561" s="34">
        <v>44681</v>
      </c>
      <c r="D561" s="34">
        <v>44685</v>
      </c>
      <c r="E561" s="29">
        <f t="shared" si="16"/>
        <v>4</v>
      </c>
      <c r="F561" s="30">
        <f t="shared" si="17"/>
        <v>2209.8000000000002</v>
      </c>
    </row>
    <row r="562" spans="1:6" x14ac:dyDescent="0.3">
      <c r="A562" s="32">
        <v>952</v>
      </c>
      <c r="B562" s="33">
        <v>62643.26</v>
      </c>
      <c r="C562" s="34">
        <v>44681</v>
      </c>
      <c r="D562" s="34">
        <v>44685</v>
      </c>
      <c r="E562" s="29">
        <f t="shared" si="16"/>
        <v>4</v>
      </c>
      <c r="F562" s="30">
        <f t="shared" si="17"/>
        <v>250573.04</v>
      </c>
    </row>
    <row r="563" spans="1:6" x14ac:dyDescent="0.3">
      <c r="A563" s="32">
        <v>952</v>
      </c>
      <c r="B563" s="33">
        <v>7965.18</v>
      </c>
      <c r="C563" s="34">
        <v>44681</v>
      </c>
      <c r="D563" s="34">
        <v>44685</v>
      </c>
      <c r="E563" s="29">
        <f t="shared" si="16"/>
        <v>4</v>
      </c>
      <c r="F563" s="30">
        <f t="shared" si="17"/>
        <v>31860.720000000001</v>
      </c>
    </row>
    <row r="564" spans="1:6" x14ac:dyDescent="0.3">
      <c r="A564" s="32">
        <v>967</v>
      </c>
      <c r="B564" s="33">
        <v>1455.43</v>
      </c>
      <c r="C564" s="34">
        <v>44681</v>
      </c>
      <c r="D564" s="34">
        <v>44685</v>
      </c>
      <c r="E564" s="29">
        <f t="shared" si="16"/>
        <v>4</v>
      </c>
      <c r="F564" s="30">
        <f t="shared" si="17"/>
        <v>5821.72</v>
      </c>
    </row>
    <row r="565" spans="1:6" x14ac:dyDescent="0.3">
      <c r="A565" s="32">
        <v>1005</v>
      </c>
      <c r="B565" s="33">
        <v>187.1</v>
      </c>
      <c r="C565" s="34">
        <v>44681</v>
      </c>
      <c r="D565" s="34">
        <v>44685</v>
      </c>
      <c r="E565" s="29">
        <f t="shared" si="16"/>
        <v>4</v>
      </c>
      <c r="F565" s="30">
        <f t="shared" si="17"/>
        <v>748.4</v>
      </c>
    </row>
    <row r="566" spans="1:6" x14ac:dyDescent="0.3">
      <c r="A566" s="32">
        <v>1056</v>
      </c>
      <c r="B566" s="33">
        <v>119.89</v>
      </c>
      <c r="C566" s="34">
        <v>44681</v>
      </c>
      <c r="D566" s="34">
        <v>44685</v>
      </c>
      <c r="E566" s="29">
        <f t="shared" si="16"/>
        <v>4</v>
      </c>
      <c r="F566" s="30">
        <f t="shared" si="17"/>
        <v>479.56</v>
      </c>
    </row>
    <row r="567" spans="1:6" x14ac:dyDescent="0.3">
      <c r="A567" s="32">
        <v>1087</v>
      </c>
      <c r="B567" s="33">
        <v>4500</v>
      </c>
      <c r="C567" s="34">
        <v>44712</v>
      </c>
      <c r="D567" s="34">
        <v>44685</v>
      </c>
      <c r="E567" s="29">
        <f t="shared" si="16"/>
        <v>-27</v>
      </c>
      <c r="F567" s="30">
        <f t="shared" si="17"/>
        <v>-121500</v>
      </c>
    </row>
    <row r="568" spans="1:6" x14ac:dyDescent="0.3">
      <c r="A568" s="32">
        <v>1094</v>
      </c>
      <c r="B568" s="33">
        <v>1682.66</v>
      </c>
      <c r="C568" s="34">
        <v>44681</v>
      </c>
      <c r="D568" s="34">
        <v>44685</v>
      </c>
      <c r="E568" s="29">
        <f t="shared" si="16"/>
        <v>4</v>
      </c>
      <c r="F568" s="30">
        <f t="shared" si="17"/>
        <v>6730.64</v>
      </c>
    </row>
    <row r="569" spans="1:6" x14ac:dyDescent="0.3">
      <c r="A569" s="32">
        <v>1106</v>
      </c>
      <c r="B569" s="33">
        <v>1800</v>
      </c>
      <c r="C569" s="34">
        <v>44681</v>
      </c>
      <c r="D569" s="34">
        <v>44685</v>
      </c>
      <c r="E569" s="29">
        <f t="shared" si="16"/>
        <v>4</v>
      </c>
      <c r="F569" s="30">
        <f t="shared" si="17"/>
        <v>7200</v>
      </c>
    </row>
    <row r="570" spans="1:6" x14ac:dyDescent="0.3">
      <c r="A570" s="32">
        <v>1106</v>
      </c>
      <c r="B570" s="33">
        <v>3150</v>
      </c>
      <c r="C570" s="34">
        <v>44681</v>
      </c>
      <c r="D570" s="34">
        <v>44685</v>
      </c>
      <c r="E570" s="29">
        <f t="shared" si="16"/>
        <v>4</v>
      </c>
      <c r="F570" s="30">
        <f t="shared" si="17"/>
        <v>12600</v>
      </c>
    </row>
    <row r="571" spans="1:6" x14ac:dyDescent="0.3">
      <c r="A571" s="32">
        <v>1106</v>
      </c>
      <c r="B571" s="33">
        <v>855</v>
      </c>
      <c r="C571" s="34">
        <v>44681</v>
      </c>
      <c r="D571" s="34">
        <v>44685</v>
      </c>
      <c r="E571" s="29">
        <f t="shared" si="16"/>
        <v>4</v>
      </c>
      <c r="F571" s="30">
        <f t="shared" si="17"/>
        <v>3420</v>
      </c>
    </row>
    <row r="572" spans="1:6" x14ac:dyDescent="0.3">
      <c r="A572" s="32">
        <v>1106</v>
      </c>
      <c r="B572" s="33">
        <v>1900</v>
      </c>
      <c r="C572" s="34">
        <v>44681</v>
      </c>
      <c r="D572" s="34">
        <v>44685</v>
      </c>
      <c r="E572" s="29">
        <f t="shared" si="16"/>
        <v>4</v>
      </c>
      <c r="F572" s="30">
        <f t="shared" si="17"/>
        <v>7600</v>
      </c>
    </row>
    <row r="573" spans="1:6" x14ac:dyDescent="0.3">
      <c r="A573" s="32">
        <v>1145</v>
      </c>
      <c r="B573" s="33">
        <v>3548.6</v>
      </c>
      <c r="C573" s="34">
        <v>44681</v>
      </c>
      <c r="D573" s="34">
        <v>44685</v>
      </c>
      <c r="E573" s="29">
        <f t="shared" si="16"/>
        <v>4</v>
      </c>
      <c r="F573" s="30">
        <f t="shared" si="17"/>
        <v>14194.4</v>
      </c>
    </row>
    <row r="574" spans="1:6" x14ac:dyDescent="0.3">
      <c r="A574" s="32">
        <v>1157</v>
      </c>
      <c r="B574" s="33">
        <v>86.54</v>
      </c>
      <c r="C574" s="34">
        <v>44681</v>
      </c>
      <c r="D574" s="34">
        <v>44685</v>
      </c>
      <c r="E574" s="29">
        <f t="shared" si="16"/>
        <v>4</v>
      </c>
      <c r="F574" s="30">
        <f t="shared" si="17"/>
        <v>346.16</v>
      </c>
    </row>
    <row r="575" spans="1:6" x14ac:dyDescent="0.3">
      <c r="A575" s="32">
        <v>1169</v>
      </c>
      <c r="B575" s="33">
        <v>2941.66</v>
      </c>
      <c r="C575" s="34">
        <v>44651</v>
      </c>
      <c r="D575" s="34">
        <v>44685</v>
      </c>
      <c r="E575" s="29">
        <f t="shared" si="16"/>
        <v>34</v>
      </c>
      <c r="F575" s="30">
        <f t="shared" si="17"/>
        <v>100016.44</v>
      </c>
    </row>
    <row r="576" spans="1:6" x14ac:dyDescent="0.3">
      <c r="A576" s="32">
        <v>1169</v>
      </c>
      <c r="B576" s="33">
        <v>4840.54</v>
      </c>
      <c r="C576" s="34">
        <v>44681</v>
      </c>
      <c r="D576" s="34">
        <v>44685</v>
      </c>
      <c r="E576" s="29">
        <f t="shared" si="16"/>
        <v>4</v>
      </c>
      <c r="F576" s="30">
        <f t="shared" si="17"/>
        <v>19362.16</v>
      </c>
    </row>
    <row r="577" spans="1:6" x14ac:dyDescent="0.3">
      <c r="A577" s="32">
        <v>1169</v>
      </c>
      <c r="B577" s="33">
        <v>3129.89</v>
      </c>
      <c r="C577" s="34">
        <v>44681</v>
      </c>
      <c r="D577" s="34">
        <v>44685</v>
      </c>
      <c r="E577" s="29">
        <f t="shared" si="16"/>
        <v>4</v>
      </c>
      <c r="F577" s="30">
        <f t="shared" si="17"/>
        <v>12519.56</v>
      </c>
    </row>
    <row r="578" spans="1:6" x14ac:dyDescent="0.3">
      <c r="A578" s="32">
        <v>1201</v>
      </c>
      <c r="B578" s="33">
        <v>399.13</v>
      </c>
      <c r="C578" s="34">
        <v>44681</v>
      </c>
      <c r="D578" s="34">
        <v>44685</v>
      </c>
      <c r="E578" s="29">
        <f t="shared" si="16"/>
        <v>4</v>
      </c>
      <c r="F578" s="30">
        <f t="shared" si="17"/>
        <v>1596.52</v>
      </c>
    </row>
    <row r="579" spans="1:6" x14ac:dyDescent="0.3">
      <c r="A579" s="32">
        <v>1261</v>
      </c>
      <c r="B579" s="33">
        <v>2484</v>
      </c>
      <c r="C579" s="34">
        <v>44651</v>
      </c>
      <c r="D579" s="34">
        <v>44685</v>
      </c>
      <c r="E579" s="29">
        <f t="shared" si="16"/>
        <v>34</v>
      </c>
      <c r="F579" s="30">
        <f t="shared" si="17"/>
        <v>84456</v>
      </c>
    </row>
    <row r="580" spans="1:6" x14ac:dyDescent="0.3">
      <c r="A580" s="32">
        <v>1298</v>
      </c>
      <c r="B580" s="33">
        <v>20.8</v>
      </c>
      <c r="C580" s="34">
        <v>44681</v>
      </c>
      <c r="D580" s="34">
        <v>44685</v>
      </c>
      <c r="E580" s="29">
        <f t="shared" si="16"/>
        <v>4</v>
      </c>
      <c r="F580" s="30">
        <f t="shared" si="17"/>
        <v>83.2</v>
      </c>
    </row>
    <row r="581" spans="1:6" x14ac:dyDescent="0.3">
      <c r="A581" s="32">
        <v>1338</v>
      </c>
      <c r="B581" s="33">
        <v>256</v>
      </c>
      <c r="C581" s="34">
        <v>44681</v>
      </c>
      <c r="D581" s="34">
        <v>44685</v>
      </c>
      <c r="E581" s="29">
        <f t="shared" ref="E581:E644" si="18">D581-C581</f>
        <v>4</v>
      </c>
      <c r="F581" s="30">
        <f t="shared" ref="F581:F644" si="19">E581*B581</f>
        <v>1024</v>
      </c>
    </row>
    <row r="582" spans="1:6" x14ac:dyDescent="0.3">
      <c r="A582" s="32">
        <v>1342</v>
      </c>
      <c r="B582" s="33">
        <v>411.68</v>
      </c>
      <c r="C582" s="34">
        <v>44651</v>
      </c>
      <c r="D582" s="34">
        <v>44685</v>
      </c>
      <c r="E582" s="29">
        <f t="shared" si="18"/>
        <v>34</v>
      </c>
      <c r="F582" s="30">
        <f t="shared" si="19"/>
        <v>13997.12</v>
      </c>
    </row>
    <row r="583" spans="1:6" x14ac:dyDescent="0.3">
      <c r="A583" s="32">
        <v>1364</v>
      </c>
      <c r="B583" s="33">
        <v>215.44</v>
      </c>
      <c r="C583" s="34">
        <v>44681</v>
      </c>
      <c r="D583" s="34">
        <v>44685</v>
      </c>
      <c r="E583" s="29">
        <f t="shared" si="18"/>
        <v>4</v>
      </c>
      <c r="F583" s="30">
        <f t="shared" si="19"/>
        <v>861.76</v>
      </c>
    </row>
    <row r="584" spans="1:6" x14ac:dyDescent="0.3">
      <c r="A584" s="32">
        <v>1508</v>
      </c>
      <c r="B584" s="33">
        <v>3848</v>
      </c>
      <c r="C584" s="34">
        <v>44681</v>
      </c>
      <c r="D584" s="34">
        <v>44685</v>
      </c>
      <c r="E584" s="29">
        <f t="shared" si="18"/>
        <v>4</v>
      </c>
      <c r="F584" s="30">
        <f t="shared" si="19"/>
        <v>15392</v>
      </c>
    </row>
    <row r="585" spans="1:6" x14ac:dyDescent="0.3">
      <c r="A585" s="32">
        <v>1508</v>
      </c>
      <c r="B585" s="33">
        <v>7037</v>
      </c>
      <c r="C585" s="34">
        <v>44681</v>
      </c>
      <c r="D585" s="34">
        <v>44685</v>
      </c>
      <c r="E585" s="29">
        <f t="shared" si="18"/>
        <v>4</v>
      </c>
      <c r="F585" s="30">
        <f t="shared" si="19"/>
        <v>28148</v>
      </c>
    </row>
    <row r="586" spans="1:6" x14ac:dyDescent="0.3">
      <c r="A586" s="32">
        <v>1509</v>
      </c>
      <c r="B586" s="33">
        <v>900</v>
      </c>
      <c r="C586" s="34">
        <v>44681</v>
      </c>
      <c r="D586" s="34">
        <v>44685</v>
      </c>
      <c r="E586" s="29">
        <f t="shared" si="18"/>
        <v>4</v>
      </c>
      <c r="F586" s="30">
        <f t="shared" si="19"/>
        <v>3600</v>
      </c>
    </row>
    <row r="587" spans="1:6" x14ac:dyDescent="0.3">
      <c r="A587" s="32">
        <v>1509</v>
      </c>
      <c r="B587" s="33">
        <v>266</v>
      </c>
      <c r="C587" s="34">
        <v>44681</v>
      </c>
      <c r="D587" s="34">
        <v>44685</v>
      </c>
      <c r="E587" s="29">
        <f t="shared" si="18"/>
        <v>4</v>
      </c>
      <c r="F587" s="30">
        <f t="shared" si="19"/>
        <v>1064</v>
      </c>
    </row>
    <row r="588" spans="1:6" x14ac:dyDescent="0.3">
      <c r="A588" s="32">
        <v>1509</v>
      </c>
      <c r="B588" s="33">
        <v>416.2</v>
      </c>
      <c r="C588" s="34">
        <v>44681</v>
      </c>
      <c r="D588" s="34">
        <v>44685</v>
      </c>
      <c r="E588" s="29">
        <f t="shared" si="18"/>
        <v>4</v>
      </c>
      <c r="F588" s="30">
        <f t="shared" si="19"/>
        <v>1664.8</v>
      </c>
    </row>
    <row r="589" spans="1:6" x14ac:dyDescent="0.3">
      <c r="A589" s="32">
        <v>1547</v>
      </c>
      <c r="B589" s="33">
        <v>3300</v>
      </c>
      <c r="C589" s="34">
        <v>44651</v>
      </c>
      <c r="D589" s="34">
        <v>44685</v>
      </c>
      <c r="E589" s="29">
        <f t="shared" si="18"/>
        <v>34</v>
      </c>
      <c r="F589" s="30">
        <f t="shared" si="19"/>
        <v>112200</v>
      </c>
    </row>
    <row r="590" spans="1:6" x14ac:dyDescent="0.3">
      <c r="A590" s="32">
        <v>1549</v>
      </c>
      <c r="B590" s="33">
        <v>2460</v>
      </c>
      <c r="C590" s="34">
        <v>44681</v>
      </c>
      <c r="D590" s="34">
        <v>44685</v>
      </c>
      <c r="E590" s="29">
        <f t="shared" si="18"/>
        <v>4</v>
      </c>
      <c r="F590" s="30">
        <f t="shared" si="19"/>
        <v>9840</v>
      </c>
    </row>
    <row r="591" spans="1:6" x14ac:dyDescent="0.3">
      <c r="A591" s="32">
        <v>1599</v>
      </c>
      <c r="B591" s="33">
        <v>147</v>
      </c>
      <c r="C591" s="34">
        <v>44681</v>
      </c>
      <c r="D591" s="34">
        <v>44685</v>
      </c>
      <c r="E591" s="29">
        <f t="shared" si="18"/>
        <v>4</v>
      </c>
      <c r="F591" s="30">
        <f t="shared" si="19"/>
        <v>588</v>
      </c>
    </row>
    <row r="592" spans="1:6" x14ac:dyDescent="0.3">
      <c r="A592" s="32">
        <v>1599</v>
      </c>
      <c r="B592" s="33">
        <v>306.36</v>
      </c>
      <c r="C592" s="34">
        <v>44681</v>
      </c>
      <c r="D592" s="34">
        <v>44685</v>
      </c>
      <c r="E592" s="29">
        <f t="shared" si="18"/>
        <v>4</v>
      </c>
      <c r="F592" s="30">
        <f t="shared" si="19"/>
        <v>1225.44</v>
      </c>
    </row>
    <row r="593" spans="1:6" x14ac:dyDescent="0.3">
      <c r="A593" s="32">
        <v>1599</v>
      </c>
      <c r="B593" s="33">
        <v>200</v>
      </c>
      <c r="C593" s="34">
        <v>44681</v>
      </c>
      <c r="D593" s="34">
        <v>44685</v>
      </c>
      <c r="E593" s="29">
        <f t="shared" si="18"/>
        <v>4</v>
      </c>
      <c r="F593" s="30">
        <f t="shared" si="19"/>
        <v>800</v>
      </c>
    </row>
    <row r="594" spans="1:6" x14ac:dyDescent="0.3">
      <c r="A594" s="32">
        <v>1599</v>
      </c>
      <c r="B594" s="33">
        <v>320</v>
      </c>
      <c r="C594" s="34">
        <v>44681</v>
      </c>
      <c r="D594" s="34">
        <v>44685</v>
      </c>
      <c r="E594" s="29">
        <f t="shared" si="18"/>
        <v>4</v>
      </c>
      <c r="F594" s="30">
        <f t="shared" si="19"/>
        <v>1280</v>
      </c>
    </row>
    <row r="595" spans="1:6" x14ac:dyDescent="0.3">
      <c r="A595" s="32">
        <v>1599</v>
      </c>
      <c r="B595" s="33">
        <v>2944</v>
      </c>
      <c r="C595" s="34">
        <v>44681</v>
      </c>
      <c r="D595" s="34">
        <v>44685</v>
      </c>
      <c r="E595" s="29">
        <f t="shared" si="18"/>
        <v>4</v>
      </c>
      <c r="F595" s="30">
        <f t="shared" si="19"/>
        <v>11776</v>
      </c>
    </row>
    <row r="596" spans="1:6" x14ac:dyDescent="0.3">
      <c r="A596" s="32">
        <v>1599</v>
      </c>
      <c r="B596" s="33">
        <v>1564</v>
      </c>
      <c r="C596" s="34">
        <v>44681</v>
      </c>
      <c r="D596" s="34">
        <v>44685</v>
      </c>
      <c r="E596" s="29">
        <f t="shared" si="18"/>
        <v>4</v>
      </c>
      <c r="F596" s="30">
        <f t="shared" si="19"/>
        <v>6256</v>
      </c>
    </row>
    <row r="597" spans="1:6" x14ac:dyDescent="0.3">
      <c r="A597" s="32">
        <v>1607</v>
      </c>
      <c r="B597" s="33">
        <v>445.8</v>
      </c>
      <c r="C597" s="34">
        <v>44681</v>
      </c>
      <c r="D597" s="34">
        <v>44685</v>
      </c>
      <c r="E597" s="29">
        <f t="shared" si="18"/>
        <v>4</v>
      </c>
      <c r="F597" s="30">
        <f t="shared" si="19"/>
        <v>1783.2</v>
      </c>
    </row>
    <row r="598" spans="1:6" x14ac:dyDescent="0.3">
      <c r="A598" s="32">
        <v>1612</v>
      </c>
      <c r="B598" s="33">
        <v>2900.36</v>
      </c>
      <c r="C598" s="34">
        <v>44681</v>
      </c>
      <c r="D598" s="34">
        <v>44685</v>
      </c>
      <c r="E598" s="29">
        <f t="shared" si="18"/>
        <v>4</v>
      </c>
      <c r="F598" s="30">
        <f t="shared" si="19"/>
        <v>11601.44</v>
      </c>
    </row>
    <row r="599" spans="1:6" x14ac:dyDescent="0.3">
      <c r="A599" s="32">
        <v>1612</v>
      </c>
      <c r="B599" s="33">
        <v>37173</v>
      </c>
      <c r="C599" s="34">
        <v>44681</v>
      </c>
      <c r="D599" s="34">
        <v>44685</v>
      </c>
      <c r="E599" s="29">
        <f t="shared" si="18"/>
        <v>4</v>
      </c>
      <c r="F599" s="30">
        <f t="shared" si="19"/>
        <v>148692</v>
      </c>
    </row>
    <row r="600" spans="1:6" x14ac:dyDescent="0.3">
      <c r="A600" s="32">
        <v>1613</v>
      </c>
      <c r="B600" s="33">
        <v>26092.54</v>
      </c>
      <c r="C600" s="34">
        <v>44681</v>
      </c>
      <c r="D600" s="34">
        <v>44685</v>
      </c>
      <c r="E600" s="29">
        <f t="shared" si="18"/>
        <v>4</v>
      </c>
      <c r="F600" s="30">
        <f t="shared" si="19"/>
        <v>104370.16</v>
      </c>
    </row>
    <row r="601" spans="1:6" x14ac:dyDescent="0.3">
      <c r="A601" s="32">
        <v>1613</v>
      </c>
      <c r="B601" s="33">
        <v>1891.91</v>
      </c>
      <c r="C601" s="34">
        <v>44681</v>
      </c>
      <c r="D601" s="34">
        <v>44685</v>
      </c>
      <c r="E601" s="29">
        <f t="shared" si="18"/>
        <v>4</v>
      </c>
      <c r="F601" s="30">
        <f t="shared" si="19"/>
        <v>7567.64</v>
      </c>
    </row>
    <row r="602" spans="1:6" x14ac:dyDescent="0.3">
      <c r="A602" s="32">
        <v>1613</v>
      </c>
      <c r="B602" s="33">
        <v>2703.73</v>
      </c>
      <c r="C602" s="34">
        <v>44681</v>
      </c>
      <c r="D602" s="34">
        <v>44685</v>
      </c>
      <c r="E602" s="29">
        <f t="shared" si="18"/>
        <v>4</v>
      </c>
      <c r="F602" s="30">
        <f t="shared" si="19"/>
        <v>10814.92</v>
      </c>
    </row>
    <row r="603" spans="1:6" x14ac:dyDescent="0.3">
      <c r="A603" s="32">
        <v>1613</v>
      </c>
      <c r="B603" s="33">
        <v>1967.53</v>
      </c>
      <c r="C603" s="34">
        <v>44681</v>
      </c>
      <c r="D603" s="34">
        <v>44685</v>
      </c>
      <c r="E603" s="29">
        <f t="shared" si="18"/>
        <v>4</v>
      </c>
      <c r="F603" s="30">
        <f t="shared" si="19"/>
        <v>7870.12</v>
      </c>
    </row>
    <row r="604" spans="1:6" x14ac:dyDescent="0.3">
      <c r="A604" s="32">
        <v>1613</v>
      </c>
      <c r="B604" s="33">
        <v>20353.009999999998</v>
      </c>
      <c r="C604" s="34">
        <v>44681</v>
      </c>
      <c r="D604" s="34">
        <v>44685</v>
      </c>
      <c r="E604" s="29">
        <f t="shared" si="18"/>
        <v>4</v>
      </c>
      <c r="F604" s="30">
        <f t="shared" si="19"/>
        <v>81412.039999999994</v>
      </c>
    </row>
    <row r="605" spans="1:6" x14ac:dyDescent="0.3">
      <c r="A605" s="32">
        <v>1613</v>
      </c>
      <c r="B605" s="33">
        <v>2773.45</v>
      </c>
      <c r="C605" s="34">
        <v>44681</v>
      </c>
      <c r="D605" s="34">
        <v>44685</v>
      </c>
      <c r="E605" s="29">
        <f t="shared" si="18"/>
        <v>4</v>
      </c>
      <c r="F605" s="30">
        <f t="shared" si="19"/>
        <v>11093.8</v>
      </c>
    </row>
    <row r="606" spans="1:6" x14ac:dyDescent="0.3">
      <c r="A606" s="32">
        <v>1613</v>
      </c>
      <c r="B606" s="33">
        <v>1552.76</v>
      </c>
      <c r="C606" s="34">
        <v>44681</v>
      </c>
      <c r="D606" s="34">
        <v>44685</v>
      </c>
      <c r="E606" s="29">
        <f t="shared" si="18"/>
        <v>4</v>
      </c>
      <c r="F606" s="30">
        <f t="shared" si="19"/>
        <v>6211.04</v>
      </c>
    </row>
    <row r="607" spans="1:6" x14ac:dyDescent="0.3">
      <c r="A607" s="32">
        <v>1613</v>
      </c>
      <c r="B607" s="33">
        <v>795.28</v>
      </c>
      <c r="C607" s="34">
        <v>44681</v>
      </c>
      <c r="D607" s="34">
        <v>44685</v>
      </c>
      <c r="E607" s="29">
        <f t="shared" si="18"/>
        <v>4</v>
      </c>
      <c r="F607" s="30">
        <f t="shared" si="19"/>
        <v>3181.12</v>
      </c>
    </row>
    <row r="608" spans="1:6" x14ac:dyDescent="0.3">
      <c r="A608" s="32">
        <v>1632</v>
      </c>
      <c r="B608" s="33">
        <v>1586.2</v>
      </c>
      <c r="C608" s="34">
        <v>44681</v>
      </c>
      <c r="D608" s="34">
        <v>44685</v>
      </c>
      <c r="E608" s="29">
        <f t="shared" si="18"/>
        <v>4</v>
      </c>
      <c r="F608" s="30">
        <f t="shared" si="19"/>
        <v>6344.8</v>
      </c>
    </row>
    <row r="609" spans="1:6" x14ac:dyDescent="0.3">
      <c r="A609" s="32">
        <v>1652</v>
      </c>
      <c r="B609" s="33">
        <v>1431.6</v>
      </c>
      <c r="C609" s="34">
        <v>44681</v>
      </c>
      <c r="D609" s="34">
        <v>44685</v>
      </c>
      <c r="E609" s="29">
        <f t="shared" si="18"/>
        <v>4</v>
      </c>
      <c r="F609" s="30">
        <f t="shared" si="19"/>
        <v>5726.4</v>
      </c>
    </row>
    <row r="610" spans="1:6" x14ac:dyDescent="0.3">
      <c r="A610" s="32">
        <v>1680</v>
      </c>
      <c r="B610" s="33">
        <v>6876.25</v>
      </c>
      <c r="C610" s="34">
        <v>44681</v>
      </c>
      <c r="D610" s="34">
        <v>44685</v>
      </c>
      <c r="E610" s="29">
        <f t="shared" si="18"/>
        <v>4</v>
      </c>
      <c r="F610" s="30">
        <f t="shared" si="19"/>
        <v>27505</v>
      </c>
    </row>
    <row r="611" spans="1:6" x14ac:dyDescent="0.3">
      <c r="A611" s="32">
        <v>1680</v>
      </c>
      <c r="B611" s="33">
        <v>-450</v>
      </c>
      <c r="C611" s="34">
        <v>44681</v>
      </c>
      <c r="D611" s="34">
        <v>44685</v>
      </c>
      <c r="E611" s="29">
        <f t="shared" si="18"/>
        <v>4</v>
      </c>
      <c r="F611" s="30">
        <f t="shared" si="19"/>
        <v>-1800</v>
      </c>
    </row>
    <row r="612" spans="1:6" x14ac:dyDescent="0.3">
      <c r="A612" s="32">
        <v>1680</v>
      </c>
      <c r="B612" s="33">
        <v>675</v>
      </c>
      <c r="C612" s="34">
        <v>44681</v>
      </c>
      <c r="D612" s="34">
        <v>44685</v>
      </c>
      <c r="E612" s="29">
        <f t="shared" si="18"/>
        <v>4</v>
      </c>
      <c r="F612" s="30">
        <f t="shared" si="19"/>
        <v>2700</v>
      </c>
    </row>
    <row r="613" spans="1:6" x14ac:dyDescent="0.3">
      <c r="A613" s="32">
        <v>1681</v>
      </c>
      <c r="B613" s="33">
        <v>31363.39</v>
      </c>
      <c r="C613" s="34">
        <v>44651</v>
      </c>
      <c r="D613" s="34">
        <v>44685</v>
      </c>
      <c r="E613" s="29">
        <f t="shared" si="18"/>
        <v>34</v>
      </c>
      <c r="F613" s="30">
        <f t="shared" si="19"/>
        <v>1066355.26</v>
      </c>
    </row>
    <row r="614" spans="1:6" x14ac:dyDescent="0.3">
      <c r="A614" s="32">
        <v>1681</v>
      </c>
      <c r="B614" s="33">
        <v>10286.799999999999</v>
      </c>
      <c r="C614" s="34">
        <v>44651</v>
      </c>
      <c r="D614" s="34">
        <v>44685</v>
      </c>
      <c r="E614" s="29">
        <f t="shared" si="18"/>
        <v>34</v>
      </c>
      <c r="F614" s="30">
        <f t="shared" si="19"/>
        <v>349751.19999999995</v>
      </c>
    </row>
    <row r="615" spans="1:6" x14ac:dyDescent="0.3">
      <c r="A615" s="32">
        <v>1681</v>
      </c>
      <c r="B615" s="33">
        <v>3039.63</v>
      </c>
      <c r="C615" s="34">
        <v>44651</v>
      </c>
      <c r="D615" s="34">
        <v>44685</v>
      </c>
      <c r="E615" s="29">
        <f t="shared" si="18"/>
        <v>34</v>
      </c>
      <c r="F615" s="30">
        <f t="shared" si="19"/>
        <v>103347.42</v>
      </c>
    </row>
    <row r="616" spans="1:6" x14ac:dyDescent="0.3">
      <c r="A616" s="32">
        <v>1681</v>
      </c>
      <c r="B616" s="33">
        <v>10011.74</v>
      </c>
      <c r="C616" s="34">
        <v>44651</v>
      </c>
      <c r="D616" s="34">
        <v>44685</v>
      </c>
      <c r="E616" s="29">
        <f t="shared" si="18"/>
        <v>34</v>
      </c>
      <c r="F616" s="30">
        <f t="shared" si="19"/>
        <v>340399.16</v>
      </c>
    </row>
    <row r="617" spans="1:6" x14ac:dyDescent="0.3">
      <c r="A617" s="32">
        <v>1681</v>
      </c>
      <c r="B617" s="33">
        <v>18792.080000000002</v>
      </c>
      <c r="C617" s="34">
        <v>44651</v>
      </c>
      <c r="D617" s="34">
        <v>44685</v>
      </c>
      <c r="E617" s="29">
        <f t="shared" si="18"/>
        <v>34</v>
      </c>
      <c r="F617" s="30">
        <f t="shared" si="19"/>
        <v>638930.72000000009</v>
      </c>
    </row>
    <row r="618" spans="1:6" x14ac:dyDescent="0.3">
      <c r="A618" s="32">
        <v>1681</v>
      </c>
      <c r="B618" s="33">
        <v>32915.25</v>
      </c>
      <c r="C618" s="34">
        <v>44681</v>
      </c>
      <c r="D618" s="34">
        <v>44685</v>
      </c>
      <c r="E618" s="29">
        <f t="shared" si="18"/>
        <v>4</v>
      </c>
      <c r="F618" s="30">
        <f t="shared" si="19"/>
        <v>131661</v>
      </c>
    </row>
    <row r="619" spans="1:6" x14ac:dyDescent="0.3">
      <c r="A619" s="32">
        <v>1681</v>
      </c>
      <c r="B619" s="33">
        <v>21073.599999999999</v>
      </c>
      <c r="C619" s="34">
        <v>44681</v>
      </c>
      <c r="D619" s="34">
        <v>44685</v>
      </c>
      <c r="E619" s="29">
        <f t="shared" si="18"/>
        <v>4</v>
      </c>
      <c r="F619" s="30">
        <f t="shared" si="19"/>
        <v>84294.399999999994</v>
      </c>
    </row>
    <row r="620" spans="1:6" x14ac:dyDescent="0.3">
      <c r="A620" s="32">
        <v>1681</v>
      </c>
      <c r="B620" s="33">
        <v>13261.41</v>
      </c>
      <c r="C620" s="34">
        <v>44681</v>
      </c>
      <c r="D620" s="34">
        <v>44685</v>
      </c>
      <c r="E620" s="29">
        <f t="shared" si="18"/>
        <v>4</v>
      </c>
      <c r="F620" s="30">
        <f t="shared" si="19"/>
        <v>53045.64</v>
      </c>
    </row>
    <row r="621" spans="1:6" x14ac:dyDescent="0.3">
      <c r="A621" s="32">
        <v>1681</v>
      </c>
      <c r="B621" s="33">
        <v>10536.8</v>
      </c>
      <c r="C621" s="34">
        <v>44681</v>
      </c>
      <c r="D621" s="34">
        <v>44685</v>
      </c>
      <c r="E621" s="29">
        <f t="shared" si="18"/>
        <v>4</v>
      </c>
      <c r="F621" s="30">
        <f t="shared" si="19"/>
        <v>42147.199999999997</v>
      </c>
    </row>
    <row r="622" spans="1:6" x14ac:dyDescent="0.3">
      <c r="A622" s="32">
        <v>1681</v>
      </c>
      <c r="B622" s="33">
        <v>3243.42</v>
      </c>
      <c r="C622" s="34">
        <v>44681</v>
      </c>
      <c r="D622" s="34">
        <v>44685</v>
      </c>
      <c r="E622" s="29">
        <f t="shared" si="18"/>
        <v>4</v>
      </c>
      <c r="F622" s="30">
        <f t="shared" si="19"/>
        <v>12973.68</v>
      </c>
    </row>
    <row r="623" spans="1:6" x14ac:dyDescent="0.3">
      <c r="A623" s="32">
        <v>1704</v>
      </c>
      <c r="B623" s="33">
        <v>1375.6</v>
      </c>
      <c r="C623" s="34">
        <v>44681</v>
      </c>
      <c r="D623" s="34">
        <v>44685</v>
      </c>
      <c r="E623" s="29">
        <f t="shared" si="18"/>
        <v>4</v>
      </c>
      <c r="F623" s="30">
        <f t="shared" si="19"/>
        <v>5502.4</v>
      </c>
    </row>
    <row r="624" spans="1:6" x14ac:dyDescent="0.3">
      <c r="A624" s="32">
        <v>1706</v>
      </c>
      <c r="B624" s="33">
        <v>195.6</v>
      </c>
      <c r="C624" s="34">
        <v>44681</v>
      </c>
      <c r="D624" s="34">
        <v>44685</v>
      </c>
      <c r="E624" s="29">
        <f t="shared" si="18"/>
        <v>4</v>
      </c>
      <c r="F624" s="30">
        <f t="shared" si="19"/>
        <v>782.4</v>
      </c>
    </row>
    <row r="625" spans="1:6" x14ac:dyDescent="0.3">
      <c r="A625" s="32">
        <v>1706</v>
      </c>
      <c r="B625" s="33">
        <v>21013.1</v>
      </c>
      <c r="C625" s="34">
        <v>44681</v>
      </c>
      <c r="D625" s="34">
        <v>44685</v>
      </c>
      <c r="E625" s="29">
        <f t="shared" si="18"/>
        <v>4</v>
      </c>
      <c r="F625" s="30">
        <f t="shared" si="19"/>
        <v>84052.4</v>
      </c>
    </row>
    <row r="626" spans="1:6" x14ac:dyDescent="0.3">
      <c r="A626" s="32">
        <v>1707</v>
      </c>
      <c r="B626" s="33">
        <v>18946.29</v>
      </c>
      <c r="C626" s="34">
        <v>44712</v>
      </c>
      <c r="D626" s="34">
        <v>44685</v>
      </c>
      <c r="E626" s="29">
        <f t="shared" si="18"/>
        <v>-27</v>
      </c>
      <c r="F626" s="30">
        <f t="shared" si="19"/>
        <v>-511549.83</v>
      </c>
    </row>
    <row r="627" spans="1:6" x14ac:dyDescent="0.3">
      <c r="A627" s="32">
        <v>1722</v>
      </c>
      <c r="B627" s="33">
        <v>2750</v>
      </c>
      <c r="C627" s="34">
        <v>44681</v>
      </c>
      <c r="D627" s="34">
        <v>44685</v>
      </c>
      <c r="E627" s="29">
        <f t="shared" si="18"/>
        <v>4</v>
      </c>
      <c r="F627" s="30">
        <f t="shared" si="19"/>
        <v>11000</v>
      </c>
    </row>
    <row r="628" spans="1:6" x14ac:dyDescent="0.3">
      <c r="A628" s="32">
        <v>1729</v>
      </c>
      <c r="B628" s="33">
        <v>319.18</v>
      </c>
      <c r="C628" s="34">
        <v>44681</v>
      </c>
      <c r="D628" s="34">
        <v>44685</v>
      </c>
      <c r="E628" s="29">
        <f t="shared" si="18"/>
        <v>4</v>
      </c>
      <c r="F628" s="30">
        <f t="shared" si="19"/>
        <v>1276.72</v>
      </c>
    </row>
    <row r="629" spans="1:6" x14ac:dyDescent="0.3">
      <c r="A629" s="32">
        <v>1735</v>
      </c>
      <c r="B629" s="33">
        <v>185</v>
      </c>
      <c r="C629" s="34">
        <v>44681</v>
      </c>
      <c r="D629" s="34">
        <v>44685</v>
      </c>
      <c r="E629" s="29">
        <f t="shared" si="18"/>
        <v>4</v>
      </c>
      <c r="F629" s="30">
        <f t="shared" si="19"/>
        <v>740</v>
      </c>
    </row>
    <row r="630" spans="1:6" x14ac:dyDescent="0.3">
      <c r="A630" s="32">
        <v>1755</v>
      </c>
      <c r="B630" s="33">
        <v>2920.7</v>
      </c>
      <c r="C630" s="34">
        <v>44681</v>
      </c>
      <c r="D630" s="34">
        <v>44685</v>
      </c>
      <c r="E630" s="29">
        <f t="shared" si="18"/>
        <v>4</v>
      </c>
      <c r="F630" s="30">
        <f t="shared" si="19"/>
        <v>11682.8</v>
      </c>
    </row>
    <row r="631" spans="1:6" x14ac:dyDescent="0.3">
      <c r="A631" s="32">
        <v>1769</v>
      </c>
      <c r="B631" s="33">
        <v>213.76</v>
      </c>
      <c r="C631" s="34">
        <v>44681</v>
      </c>
      <c r="D631" s="34">
        <v>44685</v>
      </c>
      <c r="E631" s="29">
        <f t="shared" si="18"/>
        <v>4</v>
      </c>
      <c r="F631" s="30">
        <f t="shared" si="19"/>
        <v>855.04</v>
      </c>
    </row>
    <row r="632" spans="1:6" x14ac:dyDescent="0.3">
      <c r="A632" s="32">
        <v>1769</v>
      </c>
      <c r="B632" s="33">
        <v>665.85</v>
      </c>
      <c r="C632" s="34">
        <v>44681</v>
      </c>
      <c r="D632" s="34">
        <v>44685</v>
      </c>
      <c r="E632" s="29">
        <f t="shared" si="18"/>
        <v>4</v>
      </c>
      <c r="F632" s="30">
        <f t="shared" si="19"/>
        <v>2663.4</v>
      </c>
    </row>
    <row r="633" spans="1:6" x14ac:dyDescent="0.3">
      <c r="A633" s="32">
        <v>1769</v>
      </c>
      <c r="B633" s="33">
        <v>975.15</v>
      </c>
      <c r="C633" s="34">
        <v>44681</v>
      </c>
      <c r="D633" s="34">
        <v>44685</v>
      </c>
      <c r="E633" s="29">
        <f t="shared" si="18"/>
        <v>4</v>
      </c>
      <c r="F633" s="30">
        <f t="shared" si="19"/>
        <v>3900.6</v>
      </c>
    </row>
    <row r="634" spans="1:6" x14ac:dyDescent="0.3">
      <c r="A634" s="32">
        <v>1778</v>
      </c>
      <c r="B634" s="33">
        <v>748.32</v>
      </c>
      <c r="C634" s="34">
        <v>44681</v>
      </c>
      <c r="D634" s="34">
        <v>44685</v>
      </c>
      <c r="E634" s="29">
        <f t="shared" si="18"/>
        <v>4</v>
      </c>
      <c r="F634" s="30">
        <f t="shared" si="19"/>
        <v>2993.28</v>
      </c>
    </row>
    <row r="635" spans="1:6" x14ac:dyDescent="0.3">
      <c r="A635" s="32">
        <v>1796</v>
      </c>
      <c r="B635" s="33">
        <v>927.85</v>
      </c>
      <c r="C635" s="34">
        <v>44681</v>
      </c>
      <c r="D635" s="34">
        <v>44685</v>
      </c>
      <c r="E635" s="29">
        <f t="shared" si="18"/>
        <v>4</v>
      </c>
      <c r="F635" s="30">
        <f t="shared" si="19"/>
        <v>3711.4</v>
      </c>
    </row>
    <row r="636" spans="1:6" x14ac:dyDescent="0.3">
      <c r="A636" s="32">
        <v>1801</v>
      </c>
      <c r="B636" s="33">
        <v>154.01</v>
      </c>
      <c r="C636" s="34">
        <v>44681</v>
      </c>
      <c r="D636" s="34">
        <v>44685</v>
      </c>
      <c r="E636" s="29">
        <f t="shared" si="18"/>
        <v>4</v>
      </c>
      <c r="F636" s="30">
        <f t="shared" si="19"/>
        <v>616.04</v>
      </c>
    </row>
    <row r="637" spans="1:6" x14ac:dyDescent="0.3">
      <c r="A637" s="32">
        <v>1807</v>
      </c>
      <c r="B637" s="33">
        <v>13099.5</v>
      </c>
      <c r="C637" s="34">
        <v>44439</v>
      </c>
      <c r="D637" s="34">
        <v>44685</v>
      </c>
      <c r="E637" s="29">
        <f t="shared" si="18"/>
        <v>246</v>
      </c>
      <c r="F637" s="30">
        <f t="shared" si="19"/>
        <v>3222477</v>
      </c>
    </row>
    <row r="638" spans="1:6" x14ac:dyDescent="0.3">
      <c r="A638" s="32">
        <v>1818</v>
      </c>
      <c r="B638" s="33">
        <v>368.86</v>
      </c>
      <c r="C638" s="34">
        <v>44712</v>
      </c>
      <c r="D638" s="34">
        <v>44685</v>
      </c>
      <c r="E638" s="29">
        <f t="shared" si="18"/>
        <v>-27</v>
      </c>
      <c r="F638" s="30">
        <f t="shared" si="19"/>
        <v>-9959.2200000000012</v>
      </c>
    </row>
    <row r="639" spans="1:6" x14ac:dyDescent="0.3">
      <c r="A639" s="32">
        <v>1844</v>
      </c>
      <c r="B639" s="33">
        <v>1461.84</v>
      </c>
      <c r="C639" s="34">
        <v>44681</v>
      </c>
      <c r="D639" s="34">
        <v>44685</v>
      </c>
      <c r="E639" s="29">
        <f t="shared" si="18"/>
        <v>4</v>
      </c>
      <c r="F639" s="30">
        <f t="shared" si="19"/>
        <v>5847.36</v>
      </c>
    </row>
    <row r="640" spans="1:6" x14ac:dyDescent="0.3">
      <c r="A640" s="32">
        <v>1845</v>
      </c>
      <c r="B640" s="33">
        <v>5600</v>
      </c>
      <c r="C640" s="34">
        <v>44651</v>
      </c>
      <c r="D640" s="34">
        <v>44685</v>
      </c>
      <c r="E640" s="29">
        <f t="shared" si="18"/>
        <v>34</v>
      </c>
      <c r="F640" s="30">
        <f t="shared" si="19"/>
        <v>190400</v>
      </c>
    </row>
    <row r="641" spans="1:6" x14ac:dyDescent="0.3">
      <c r="A641" s="32">
        <v>1858</v>
      </c>
      <c r="B641" s="33">
        <v>1800</v>
      </c>
      <c r="C641" s="34">
        <v>44681</v>
      </c>
      <c r="D641" s="34">
        <v>44685</v>
      </c>
      <c r="E641" s="29">
        <f t="shared" si="18"/>
        <v>4</v>
      </c>
      <c r="F641" s="30">
        <f t="shared" si="19"/>
        <v>7200</v>
      </c>
    </row>
    <row r="642" spans="1:6" x14ac:dyDescent="0.3">
      <c r="A642" s="32">
        <v>1860</v>
      </c>
      <c r="B642" s="33">
        <v>5600</v>
      </c>
      <c r="C642" s="34">
        <v>44681</v>
      </c>
      <c r="D642" s="34">
        <v>44685</v>
      </c>
      <c r="E642" s="29">
        <f t="shared" si="18"/>
        <v>4</v>
      </c>
      <c r="F642" s="30">
        <f t="shared" si="19"/>
        <v>22400</v>
      </c>
    </row>
    <row r="643" spans="1:6" x14ac:dyDescent="0.3">
      <c r="A643" s="32">
        <v>1864</v>
      </c>
      <c r="B643" s="33">
        <v>1000</v>
      </c>
      <c r="C643" s="34">
        <v>44620</v>
      </c>
      <c r="D643" s="34">
        <v>44685</v>
      </c>
      <c r="E643" s="29">
        <f t="shared" si="18"/>
        <v>65</v>
      </c>
      <c r="F643" s="30">
        <f t="shared" si="19"/>
        <v>65000</v>
      </c>
    </row>
    <row r="644" spans="1:6" x14ac:dyDescent="0.3">
      <c r="A644" s="32">
        <v>1869</v>
      </c>
      <c r="B644" s="33">
        <v>40</v>
      </c>
      <c r="C644" s="34">
        <v>44651</v>
      </c>
      <c r="D644" s="34">
        <v>44685</v>
      </c>
      <c r="E644" s="29">
        <f t="shared" si="18"/>
        <v>34</v>
      </c>
      <c r="F644" s="30">
        <f t="shared" si="19"/>
        <v>1360</v>
      </c>
    </row>
    <row r="645" spans="1:6" x14ac:dyDescent="0.3">
      <c r="A645" s="32">
        <v>1869</v>
      </c>
      <c r="B645" s="33">
        <v>157.1</v>
      </c>
      <c r="C645" s="34">
        <v>44651</v>
      </c>
      <c r="D645" s="34">
        <v>44685</v>
      </c>
      <c r="E645" s="29">
        <f t="shared" ref="E645:E708" si="20">D645-C645</f>
        <v>34</v>
      </c>
      <c r="F645" s="30">
        <f t="shared" ref="F645:F708" si="21">E645*B645</f>
        <v>5341.4</v>
      </c>
    </row>
    <row r="646" spans="1:6" x14ac:dyDescent="0.3">
      <c r="A646" s="32">
        <v>1882</v>
      </c>
      <c r="B646" s="33">
        <v>777</v>
      </c>
      <c r="C646" s="34">
        <v>44681</v>
      </c>
      <c r="D646" s="34">
        <v>44685</v>
      </c>
      <c r="E646" s="29">
        <f t="shared" si="20"/>
        <v>4</v>
      </c>
      <c r="F646" s="30">
        <f t="shared" si="21"/>
        <v>3108</v>
      </c>
    </row>
    <row r="647" spans="1:6" x14ac:dyDescent="0.3">
      <c r="A647" s="32">
        <v>1883</v>
      </c>
      <c r="B647" s="33">
        <v>2203</v>
      </c>
      <c r="C647" s="34">
        <v>44681</v>
      </c>
      <c r="D647" s="34">
        <v>44685</v>
      </c>
      <c r="E647" s="29">
        <f t="shared" si="20"/>
        <v>4</v>
      </c>
      <c r="F647" s="30">
        <f t="shared" si="21"/>
        <v>8812</v>
      </c>
    </row>
    <row r="648" spans="1:6" x14ac:dyDescent="0.3">
      <c r="A648" s="32">
        <v>1889</v>
      </c>
      <c r="B648" s="33">
        <v>4114.38</v>
      </c>
      <c r="C648" s="34">
        <v>44681</v>
      </c>
      <c r="D648" s="34">
        <v>44685</v>
      </c>
      <c r="E648" s="29">
        <f t="shared" si="20"/>
        <v>4</v>
      </c>
      <c r="F648" s="30">
        <f t="shared" si="21"/>
        <v>16457.52</v>
      </c>
    </row>
    <row r="649" spans="1:6" x14ac:dyDescent="0.3">
      <c r="A649" s="32">
        <v>1889</v>
      </c>
      <c r="B649" s="33">
        <v>33014.36</v>
      </c>
      <c r="C649" s="34">
        <v>44681</v>
      </c>
      <c r="D649" s="34">
        <v>44685</v>
      </c>
      <c r="E649" s="29">
        <f t="shared" si="20"/>
        <v>4</v>
      </c>
      <c r="F649" s="30">
        <f t="shared" si="21"/>
        <v>132057.44</v>
      </c>
    </row>
    <row r="650" spans="1:6" x14ac:dyDescent="0.3">
      <c r="A650" s="32">
        <v>1909</v>
      </c>
      <c r="B650" s="33">
        <v>3326.4</v>
      </c>
      <c r="C650" s="34">
        <v>44681</v>
      </c>
      <c r="D650" s="34">
        <v>44685</v>
      </c>
      <c r="E650" s="29">
        <f t="shared" si="20"/>
        <v>4</v>
      </c>
      <c r="F650" s="30">
        <f t="shared" si="21"/>
        <v>13305.6</v>
      </c>
    </row>
    <row r="651" spans="1:6" x14ac:dyDescent="0.3">
      <c r="A651" s="32">
        <v>1909</v>
      </c>
      <c r="B651" s="33">
        <v>2296.8000000000002</v>
      </c>
      <c r="C651" s="34">
        <v>44681</v>
      </c>
      <c r="D651" s="34">
        <v>44685</v>
      </c>
      <c r="E651" s="29">
        <f t="shared" si="20"/>
        <v>4</v>
      </c>
      <c r="F651" s="30">
        <f t="shared" si="21"/>
        <v>9187.2000000000007</v>
      </c>
    </row>
    <row r="652" spans="1:6" x14ac:dyDescent="0.3">
      <c r="A652" s="32">
        <v>1909</v>
      </c>
      <c r="B652" s="33">
        <v>2653.2</v>
      </c>
      <c r="C652" s="34">
        <v>44681</v>
      </c>
      <c r="D652" s="34">
        <v>44685</v>
      </c>
      <c r="E652" s="29">
        <f t="shared" si="20"/>
        <v>4</v>
      </c>
      <c r="F652" s="30">
        <f t="shared" si="21"/>
        <v>10612.8</v>
      </c>
    </row>
    <row r="653" spans="1:6" x14ac:dyDescent="0.3">
      <c r="A653" s="32">
        <v>1919</v>
      </c>
      <c r="B653" s="33">
        <v>1200</v>
      </c>
      <c r="C653" s="34">
        <v>44681</v>
      </c>
      <c r="D653" s="34">
        <v>44685</v>
      </c>
      <c r="E653" s="29">
        <f t="shared" si="20"/>
        <v>4</v>
      </c>
      <c r="F653" s="30">
        <f t="shared" si="21"/>
        <v>4800</v>
      </c>
    </row>
    <row r="654" spans="1:6" x14ac:dyDescent="0.3">
      <c r="A654" s="32">
        <v>1929</v>
      </c>
      <c r="B654" s="33">
        <v>3591</v>
      </c>
      <c r="C654" s="34">
        <v>44681</v>
      </c>
      <c r="D654" s="34">
        <v>44685</v>
      </c>
      <c r="E654" s="29">
        <f t="shared" si="20"/>
        <v>4</v>
      </c>
      <c r="F654" s="30">
        <f t="shared" si="21"/>
        <v>14364</v>
      </c>
    </row>
    <row r="655" spans="1:6" x14ac:dyDescent="0.3">
      <c r="A655" s="32">
        <v>1929</v>
      </c>
      <c r="B655" s="33">
        <v>3420</v>
      </c>
      <c r="C655" s="34">
        <v>44681</v>
      </c>
      <c r="D655" s="34">
        <v>44685</v>
      </c>
      <c r="E655" s="29">
        <f t="shared" si="20"/>
        <v>4</v>
      </c>
      <c r="F655" s="30">
        <f t="shared" si="21"/>
        <v>13680</v>
      </c>
    </row>
    <row r="656" spans="1:6" x14ac:dyDescent="0.3">
      <c r="A656" s="32">
        <v>1929</v>
      </c>
      <c r="B656" s="33">
        <v>5443.2</v>
      </c>
      <c r="C656" s="34">
        <v>44681</v>
      </c>
      <c r="D656" s="34">
        <v>44685</v>
      </c>
      <c r="E656" s="29">
        <f t="shared" si="20"/>
        <v>4</v>
      </c>
      <c r="F656" s="30">
        <f t="shared" si="21"/>
        <v>21772.799999999999</v>
      </c>
    </row>
    <row r="657" spans="1:6" x14ac:dyDescent="0.3">
      <c r="A657" s="32">
        <v>1936</v>
      </c>
      <c r="B657" s="33">
        <v>204.5</v>
      </c>
      <c r="C657" s="34">
        <v>44681</v>
      </c>
      <c r="D657" s="34">
        <v>44685</v>
      </c>
      <c r="E657" s="29">
        <f t="shared" si="20"/>
        <v>4</v>
      </c>
      <c r="F657" s="30">
        <f t="shared" si="21"/>
        <v>818</v>
      </c>
    </row>
    <row r="658" spans="1:6" x14ac:dyDescent="0.3">
      <c r="A658" s="32">
        <v>1943</v>
      </c>
      <c r="B658" s="33">
        <v>1162.74</v>
      </c>
      <c r="C658" s="34">
        <v>44627</v>
      </c>
      <c r="D658" s="34">
        <v>44685</v>
      </c>
      <c r="E658" s="29">
        <f t="shared" si="20"/>
        <v>58</v>
      </c>
      <c r="F658" s="30">
        <f t="shared" si="21"/>
        <v>67438.92</v>
      </c>
    </row>
    <row r="659" spans="1:6" x14ac:dyDescent="0.3">
      <c r="A659" s="32">
        <v>1944</v>
      </c>
      <c r="B659" s="33">
        <v>50000</v>
      </c>
      <c r="C659" s="34">
        <v>44681</v>
      </c>
      <c r="D659" s="34">
        <v>44685</v>
      </c>
      <c r="E659" s="29">
        <f t="shared" si="20"/>
        <v>4</v>
      </c>
      <c r="F659" s="30">
        <f t="shared" si="21"/>
        <v>200000</v>
      </c>
    </row>
    <row r="660" spans="1:6" x14ac:dyDescent="0.3">
      <c r="A660" s="32">
        <v>1945</v>
      </c>
      <c r="B660" s="33">
        <v>8782.4599999999991</v>
      </c>
      <c r="C660" s="34">
        <v>44681</v>
      </c>
      <c r="D660" s="34">
        <v>44685</v>
      </c>
      <c r="E660" s="29">
        <f t="shared" si="20"/>
        <v>4</v>
      </c>
      <c r="F660" s="30">
        <f t="shared" si="21"/>
        <v>35129.839999999997</v>
      </c>
    </row>
    <row r="661" spans="1:6" x14ac:dyDescent="0.3">
      <c r="A661" s="32">
        <v>1950</v>
      </c>
      <c r="B661" s="33">
        <v>16826.009999999998</v>
      </c>
      <c r="C661" s="34">
        <v>44681</v>
      </c>
      <c r="D661" s="34">
        <v>44685</v>
      </c>
      <c r="E661" s="29">
        <f t="shared" si="20"/>
        <v>4</v>
      </c>
      <c r="F661" s="30">
        <f t="shared" si="21"/>
        <v>67304.039999999994</v>
      </c>
    </row>
    <row r="662" spans="1:6" x14ac:dyDescent="0.3">
      <c r="A662" s="32">
        <v>1962</v>
      </c>
      <c r="B662" s="33">
        <v>181.05</v>
      </c>
      <c r="C662" s="34">
        <v>44681</v>
      </c>
      <c r="D662" s="34">
        <v>44685</v>
      </c>
      <c r="E662" s="29">
        <f t="shared" si="20"/>
        <v>4</v>
      </c>
      <c r="F662" s="30">
        <f t="shared" si="21"/>
        <v>724.2</v>
      </c>
    </row>
    <row r="663" spans="1:6" x14ac:dyDescent="0.3">
      <c r="A663" s="32">
        <v>1962</v>
      </c>
      <c r="B663" s="33">
        <v>222.5</v>
      </c>
      <c r="C663" s="34">
        <v>44681</v>
      </c>
      <c r="D663" s="34">
        <v>44685</v>
      </c>
      <c r="E663" s="29">
        <f t="shared" si="20"/>
        <v>4</v>
      </c>
      <c r="F663" s="30">
        <f t="shared" si="21"/>
        <v>890</v>
      </c>
    </row>
    <row r="664" spans="1:6" x14ac:dyDescent="0.3">
      <c r="A664" s="32">
        <v>1962</v>
      </c>
      <c r="B664" s="33">
        <v>33.15</v>
      </c>
      <c r="C664" s="34">
        <v>44681</v>
      </c>
      <c r="D664" s="34">
        <v>44685</v>
      </c>
      <c r="E664" s="29">
        <f t="shared" si="20"/>
        <v>4</v>
      </c>
      <c r="F664" s="30">
        <f t="shared" si="21"/>
        <v>132.6</v>
      </c>
    </row>
    <row r="665" spans="1:6" x14ac:dyDescent="0.3">
      <c r="A665" s="32">
        <v>1962</v>
      </c>
      <c r="B665" s="33">
        <v>1292</v>
      </c>
      <c r="C665" s="34">
        <v>44681</v>
      </c>
      <c r="D665" s="34">
        <v>44685</v>
      </c>
      <c r="E665" s="29">
        <f t="shared" si="20"/>
        <v>4</v>
      </c>
      <c r="F665" s="30">
        <f t="shared" si="21"/>
        <v>5168</v>
      </c>
    </row>
    <row r="666" spans="1:6" x14ac:dyDescent="0.3">
      <c r="A666" s="32">
        <v>1968</v>
      </c>
      <c r="B666" s="33">
        <v>2165</v>
      </c>
      <c r="C666" s="34">
        <v>44681</v>
      </c>
      <c r="D666" s="34">
        <v>44685</v>
      </c>
      <c r="E666" s="29">
        <f t="shared" si="20"/>
        <v>4</v>
      </c>
      <c r="F666" s="30">
        <f t="shared" si="21"/>
        <v>8660</v>
      </c>
    </row>
    <row r="667" spans="1:6" x14ac:dyDescent="0.3">
      <c r="A667" s="32">
        <v>1968</v>
      </c>
      <c r="B667" s="33">
        <v>139.5</v>
      </c>
      <c r="C667" s="34">
        <v>44681</v>
      </c>
      <c r="D667" s="34">
        <v>44685</v>
      </c>
      <c r="E667" s="29">
        <f t="shared" si="20"/>
        <v>4</v>
      </c>
      <c r="F667" s="30">
        <f t="shared" si="21"/>
        <v>558</v>
      </c>
    </row>
    <row r="668" spans="1:6" x14ac:dyDescent="0.3">
      <c r="A668" s="32">
        <v>1968</v>
      </c>
      <c r="B668" s="33">
        <v>168</v>
      </c>
      <c r="C668" s="34">
        <v>44681</v>
      </c>
      <c r="D668" s="34">
        <v>44685</v>
      </c>
      <c r="E668" s="29">
        <f t="shared" si="20"/>
        <v>4</v>
      </c>
      <c r="F668" s="30">
        <f t="shared" si="21"/>
        <v>672</v>
      </c>
    </row>
    <row r="669" spans="1:6" x14ac:dyDescent="0.3">
      <c r="A669" s="32">
        <v>1968</v>
      </c>
      <c r="B669" s="33">
        <v>405</v>
      </c>
      <c r="C669" s="34">
        <v>44681</v>
      </c>
      <c r="D669" s="34">
        <v>44685</v>
      </c>
      <c r="E669" s="29">
        <f t="shared" si="20"/>
        <v>4</v>
      </c>
      <c r="F669" s="30">
        <f t="shared" si="21"/>
        <v>1620</v>
      </c>
    </row>
    <row r="670" spans="1:6" x14ac:dyDescent="0.3">
      <c r="A670" s="32">
        <v>1968</v>
      </c>
      <c r="B670" s="33">
        <v>60</v>
      </c>
      <c r="C670" s="34">
        <v>44681</v>
      </c>
      <c r="D670" s="34">
        <v>44685</v>
      </c>
      <c r="E670" s="29">
        <f t="shared" si="20"/>
        <v>4</v>
      </c>
      <c r="F670" s="30">
        <f t="shared" si="21"/>
        <v>240</v>
      </c>
    </row>
    <row r="671" spans="1:6" x14ac:dyDescent="0.3">
      <c r="A671" s="32">
        <v>1969</v>
      </c>
      <c r="B671" s="33">
        <v>550</v>
      </c>
      <c r="C671" s="34">
        <v>44681</v>
      </c>
      <c r="D671" s="34">
        <v>44685</v>
      </c>
      <c r="E671" s="29">
        <f t="shared" si="20"/>
        <v>4</v>
      </c>
      <c r="F671" s="30">
        <f t="shared" si="21"/>
        <v>2200</v>
      </c>
    </row>
    <row r="672" spans="1:6" x14ac:dyDescent="0.3">
      <c r="A672" s="32">
        <v>1969</v>
      </c>
      <c r="B672" s="33">
        <v>300</v>
      </c>
      <c r="C672" s="34">
        <v>44681</v>
      </c>
      <c r="D672" s="34">
        <v>44685</v>
      </c>
      <c r="E672" s="29">
        <f t="shared" si="20"/>
        <v>4</v>
      </c>
      <c r="F672" s="30">
        <f t="shared" si="21"/>
        <v>1200</v>
      </c>
    </row>
    <row r="673" spans="1:6" x14ac:dyDescent="0.3">
      <c r="A673" s="32">
        <v>1970</v>
      </c>
      <c r="B673" s="33">
        <v>511.5</v>
      </c>
      <c r="C673" s="34">
        <v>44681</v>
      </c>
      <c r="D673" s="34">
        <v>44685</v>
      </c>
      <c r="E673" s="29">
        <f t="shared" si="20"/>
        <v>4</v>
      </c>
      <c r="F673" s="30">
        <f t="shared" si="21"/>
        <v>2046</v>
      </c>
    </row>
    <row r="674" spans="1:6" x14ac:dyDescent="0.3">
      <c r="A674" s="32">
        <v>1973</v>
      </c>
      <c r="B674" s="33">
        <v>32</v>
      </c>
      <c r="C674" s="34">
        <v>44651</v>
      </c>
      <c r="D674" s="34">
        <v>44685</v>
      </c>
      <c r="E674" s="29">
        <f t="shared" si="20"/>
        <v>34</v>
      </c>
      <c r="F674" s="30">
        <f t="shared" si="21"/>
        <v>1088</v>
      </c>
    </row>
    <row r="675" spans="1:6" x14ac:dyDescent="0.3">
      <c r="A675" s="32">
        <v>1973</v>
      </c>
      <c r="B675" s="33">
        <v>2591.9899999999998</v>
      </c>
      <c r="C675" s="34">
        <v>44681</v>
      </c>
      <c r="D675" s="34">
        <v>44685</v>
      </c>
      <c r="E675" s="29">
        <f t="shared" si="20"/>
        <v>4</v>
      </c>
      <c r="F675" s="30">
        <f t="shared" si="21"/>
        <v>10367.959999999999</v>
      </c>
    </row>
    <row r="676" spans="1:6" x14ac:dyDescent="0.3">
      <c r="A676" s="32">
        <v>1973</v>
      </c>
      <c r="B676" s="33">
        <v>962</v>
      </c>
      <c r="C676" s="34">
        <v>44681</v>
      </c>
      <c r="D676" s="34">
        <v>44685</v>
      </c>
      <c r="E676" s="29">
        <f t="shared" si="20"/>
        <v>4</v>
      </c>
      <c r="F676" s="30">
        <f t="shared" si="21"/>
        <v>3848</v>
      </c>
    </row>
    <row r="677" spans="1:6" x14ac:dyDescent="0.3">
      <c r="A677" s="32">
        <v>1985</v>
      </c>
      <c r="B677" s="33">
        <v>155.55000000000001</v>
      </c>
      <c r="C677" s="34">
        <v>44681</v>
      </c>
      <c r="D677" s="34">
        <v>44685</v>
      </c>
      <c r="E677" s="29">
        <f t="shared" si="20"/>
        <v>4</v>
      </c>
      <c r="F677" s="30">
        <f t="shared" si="21"/>
        <v>622.20000000000005</v>
      </c>
    </row>
    <row r="678" spans="1:6" x14ac:dyDescent="0.3">
      <c r="A678" s="32">
        <v>1986</v>
      </c>
      <c r="B678" s="33">
        <v>616</v>
      </c>
      <c r="C678" s="34">
        <v>44681</v>
      </c>
      <c r="D678" s="34">
        <v>44685</v>
      </c>
      <c r="E678" s="29">
        <f t="shared" si="20"/>
        <v>4</v>
      </c>
      <c r="F678" s="30">
        <f t="shared" si="21"/>
        <v>2464</v>
      </c>
    </row>
    <row r="679" spans="1:6" x14ac:dyDescent="0.3">
      <c r="A679" s="32">
        <v>1990</v>
      </c>
      <c r="B679" s="33">
        <v>520.83000000000004</v>
      </c>
      <c r="C679" s="34">
        <v>44681</v>
      </c>
      <c r="D679" s="34">
        <v>44685</v>
      </c>
      <c r="E679" s="29">
        <f t="shared" si="20"/>
        <v>4</v>
      </c>
      <c r="F679" s="30">
        <f t="shared" si="21"/>
        <v>2083.3200000000002</v>
      </c>
    </row>
    <row r="680" spans="1:6" x14ac:dyDescent="0.3">
      <c r="A680" s="32">
        <v>1991</v>
      </c>
      <c r="B680" s="33">
        <v>105</v>
      </c>
      <c r="C680" s="34">
        <v>44681</v>
      </c>
      <c r="D680" s="34">
        <v>44685</v>
      </c>
      <c r="E680" s="29">
        <f t="shared" si="20"/>
        <v>4</v>
      </c>
      <c r="F680" s="30">
        <f t="shared" si="21"/>
        <v>420</v>
      </c>
    </row>
    <row r="681" spans="1:6" x14ac:dyDescent="0.3">
      <c r="A681" s="32">
        <v>2004</v>
      </c>
      <c r="B681" s="33">
        <v>289</v>
      </c>
      <c r="C681" s="34">
        <v>44681</v>
      </c>
      <c r="D681" s="34">
        <v>44685</v>
      </c>
      <c r="E681" s="29">
        <f t="shared" si="20"/>
        <v>4</v>
      </c>
      <c r="F681" s="30">
        <f t="shared" si="21"/>
        <v>1156</v>
      </c>
    </row>
    <row r="682" spans="1:6" x14ac:dyDescent="0.3">
      <c r="A682" s="32">
        <v>2004</v>
      </c>
      <c r="B682" s="33">
        <v>148</v>
      </c>
      <c r="C682" s="34">
        <v>44681</v>
      </c>
      <c r="D682" s="34">
        <v>44685</v>
      </c>
      <c r="E682" s="29">
        <f t="shared" si="20"/>
        <v>4</v>
      </c>
      <c r="F682" s="30">
        <f t="shared" si="21"/>
        <v>592</v>
      </c>
    </row>
    <row r="683" spans="1:6" x14ac:dyDescent="0.3">
      <c r="A683" s="32">
        <v>2038</v>
      </c>
      <c r="B683" s="33">
        <v>8115.03</v>
      </c>
      <c r="C683" s="34">
        <v>44681</v>
      </c>
      <c r="D683" s="34">
        <v>44685</v>
      </c>
      <c r="E683" s="29">
        <f t="shared" si="20"/>
        <v>4</v>
      </c>
      <c r="F683" s="30">
        <f t="shared" si="21"/>
        <v>32460.12</v>
      </c>
    </row>
    <row r="684" spans="1:6" x14ac:dyDescent="0.3">
      <c r="A684" s="32">
        <v>2038</v>
      </c>
      <c r="B684" s="33">
        <v>62125.25</v>
      </c>
      <c r="C684" s="34">
        <v>44681</v>
      </c>
      <c r="D684" s="34">
        <v>44685</v>
      </c>
      <c r="E684" s="29">
        <f t="shared" si="20"/>
        <v>4</v>
      </c>
      <c r="F684" s="30">
        <f t="shared" si="21"/>
        <v>248501</v>
      </c>
    </row>
    <row r="685" spans="1:6" x14ac:dyDescent="0.3">
      <c r="A685" s="32">
        <v>2038</v>
      </c>
      <c r="B685" s="33">
        <v>274.12</v>
      </c>
      <c r="C685" s="34">
        <v>44681</v>
      </c>
      <c r="D685" s="34">
        <v>44685</v>
      </c>
      <c r="E685" s="29">
        <f t="shared" si="20"/>
        <v>4</v>
      </c>
      <c r="F685" s="30">
        <f t="shared" si="21"/>
        <v>1096.48</v>
      </c>
    </row>
    <row r="686" spans="1:6" x14ac:dyDescent="0.3">
      <c r="A686" s="32">
        <v>2038</v>
      </c>
      <c r="B686" s="33">
        <v>197.72</v>
      </c>
      <c r="C686" s="34">
        <v>44681</v>
      </c>
      <c r="D686" s="34">
        <v>44685</v>
      </c>
      <c r="E686" s="29">
        <f t="shared" si="20"/>
        <v>4</v>
      </c>
      <c r="F686" s="30">
        <f t="shared" si="21"/>
        <v>790.88</v>
      </c>
    </row>
    <row r="687" spans="1:6" x14ac:dyDescent="0.3">
      <c r="A687" s="32">
        <v>2038</v>
      </c>
      <c r="B687" s="33">
        <v>1196.5999999999999</v>
      </c>
      <c r="C687" s="34">
        <v>44681</v>
      </c>
      <c r="D687" s="34">
        <v>44685</v>
      </c>
      <c r="E687" s="29">
        <f t="shared" si="20"/>
        <v>4</v>
      </c>
      <c r="F687" s="30">
        <f t="shared" si="21"/>
        <v>4786.3999999999996</v>
      </c>
    </row>
    <row r="688" spans="1:6" x14ac:dyDescent="0.3">
      <c r="A688" s="32">
        <v>2038</v>
      </c>
      <c r="B688" s="33">
        <v>916.8</v>
      </c>
      <c r="C688" s="34">
        <v>44681</v>
      </c>
      <c r="D688" s="34">
        <v>44685</v>
      </c>
      <c r="E688" s="29">
        <f t="shared" si="20"/>
        <v>4</v>
      </c>
      <c r="F688" s="30">
        <f t="shared" si="21"/>
        <v>3667.2</v>
      </c>
    </row>
    <row r="689" spans="1:6" x14ac:dyDescent="0.3">
      <c r="A689" s="32">
        <v>2041</v>
      </c>
      <c r="B689" s="33">
        <v>880</v>
      </c>
      <c r="C689" s="34">
        <v>44681</v>
      </c>
      <c r="D689" s="34">
        <v>44685</v>
      </c>
      <c r="E689" s="29">
        <f t="shared" si="20"/>
        <v>4</v>
      </c>
      <c r="F689" s="30">
        <f t="shared" si="21"/>
        <v>3520</v>
      </c>
    </row>
    <row r="690" spans="1:6" x14ac:dyDescent="0.3">
      <c r="A690" s="32">
        <v>2041</v>
      </c>
      <c r="B690" s="33">
        <v>880</v>
      </c>
      <c r="C690" s="34">
        <v>44681</v>
      </c>
      <c r="D690" s="34">
        <v>44685</v>
      </c>
      <c r="E690" s="29">
        <f t="shared" si="20"/>
        <v>4</v>
      </c>
      <c r="F690" s="30">
        <f t="shared" si="21"/>
        <v>3520</v>
      </c>
    </row>
    <row r="691" spans="1:6" x14ac:dyDescent="0.3">
      <c r="A691" s="32">
        <v>2042</v>
      </c>
      <c r="B691" s="33">
        <v>429.62</v>
      </c>
      <c r="C691" s="34">
        <v>44681</v>
      </c>
      <c r="D691" s="34">
        <v>44685</v>
      </c>
      <c r="E691" s="29">
        <f t="shared" si="20"/>
        <v>4</v>
      </c>
      <c r="F691" s="30">
        <f t="shared" si="21"/>
        <v>1718.48</v>
      </c>
    </row>
    <row r="692" spans="1:6" x14ac:dyDescent="0.3">
      <c r="A692" s="32">
        <v>2042</v>
      </c>
      <c r="B692" s="33">
        <v>468.92</v>
      </c>
      <c r="C692" s="34">
        <v>44681</v>
      </c>
      <c r="D692" s="34">
        <v>44685</v>
      </c>
      <c r="E692" s="29">
        <f t="shared" si="20"/>
        <v>4</v>
      </c>
      <c r="F692" s="30">
        <f t="shared" si="21"/>
        <v>1875.68</v>
      </c>
    </row>
    <row r="693" spans="1:6" x14ac:dyDescent="0.3">
      <c r="A693" s="32">
        <v>2042</v>
      </c>
      <c r="B693" s="33">
        <v>243.78</v>
      </c>
      <c r="C693" s="34">
        <v>44681</v>
      </c>
      <c r="D693" s="34">
        <v>44685</v>
      </c>
      <c r="E693" s="29">
        <f t="shared" si="20"/>
        <v>4</v>
      </c>
      <c r="F693" s="30">
        <f t="shared" si="21"/>
        <v>975.12</v>
      </c>
    </row>
    <row r="694" spans="1:6" x14ac:dyDescent="0.3">
      <c r="A694" s="32">
        <v>2043</v>
      </c>
      <c r="B694" s="33">
        <v>102.47</v>
      </c>
      <c r="C694" s="34">
        <v>44651</v>
      </c>
      <c r="D694" s="34">
        <v>44685</v>
      </c>
      <c r="E694" s="29">
        <f t="shared" si="20"/>
        <v>34</v>
      </c>
      <c r="F694" s="30">
        <f t="shared" si="21"/>
        <v>3483.98</v>
      </c>
    </row>
    <row r="695" spans="1:6" x14ac:dyDescent="0.3">
      <c r="A695" s="32">
        <v>2048</v>
      </c>
      <c r="B695" s="33">
        <v>55.2</v>
      </c>
      <c r="C695" s="34">
        <v>44628</v>
      </c>
      <c r="D695" s="34">
        <v>44685</v>
      </c>
      <c r="E695" s="29">
        <f t="shared" si="20"/>
        <v>57</v>
      </c>
      <c r="F695" s="30">
        <f t="shared" si="21"/>
        <v>3146.4</v>
      </c>
    </row>
    <row r="696" spans="1:6" x14ac:dyDescent="0.3">
      <c r="A696" s="32">
        <v>2053</v>
      </c>
      <c r="B696" s="33">
        <v>90.39</v>
      </c>
      <c r="C696" s="34">
        <v>44681</v>
      </c>
      <c r="D696" s="34">
        <v>44685</v>
      </c>
      <c r="E696" s="29">
        <f t="shared" si="20"/>
        <v>4</v>
      </c>
      <c r="F696" s="30">
        <f t="shared" si="21"/>
        <v>361.56</v>
      </c>
    </row>
    <row r="697" spans="1:6" x14ac:dyDescent="0.3">
      <c r="A697" s="32">
        <v>2053</v>
      </c>
      <c r="B697" s="33">
        <v>193.18</v>
      </c>
      <c r="C697" s="34">
        <v>44681</v>
      </c>
      <c r="D697" s="34">
        <v>44685</v>
      </c>
      <c r="E697" s="29">
        <f t="shared" si="20"/>
        <v>4</v>
      </c>
      <c r="F697" s="30">
        <f t="shared" si="21"/>
        <v>772.72</v>
      </c>
    </row>
    <row r="698" spans="1:6" x14ac:dyDescent="0.3">
      <c r="A698" s="32">
        <v>2053</v>
      </c>
      <c r="B698" s="33">
        <v>229.68</v>
      </c>
      <c r="C698" s="34">
        <v>44681</v>
      </c>
      <c r="D698" s="34">
        <v>44685</v>
      </c>
      <c r="E698" s="29">
        <f t="shared" si="20"/>
        <v>4</v>
      </c>
      <c r="F698" s="30">
        <f t="shared" si="21"/>
        <v>918.72</v>
      </c>
    </row>
    <row r="699" spans="1:6" x14ac:dyDescent="0.3">
      <c r="A699" s="32">
        <v>2055</v>
      </c>
      <c r="B699" s="33">
        <v>150</v>
      </c>
      <c r="C699" s="34">
        <v>44681</v>
      </c>
      <c r="D699" s="34">
        <v>44685</v>
      </c>
      <c r="E699" s="29">
        <f t="shared" si="20"/>
        <v>4</v>
      </c>
      <c r="F699" s="30">
        <f t="shared" si="21"/>
        <v>600</v>
      </c>
    </row>
    <row r="700" spans="1:6" x14ac:dyDescent="0.3">
      <c r="A700" s="32">
        <v>2055</v>
      </c>
      <c r="B700" s="33">
        <v>1050</v>
      </c>
      <c r="C700" s="34">
        <v>44681</v>
      </c>
      <c r="D700" s="34">
        <v>44685</v>
      </c>
      <c r="E700" s="29">
        <f t="shared" si="20"/>
        <v>4</v>
      </c>
      <c r="F700" s="30">
        <f t="shared" si="21"/>
        <v>4200</v>
      </c>
    </row>
    <row r="701" spans="1:6" x14ac:dyDescent="0.3">
      <c r="A701" s="32">
        <v>2055</v>
      </c>
      <c r="B701" s="33">
        <v>150</v>
      </c>
      <c r="C701" s="34">
        <v>44681</v>
      </c>
      <c r="D701" s="34">
        <v>44685</v>
      </c>
      <c r="E701" s="29">
        <f t="shared" si="20"/>
        <v>4</v>
      </c>
      <c r="F701" s="30">
        <f t="shared" si="21"/>
        <v>600</v>
      </c>
    </row>
    <row r="702" spans="1:6" x14ac:dyDescent="0.3">
      <c r="A702" s="32">
        <v>2058</v>
      </c>
      <c r="B702" s="33">
        <v>945.38</v>
      </c>
      <c r="C702" s="34">
        <v>44681</v>
      </c>
      <c r="D702" s="34">
        <v>44685</v>
      </c>
      <c r="E702" s="29">
        <f t="shared" si="20"/>
        <v>4</v>
      </c>
      <c r="F702" s="30">
        <f t="shared" si="21"/>
        <v>3781.52</v>
      </c>
    </row>
    <row r="703" spans="1:6" x14ac:dyDescent="0.3">
      <c r="A703" s="32">
        <v>2060</v>
      </c>
      <c r="B703" s="33">
        <v>123.65</v>
      </c>
      <c r="C703" s="34">
        <v>44681</v>
      </c>
      <c r="D703" s="34">
        <v>44685</v>
      </c>
      <c r="E703" s="29">
        <f t="shared" si="20"/>
        <v>4</v>
      </c>
      <c r="F703" s="30">
        <f t="shared" si="21"/>
        <v>494.6</v>
      </c>
    </row>
    <row r="704" spans="1:6" x14ac:dyDescent="0.3">
      <c r="A704" s="32">
        <v>2060</v>
      </c>
      <c r="B704" s="33">
        <v>97.4</v>
      </c>
      <c r="C704" s="34">
        <v>44681</v>
      </c>
      <c r="D704" s="34">
        <v>44685</v>
      </c>
      <c r="E704" s="29">
        <f t="shared" si="20"/>
        <v>4</v>
      </c>
      <c r="F704" s="30">
        <f t="shared" si="21"/>
        <v>389.6</v>
      </c>
    </row>
    <row r="705" spans="1:6" x14ac:dyDescent="0.3">
      <c r="A705" s="32">
        <v>2060</v>
      </c>
      <c r="B705" s="33">
        <v>2232.17</v>
      </c>
      <c r="C705" s="34">
        <v>44681</v>
      </c>
      <c r="D705" s="34">
        <v>44685</v>
      </c>
      <c r="E705" s="29">
        <f t="shared" si="20"/>
        <v>4</v>
      </c>
      <c r="F705" s="30">
        <f t="shared" si="21"/>
        <v>8928.68</v>
      </c>
    </row>
    <row r="706" spans="1:6" x14ac:dyDescent="0.3">
      <c r="A706" s="32">
        <v>2060</v>
      </c>
      <c r="B706" s="33">
        <v>2232.17</v>
      </c>
      <c r="C706" s="34">
        <v>44681</v>
      </c>
      <c r="D706" s="34">
        <v>44685</v>
      </c>
      <c r="E706" s="29">
        <f t="shared" si="20"/>
        <v>4</v>
      </c>
      <c r="F706" s="30">
        <f t="shared" si="21"/>
        <v>8928.68</v>
      </c>
    </row>
    <row r="707" spans="1:6" x14ac:dyDescent="0.3">
      <c r="A707" s="32">
        <v>2060</v>
      </c>
      <c r="B707" s="33">
        <v>2232.17</v>
      </c>
      <c r="C707" s="34">
        <v>44681</v>
      </c>
      <c r="D707" s="34">
        <v>44685</v>
      </c>
      <c r="E707" s="29">
        <f t="shared" si="20"/>
        <v>4</v>
      </c>
      <c r="F707" s="30">
        <f t="shared" si="21"/>
        <v>8928.68</v>
      </c>
    </row>
    <row r="708" spans="1:6" x14ac:dyDescent="0.3">
      <c r="A708" s="32">
        <v>2061</v>
      </c>
      <c r="B708" s="33">
        <v>95</v>
      </c>
      <c r="C708" s="34">
        <v>44681</v>
      </c>
      <c r="D708" s="34">
        <v>44685</v>
      </c>
      <c r="E708" s="29">
        <f t="shared" si="20"/>
        <v>4</v>
      </c>
      <c r="F708" s="30">
        <f t="shared" si="21"/>
        <v>380</v>
      </c>
    </row>
    <row r="709" spans="1:6" x14ac:dyDescent="0.3">
      <c r="A709" s="32">
        <v>2062</v>
      </c>
      <c r="B709" s="33">
        <v>1129.75</v>
      </c>
      <c r="C709" s="34">
        <v>44681</v>
      </c>
      <c r="D709" s="34">
        <v>44685</v>
      </c>
      <c r="E709" s="29">
        <f t="shared" ref="E709:E772" si="22">D709-C709</f>
        <v>4</v>
      </c>
      <c r="F709" s="30">
        <f t="shared" ref="F709:F772" si="23">E709*B709</f>
        <v>4519</v>
      </c>
    </row>
    <row r="710" spans="1:6" x14ac:dyDescent="0.3">
      <c r="A710" s="32">
        <v>2062</v>
      </c>
      <c r="B710" s="33">
        <v>35</v>
      </c>
      <c r="C710" s="34">
        <v>44681</v>
      </c>
      <c r="D710" s="34">
        <v>44685</v>
      </c>
      <c r="E710" s="29">
        <f t="shared" si="22"/>
        <v>4</v>
      </c>
      <c r="F710" s="30">
        <f t="shared" si="23"/>
        <v>140</v>
      </c>
    </row>
    <row r="711" spans="1:6" x14ac:dyDescent="0.3">
      <c r="A711" s="32">
        <v>2062</v>
      </c>
      <c r="B711" s="33">
        <v>2169.9499999999998</v>
      </c>
      <c r="C711" s="34">
        <v>44681</v>
      </c>
      <c r="D711" s="34">
        <v>44685</v>
      </c>
      <c r="E711" s="29">
        <f t="shared" si="22"/>
        <v>4</v>
      </c>
      <c r="F711" s="30">
        <f t="shared" si="23"/>
        <v>8679.7999999999993</v>
      </c>
    </row>
    <row r="712" spans="1:6" x14ac:dyDescent="0.3">
      <c r="A712" s="32">
        <v>2062</v>
      </c>
      <c r="B712" s="33">
        <v>2635.55</v>
      </c>
      <c r="C712" s="34">
        <v>44681</v>
      </c>
      <c r="D712" s="34">
        <v>44685</v>
      </c>
      <c r="E712" s="29">
        <f t="shared" si="22"/>
        <v>4</v>
      </c>
      <c r="F712" s="30">
        <f t="shared" si="23"/>
        <v>10542.2</v>
      </c>
    </row>
    <row r="713" spans="1:6" x14ac:dyDescent="0.3">
      <c r="A713" s="32">
        <v>2063</v>
      </c>
      <c r="B713" s="33">
        <v>1032.76</v>
      </c>
      <c r="C713" s="34">
        <v>44681</v>
      </c>
      <c r="D713" s="34">
        <v>44685</v>
      </c>
      <c r="E713" s="29">
        <f t="shared" si="22"/>
        <v>4</v>
      </c>
      <c r="F713" s="30">
        <f t="shared" si="23"/>
        <v>4131.04</v>
      </c>
    </row>
    <row r="714" spans="1:6" x14ac:dyDescent="0.3">
      <c r="A714" s="32">
        <v>2066</v>
      </c>
      <c r="B714" s="33">
        <v>126000</v>
      </c>
      <c r="C714" s="34">
        <v>44681</v>
      </c>
      <c r="D714" s="34">
        <v>44685</v>
      </c>
      <c r="E714" s="29">
        <f t="shared" si="22"/>
        <v>4</v>
      </c>
      <c r="F714" s="30">
        <f t="shared" si="23"/>
        <v>504000</v>
      </c>
    </row>
    <row r="715" spans="1:6" x14ac:dyDescent="0.3">
      <c r="A715" s="32">
        <v>2050</v>
      </c>
      <c r="B715" s="33">
        <v>74.67</v>
      </c>
      <c r="C715" s="34">
        <v>44681</v>
      </c>
      <c r="D715" s="34">
        <v>44686</v>
      </c>
      <c r="E715" s="29">
        <f t="shared" si="22"/>
        <v>5</v>
      </c>
      <c r="F715" s="30">
        <f t="shared" si="23"/>
        <v>373.35</v>
      </c>
    </row>
    <row r="716" spans="1:6" x14ac:dyDescent="0.3">
      <c r="A716" s="32">
        <v>1682</v>
      </c>
      <c r="B716" s="33">
        <v>1036.17</v>
      </c>
      <c r="C716" s="34">
        <v>44663</v>
      </c>
      <c r="D716" s="34">
        <v>44687</v>
      </c>
      <c r="E716" s="29">
        <f t="shared" si="22"/>
        <v>24</v>
      </c>
      <c r="F716" s="30">
        <f t="shared" si="23"/>
        <v>24868.080000000002</v>
      </c>
    </row>
    <row r="717" spans="1:6" x14ac:dyDescent="0.3">
      <c r="A717" s="32">
        <v>2080</v>
      </c>
      <c r="B717" s="33">
        <v>1103</v>
      </c>
      <c r="C717" s="34">
        <v>44721</v>
      </c>
      <c r="D717" s="34">
        <v>44687</v>
      </c>
      <c r="E717" s="29">
        <f t="shared" si="22"/>
        <v>-34</v>
      </c>
      <c r="F717" s="30">
        <f t="shared" si="23"/>
        <v>-37502</v>
      </c>
    </row>
    <row r="718" spans="1:6" x14ac:dyDescent="0.3">
      <c r="A718" s="32">
        <v>131</v>
      </c>
      <c r="B718" s="33">
        <v>1422</v>
      </c>
      <c r="C718" s="34">
        <v>44659</v>
      </c>
      <c r="D718" s="34">
        <v>44690</v>
      </c>
      <c r="E718" s="29">
        <f t="shared" si="22"/>
        <v>31</v>
      </c>
      <c r="F718" s="30">
        <f t="shared" si="23"/>
        <v>44082</v>
      </c>
    </row>
    <row r="719" spans="1:6" x14ac:dyDescent="0.3">
      <c r="A719" s="32">
        <v>402</v>
      </c>
      <c r="B719" s="33">
        <v>7882.95</v>
      </c>
      <c r="C719" s="34">
        <v>44651</v>
      </c>
      <c r="D719" s="34">
        <v>44690</v>
      </c>
      <c r="E719" s="29">
        <f t="shared" si="22"/>
        <v>39</v>
      </c>
      <c r="F719" s="30">
        <f t="shared" si="23"/>
        <v>307435.05</v>
      </c>
    </row>
    <row r="720" spans="1:6" x14ac:dyDescent="0.3">
      <c r="A720" s="32">
        <v>1152</v>
      </c>
      <c r="B720" s="33">
        <v>1120.74</v>
      </c>
      <c r="C720" s="34">
        <v>44681</v>
      </c>
      <c r="D720" s="34">
        <v>44690</v>
      </c>
      <c r="E720" s="29">
        <f t="shared" si="22"/>
        <v>9</v>
      </c>
      <c r="F720" s="30">
        <f t="shared" si="23"/>
        <v>10086.66</v>
      </c>
    </row>
    <row r="721" spans="1:6" x14ac:dyDescent="0.3">
      <c r="A721" s="32">
        <v>1304</v>
      </c>
      <c r="B721" s="33">
        <v>278</v>
      </c>
      <c r="C721" s="34">
        <v>44592</v>
      </c>
      <c r="D721" s="34">
        <v>44690</v>
      </c>
      <c r="E721" s="29">
        <f t="shared" si="22"/>
        <v>98</v>
      </c>
      <c r="F721" s="30">
        <f t="shared" si="23"/>
        <v>27244</v>
      </c>
    </row>
    <row r="722" spans="1:6" x14ac:dyDescent="0.3">
      <c r="A722" s="32">
        <v>1380</v>
      </c>
      <c r="B722" s="33">
        <v>90</v>
      </c>
      <c r="C722" s="34">
        <v>44681</v>
      </c>
      <c r="D722" s="34">
        <v>44690</v>
      </c>
      <c r="E722" s="29">
        <f t="shared" si="22"/>
        <v>9</v>
      </c>
      <c r="F722" s="30">
        <f t="shared" si="23"/>
        <v>810</v>
      </c>
    </row>
    <row r="723" spans="1:6" x14ac:dyDescent="0.3">
      <c r="A723" s="32">
        <v>1380</v>
      </c>
      <c r="B723" s="33">
        <v>255</v>
      </c>
      <c r="C723" s="34">
        <v>44681</v>
      </c>
      <c r="D723" s="34">
        <v>44690</v>
      </c>
      <c r="E723" s="29">
        <f t="shared" si="22"/>
        <v>9</v>
      </c>
      <c r="F723" s="30">
        <f t="shared" si="23"/>
        <v>2295</v>
      </c>
    </row>
    <row r="724" spans="1:6" x14ac:dyDescent="0.3">
      <c r="A724" s="32">
        <v>1380</v>
      </c>
      <c r="B724" s="33">
        <v>225</v>
      </c>
      <c r="C724" s="34">
        <v>44681</v>
      </c>
      <c r="D724" s="34">
        <v>44690</v>
      </c>
      <c r="E724" s="29">
        <f t="shared" si="22"/>
        <v>9</v>
      </c>
      <c r="F724" s="30">
        <f t="shared" si="23"/>
        <v>2025</v>
      </c>
    </row>
    <row r="725" spans="1:6" x14ac:dyDescent="0.3">
      <c r="A725" s="32">
        <v>1380</v>
      </c>
      <c r="B725" s="33">
        <v>258</v>
      </c>
      <c r="C725" s="34">
        <v>44681</v>
      </c>
      <c r="D725" s="34">
        <v>44690</v>
      </c>
      <c r="E725" s="29">
        <f t="shared" si="22"/>
        <v>9</v>
      </c>
      <c r="F725" s="30">
        <f t="shared" si="23"/>
        <v>2322</v>
      </c>
    </row>
    <row r="726" spans="1:6" x14ac:dyDescent="0.3">
      <c r="A726" s="32">
        <v>1380</v>
      </c>
      <c r="B726" s="33">
        <v>288</v>
      </c>
      <c r="C726" s="34">
        <v>44681</v>
      </c>
      <c r="D726" s="34">
        <v>44690</v>
      </c>
      <c r="E726" s="29">
        <f t="shared" si="22"/>
        <v>9</v>
      </c>
      <c r="F726" s="30">
        <f t="shared" si="23"/>
        <v>2592</v>
      </c>
    </row>
    <row r="727" spans="1:6" x14ac:dyDescent="0.3">
      <c r="A727" s="32">
        <v>1630</v>
      </c>
      <c r="B727" s="33">
        <v>404</v>
      </c>
      <c r="C727" s="34">
        <v>44712</v>
      </c>
      <c r="D727" s="34">
        <v>44690</v>
      </c>
      <c r="E727" s="29">
        <f t="shared" si="22"/>
        <v>-22</v>
      </c>
      <c r="F727" s="30">
        <f t="shared" si="23"/>
        <v>-8888</v>
      </c>
    </row>
    <row r="728" spans="1:6" x14ac:dyDescent="0.3">
      <c r="A728" s="32">
        <v>1644</v>
      </c>
      <c r="B728" s="33">
        <v>20049.48</v>
      </c>
      <c r="C728" s="34">
        <v>44712</v>
      </c>
      <c r="D728" s="34">
        <v>44690</v>
      </c>
      <c r="E728" s="29">
        <f t="shared" si="22"/>
        <v>-22</v>
      </c>
      <c r="F728" s="30">
        <f t="shared" si="23"/>
        <v>-441088.56</v>
      </c>
    </row>
    <row r="729" spans="1:6" x14ac:dyDescent="0.3">
      <c r="A729" s="32">
        <v>1787</v>
      </c>
      <c r="B729" s="33">
        <v>173.04</v>
      </c>
      <c r="C729" s="34">
        <v>44681</v>
      </c>
      <c r="D729" s="34">
        <v>44690</v>
      </c>
      <c r="E729" s="29">
        <f t="shared" si="22"/>
        <v>9</v>
      </c>
      <c r="F729" s="30">
        <f t="shared" si="23"/>
        <v>1557.36</v>
      </c>
    </row>
    <row r="730" spans="1:6" x14ac:dyDescent="0.3">
      <c r="A730" s="32">
        <v>1800</v>
      </c>
      <c r="B730" s="33">
        <v>180</v>
      </c>
      <c r="C730" s="34">
        <v>44651</v>
      </c>
      <c r="D730" s="34">
        <v>44690</v>
      </c>
      <c r="E730" s="29">
        <f t="shared" si="22"/>
        <v>39</v>
      </c>
      <c r="F730" s="30">
        <f t="shared" si="23"/>
        <v>7020</v>
      </c>
    </row>
    <row r="731" spans="1:6" x14ac:dyDescent="0.3">
      <c r="A731" s="32">
        <v>1856</v>
      </c>
      <c r="B731" s="33">
        <v>3839.6</v>
      </c>
      <c r="C731" s="34">
        <v>44712</v>
      </c>
      <c r="D731" s="34">
        <v>44690</v>
      </c>
      <c r="E731" s="29">
        <f t="shared" si="22"/>
        <v>-22</v>
      </c>
      <c r="F731" s="30">
        <f t="shared" si="23"/>
        <v>-84471.2</v>
      </c>
    </row>
    <row r="732" spans="1:6" x14ac:dyDescent="0.3">
      <c r="A732" s="32">
        <v>1890</v>
      </c>
      <c r="B732" s="33">
        <v>334.8</v>
      </c>
      <c r="C732" s="34">
        <v>44620</v>
      </c>
      <c r="D732" s="34">
        <v>44690</v>
      </c>
      <c r="E732" s="29">
        <f t="shared" si="22"/>
        <v>70</v>
      </c>
      <c r="F732" s="30">
        <f t="shared" si="23"/>
        <v>23436</v>
      </c>
    </row>
    <row r="733" spans="1:6" x14ac:dyDescent="0.3">
      <c r="A733" s="32">
        <v>1890</v>
      </c>
      <c r="B733" s="33">
        <v>468.93</v>
      </c>
      <c r="C733" s="34">
        <v>44712</v>
      </c>
      <c r="D733" s="34">
        <v>44690</v>
      </c>
      <c r="E733" s="29">
        <f t="shared" si="22"/>
        <v>-22</v>
      </c>
      <c r="F733" s="30">
        <f t="shared" si="23"/>
        <v>-10316.460000000001</v>
      </c>
    </row>
    <row r="734" spans="1:6" x14ac:dyDescent="0.3">
      <c r="A734" s="32">
        <v>1890</v>
      </c>
      <c r="B734" s="33">
        <v>285.52</v>
      </c>
      <c r="C734" s="34">
        <v>44712</v>
      </c>
      <c r="D734" s="34">
        <v>44690</v>
      </c>
      <c r="E734" s="29">
        <f t="shared" si="22"/>
        <v>-22</v>
      </c>
      <c r="F734" s="30">
        <f t="shared" si="23"/>
        <v>-6281.44</v>
      </c>
    </row>
    <row r="735" spans="1:6" x14ac:dyDescent="0.3">
      <c r="A735" s="32">
        <v>1946</v>
      </c>
      <c r="B735" s="33">
        <v>153.34</v>
      </c>
      <c r="C735" s="34">
        <v>44681</v>
      </c>
      <c r="D735" s="34">
        <v>44690</v>
      </c>
      <c r="E735" s="29">
        <f t="shared" si="22"/>
        <v>9</v>
      </c>
      <c r="F735" s="30">
        <f t="shared" si="23"/>
        <v>1380.06</v>
      </c>
    </row>
    <row r="736" spans="1:6" x14ac:dyDescent="0.3">
      <c r="A736" s="32">
        <v>1957</v>
      </c>
      <c r="B736" s="33">
        <v>160</v>
      </c>
      <c r="C736" s="34">
        <v>44681</v>
      </c>
      <c r="D736" s="34">
        <v>44690</v>
      </c>
      <c r="E736" s="29">
        <f t="shared" si="22"/>
        <v>9</v>
      </c>
      <c r="F736" s="30">
        <f t="shared" si="23"/>
        <v>1440</v>
      </c>
    </row>
    <row r="737" spans="1:6" x14ac:dyDescent="0.3">
      <c r="A737" s="32">
        <v>1975</v>
      </c>
      <c r="B737" s="33">
        <v>828</v>
      </c>
      <c r="C737" s="34">
        <v>44681</v>
      </c>
      <c r="D737" s="34">
        <v>44690</v>
      </c>
      <c r="E737" s="29">
        <f t="shared" si="22"/>
        <v>9</v>
      </c>
      <c r="F737" s="30">
        <f t="shared" si="23"/>
        <v>7452</v>
      </c>
    </row>
    <row r="738" spans="1:6" x14ac:dyDescent="0.3">
      <c r="A738" s="32">
        <v>2052</v>
      </c>
      <c r="B738" s="33">
        <v>104.32</v>
      </c>
      <c r="C738" s="34">
        <v>44681</v>
      </c>
      <c r="D738" s="34">
        <v>44690</v>
      </c>
      <c r="E738" s="29">
        <f t="shared" si="22"/>
        <v>9</v>
      </c>
      <c r="F738" s="30">
        <f t="shared" si="23"/>
        <v>938.87999999999988</v>
      </c>
    </row>
    <row r="739" spans="1:6" x14ac:dyDescent="0.3">
      <c r="A739" s="32">
        <v>2057</v>
      </c>
      <c r="B739" s="33">
        <v>1500</v>
      </c>
      <c r="C739" s="34">
        <v>44712</v>
      </c>
      <c r="D739" s="34">
        <v>44690</v>
      </c>
      <c r="E739" s="29">
        <f t="shared" si="22"/>
        <v>-22</v>
      </c>
      <c r="F739" s="30">
        <f t="shared" si="23"/>
        <v>-33000</v>
      </c>
    </row>
    <row r="740" spans="1:6" x14ac:dyDescent="0.3">
      <c r="A740" s="32">
        <v>2057</v>
      </c>
      <c r="B740" s="33">
        <v>518.9</v>
      </c>
      <c r="C740" s="34">
        <v>44712</v>
      </c>
      <c r="D740" s="34">
        <v>44690</v>
      </c>
      <c r="E740" s="29">
        <f t="shared" si="22"/>
        <v>-22</v>
      </c>
      <c r="F740" s="30">
        <f t="shared" si="23"/>
        <v>-11415.8</v>
      </c>
    </row>
    <row r="741" spans="1:6" x14ac:dyDescent="0.3">
      <c r="A741" s="32">
        <v>2057</v>
      </c>
      <c r="B741" s="33">
        <v>518.9</v>
      </c>
      <c r="C741" s="34">
        <v>44712</v>
      </c>
      <c r="D741" s="34">
        <v>44690</v>
      </c>
      <c r="E741" s="29">
        <f t="shared" si="22"/>
        <v>-22</v>
      </c>
      <c r="F741" s="30">
        <f t="shared" si="23"/>
        <v>-11415.8</v>
      </c>
    </row>
    <row r="742" spans="1:6" x14ac:dyDescent="0.3">
      <c r="A742" s="32">
        <v>588</v>
      </c>
      <c r="B742" s="33">
        <v>4916.4799999999996</v>
      </c>
      <c r="C742" s="34">
        <v>44712</v>
      </c>
      <c r="D742" s="34">
        <v>44694</v>
      </c>
      <c r="E742" s="29">
        <f t="shared" si="22"/>
        <v>-18</v>
      </c>
      <c r="F742" s="30">
        <f t="shared" si="23"/>
        <v>-88496.639999999985</v>
      </c>
    </row>
    <row r="743" spans="1:6" x14ac:dyDescent="0.3">
      <c r="A743" s="32">
        <v>877</v>
      </c>
      <c r="B743" s="33">
        <v>58</v>
      </c>
      <c r="C743" s="34">
        <v>44648</v>
      </c>
      <c r="D743" s="34">
        <v>44694</v>
      </c>
      <c r="E743" s="29">
        <f t="shared" si="22"/>
        <v>46</v>
      </c>
      <c r="F743" s="30">
        <f t="shared" si="23"/>
        <v>2668</v>
      </c>
    </row>
    <row r="744" spans="1:6" x14ac:dyDescent="0.3">
      <c r="A744" s="32">
        <v>877</v>
      </c>
      <c r="B744" s="33">
        <v>20</v>
      </c>
      <c r="C744" s="34">
        <v>44648</v>
      </c>
      <c r="D744" s="34">
        <v>44694</v>
      </c>
      <c r="E744" s="29">
        <f t="shared" si="22"/>
        <v>46</v>
      </c>
      <c r="F744" s="30">
        <f t="shared" si="23"/>
        <v>920</v>
      </c>
    </row>
    <row r="745" spans="1:6" x14ac:dyDescent="0.3">
      <c r="A745" s="32">
        <v>877</v>
      </c>
      <c r="B745" s="33">
        <v>21</v>
      </c>
      <c r="C745" s="34">
        <v>44648</v>
      </c>
      <c r="D745" s="34">
        <v>44694</v>
      </c>
      <c r="E745" s="29">
        <f t="shared" si="22"/>
        <v>46</v>
      </c>
      <c r="F745" s="30">
        <f t="shared" si="23"/>
        <v>966</v>
      </c>
    </row>
    <row r="746" spans="1:6" x14ac:dyDescent="0.3">
      <c r="A746" s="32">
        <v>877</v>
      </c>
      <c r="B746" s="33">
        <v>245</v>
      </c>
      <c r="C746" s="34">
        <v>44648</v>
      </c>
      <c r="D746" s="34">
        <v>44694</v>
      </c>
      <c r="E746" s="29">
        <f t="shared" si="22"/>
        <v>46</v>
      </c>
      <c r="F746" s="30">
        <f t="shared" si="23"/>
        <v>11270</v>
      </c>
    </row>
    <row r="747" spans="1:6" x14ac:dyDescent="0.3">
      <c r="A747" s="32">
        <v>877</v>
      </c>
      <c r="B747" s="33">
        <v>37</v>
      </c>
      <c r="C747" s="34">
        <v>44648</v>
      </c>
      <c r="D747" s="34">
        <v>44694</v>
      </c>
      <c r="E747" s="29">
        <f t="shared" si="22"/>
        <v>46</v>
      </c>
      <c r="F747" s="30">
        <f t="shared" si="23"/>
        <v>1702</v>
      </c>
    </row>
    <row r="748" spans="1:6" x14ac:dyDescent="0.3">
      <c r="A748" s="32">
        <v>877</v>
      </c>
      <c r="B748" s="33">
        <v>16</v>
      </c>
      <c r="C748" s="34">
        <v>44648</v>
      </c>
      <c r="D748" s="34">
        <v>44694</v>
      </c>
      <c r="E748" s="29">
        <f t="shared" si="22"/>
        <v>46</v>
      </c>
      <c r="F748" s="30">
        <f t="shared" si="23"/>
        <v>736</v>
      </c>
    </row>
    <row r="749" spans="1:6" x14ac:dyDescent="0.3">
      <c r="A749" s="32">
        <v>877</v>
      </c>
      <c r="B749" s="33">
        <v>28</v>
      </c>
      <c r="C749" s="34">
        <v>44648</v>
      </c>
      <c r="D749" s="34">
        <v>44694</v>
      </c>
      <c r="E749" s="29">
        <f t="shared" si="22"/>
        <v>46</v>
      </c>
      <c r="F749" s="30">
        <f t="shared" si="23"/>
        <v>1288</v>
      </c>
    </row>
    <row r="750" spans="1:6" x14ac:dyDescent="0.3">
      <c r="A750" s="32">
        <v>877</v>
      </c>
      <c r="B750" s="33">
        <v>37</v>
      </c>
      <c r="C750" s="34">
        <v>44648</v>
      </c>
      <c r="D750" s="34">
        <v>44694</v>
      </c>
      <c r="E750" s="29">
        <f t="shared" si="22"/>
        <v>46</v>
      </c>
      <c r="F750" s="30">
        <f t="shared" si="23"/>
        <v>1702</v>
      </c>
    </row>
    <row r="751" spans="1:6" x14ac:dyDescent="0.3">
      <c r="A751" s="32">
        <v>877</v>
      </c>
      <c r="B751" s="33">
        <v>94</v>
      </c>
      <c r="C751" s="34">
        <v>44648</v>
      </c>
      <c r="D751" s="34">
        <v>44694</v>
      </c>
      <c r="E751" s="29">
        <f t="shared" si="22"/>
        <v>46</v>
      </c>
      <c r="F751" s="30">
        <f t="shared" si="23"/>
        <v>4324</v>
      </c>
    </row>
    <row r="752" spans="1:6" x14ac:dyDescent="0.3">
      <c r="A752" s="32">
        <v>1571</v>
      </c>
      <c r="B752" s="33">
        <v>2672</v>
      </c>
      <c r="C752" s="34">
        <v>44712</v>
      </c>
      <c r="D752" s="34">
        <v>44694</v>
      </c>
      <c r="E752" s="29">
        <f t="shared" si="22"/>
        <v>-18</v>
      </c>
      <c r="F752" s="30">
        <f t="shared" si="23"/>
        <v>-48096</v>
      </c>
    </row>
    <row r="753" spans="1:6" x14ac:dyDescent="0.3">
      <c r="A753" s="32">
        <v>2006</v>
      </c>
      <c r="B753" s="33">
        <v>1603.2</v>
      </c>
      <c r="C753" s="34">
        <v>44712</v>
      </c>
      <c r="D753" s="34">
        <v>44694</v>
      </c>
      <c r="E753" s="29">
        <f t="shared" si="22"/>
        <v>-18</v>
      </c>
      <c r="F753" s="30">
        <f t="shared" si="23"/>
        <v>-28857.600000000002</v>
      </c>
    </row>
    <row r="754" spans="1:6" x14ac:dyDescent="0.3">
      <c r="A754" s="32">
        <v>2006</v>
      </c>
      <c r="B754" s="33">
        <v>3206.4</v>
      </c>
      <c r="C754" s="34">
        <v>44712</v>
      </c>
      <c r="D754" s="34">
        <v>44694</v>
      </c>
      <c r="E754" s="29">
        <f t="shared" si="22"/>
        <v>-18</v>
      </c>
      <c r="F754" s="30">
        <f t="shared" si="23"/>
        <v>-57715.200000000004</v>
      </c>
    </row>
    <row r="755" spans="1:6" x14ac:dyDescent="0.3">
      <c r="A755" s="32">
        <v>1449</v>
      </c>
      <c r="B755" s="33">
        <v>84.23</v>
      </c>
      <c r="C755" s="34">
        <v>44652</v>
      </c>
      <c r="D755" s="34">
        <v>44697</v>
      </c>
      <c r="E755" s="29">
        <f t="shared" si="22"/>
        <v>45</v>
      </c>
      <c r="F755" s="30">
        <f t="shared" si="23"/>
        <v>3790.3500000000004</v>
      </c>
    </row>
    <row r="756" spans="1:6" x14ac:dyDescent="0.3">
      <c r="A756" s="32">
        <v>1449</v>
      </c>
      <c r="B756" s="33">
        <v>280.95</v>
      </c>
      <c r="C756" s="34">
        <v>44652</v>
      </c>
      <c r="D756" s="34">
        <v>44697</v>
      </c>
      <c r="E756" s="29">
        <f t="shared" si="22"/>
        <v>45</v>
      </c>
      <c r="F756" s="30">
        <f t="shared" si="23"/>
        <v>12642.75</v>
      </c>
    </row>
    <row r="757" spans="1:6" x14ac:dyDescent="0.3">
      <c r="A757" s="32">
        <v>1449</v>
      </c>
      <c r="B757" s="33">
        <v>135.16999999999999</v>
      </c>
      <c r="C757" s="34">
        <v>44652</v>
      </c>
      <c r="D757" s="34">
        <v>44697</v>
      </c>
      <c r="E757" s="29">
        <f t="shared" si="22"/>
        <v>45</v>
      </c>
      <c r="F757" s="30">
        <f t="shared" si="23"/>
        <v>6082.65</v>
      </c>
    </row>
    <row r="758" spans="1:6" x14ac:dyDescent="0.3">
      <c r="A758" s="32">
        <v>1449</v>
      </c>
      <c r="B758" s="33">
        <v>175.76</v>
      </c>
      <c r="C758" s="34">
        <v>44652</v>
      </c>
      <c r="D758" s="34">
        <v>44697</v>
      </c>
      <c r="E758" s="29">
        <f t="shared" si="22"/>
        <v>45</v>
      </c>
      <c r="F758" s="30">
        <f t="shared" si="23"/>
        <v>7909.2</v>
      </c>
    </row>
    <row r="759" spans="1:6" x14ac:dyDescent="0.3">
      <c r="A759" s="32">
        <v>1449</v>
      </c>
      <c r="B759" s="33">
        <v>36.33</v>
      </c>
      <c r="C759" s="34">
        <v>44652</v>
      </c>
      <c r="D759" s="34">
        <v>44697</v>
      </c>
      <c r="E759" s="29">
        <f t="shared" si="22"/>
        <v>45</v>
      </c>
      <c r="F759" s="30">
        <f t="shared" si="23"/>
        <v>1634.85</v>
      </c>
    </row>
    <row r="760" spans="1:6" x14ac:dyDescent="0.3">
      <c r="A760" s="32">
        <v>1449</v>
      </c>
      <c r="B760" s="33">
        <v>135.16999999999999</v>
      </c>
      <c r="C760" s="34">
        <v>44652</v>
      </c>
      <c r="D760" s="34">
        <v>44697</v>
      </c>
      <c r="E760" s="29">
        <f t="shared" si="22"/>
        <v>45</v>
      </c>
      <c r="F760" s="30">
        <f t="shared" si="23"/>
        <v>6082.65</v>
      </c>
    </row>
    <row r="761" spans="1:6" x14ac:dyDescent="0.3">
      <c r="A761" s="32">
        <v>1449</v>
      </c>
      <c r="B761" s="33">
        <v>38.79</v>
      </c>
      <c r="C761" s="34">
        <v>44652</v>
      </c>
      <c r="D761" s="34">
        <v>44697</v>
      </c>
      <c r="E761" s="29">
        <f t="shared" si="22"/>
        <v>45</v>
      </c>
      <c r="F761" s="30">
        <f t="shared" si="23"/>
        <v>1745.55</v>
      </c>
    </row>
    <row r="762" spans="1:6" x14ac:dyDescent="0.3">
      <c r="A762" s="32">
        <v>1449</v>
      </c>
      <c r="B762" s="33">
        <v>135.16999999999999</v>
      </c>
      <c r="C762" s="34">
        <v>44652</v>
      </c>
      <c r="D762" s="34">
        <v>44697</v>
      </c>
      <c r="E762" s="29">
        <f t="shared" si="22"/>
        <v>45</v>
      </c>
      <c r="F762" s="30">
        <f t="shared" si="23"/>
        <v>6082.65</v>
      </c>
    </row>
    <row r="763" spans="1:6" x14ac:dyDescent="0.3">
      <c r="A763" s="32">
        <v>1449</v>
      </c>
      <c r="B763" s="33">
        <v>37.020000000000003</v>
      </c>
      <c r="C763" s="34">
        <v>44652</v>
      </c>
      <c r="D763" s="34">
        <v>44697</v>
      </c>
      <c r="E763" s="29">
        <f t="shared" si="22"/>
        <v>45</v>
      </c>
      <c r="F763" s="30">
        <f t="shared" si="23"/>
        <v>1665.9</v>
      </c>
    </row>
    <row r="764" spans="1:6" x14ac:dyDescent="0.3">
      <c r="A764" s="32">
        <v>1449</v>
      </c>
      <c r="B764" s="33">
        <v>48.23</v>
      </c>
      <c r="C764" s="34">
        <v>44652</v>
      </c>
      <c r="D764" s="34">
        <v>44697</v>
      </c>
      <c r="E764" s="29">
        <f t="shared" si="22"/>
        <v>45</v>
      </c>
      <c r="F764" s="30">
        <f t="shared" si="23"/>
        <v>2170.35</v>
      </c>
    </row>
    <row r="765" spans="1:6" x14ac:dyDescent="0.3">
      <c r="A765" s="32">
        <v>1449</v>
      </c>
      <c r="B765" s="33">
        <v>71.2</v>
      </c>
      <c r="C765" s="34">
        <v>44652</v>
      </c>
      <c r="D765" s="34">
        <v>44697</v>
      </c>
      <c r="E765" s="29">
        <f t="shared" si="22"/>
        <v>45</v>
      </c>
      <c r="F765" s="30">
        <f t="shared" si="23"/>
        <v>3204</v>
      </c>
    </row>
    <row r="766" spans="1:6" x14ac:dyDescent="0.3">
      <c r="A766" s="32">
        <v>1449</v>
      </c>
      <c r="B766" s="33">
        <v>280.95</v>
      </c>
      <c r="C766" s="34">
        <v>44652</v>
      </c>
      <c r="D766" s="34">
        <v>44697</v>
      </c>
      <c r="E766" s="29">
        <f t="shared" si="22"/>
        <v>45</v>
      </c>
      <c r="F766" s="30">
        <f t="shared" si="23"/>
        <v>12642.75</v>
      </c>
    </row>
    <row r="767" spans="1:6" x14ac:dyDescent="0.3">
      <c r="A767" s="32">
        <v>1449</v>
      </c>
      <c r="B767" s="33">
        <v>135.16999999999999</v>
      </c>
      <c r="C767" s="34">
        <v>44652</v>
      </c>
      <c r="D767" s="34">
        <v>44697</v>
      </c>
      <c r="E767" s="29">
        <f t="shared" si="22"/>
        <v>45</v>
      </c>
      <c r="F767" s="30">
        <f t="shared" si="23"/>
        <v>6082.65</v>
      </c>
    </row>
    <row r="768" spans="1:6" x14ac:dyDescent="0.3">
      <c r="A768" s="32">
        <v>1449</v>
      </c>
      <c r="B768" s="33">
        <v>44.09</v>
      </c>
      <c r="C768" s="34">
        <v>44652</v>
      </c>
      <c r="D768" s="34">
        <v>44697</v>
      </c>
      <c r="E768" s="29">
        <f t="shared" si="22"/>
        <v>45</v>
      </c>
      <c r="F768" s="30">
        <f t="shared" si="23"/>
        <v>1984.0500000000002</v>
      </c>
    </row>
    <row r="769" spans="1:6" x14ac:dyDescent="0.3">
      <c r="A769" s="32">
        <v>1733</v>
      </c>
      <c r="B769" s="33">
        <v>902.65</v>
      </c>
      <c r="C769" s="34">
        <v>44742</v>
      </c>
      <c r="D769" s="34">
        <v>44697</v>
      </c>
      <c r="E769" s="29">
        <f t="shared" si="22"/>
        <v>-45</v>
      </c>
      <c r="F769" s="30">
        <f t="shared" si="23"/>
        <v>-40619.25</v>
      </c>
    </row>
    <row r="770" spans="1:6" x14ac:dyDescent="0.3">
      <c r="A770" s="32">
        <v>1733</v>
      </c>
      <c r="B770" s="33">
        <v>428.67</v>
      </c>
      <c r="C770" s="34">
        <v>44742</v>
      </c>
      <c r="D770" s="34">
        <v>44697</v>
      </c>
      <c r="E770" s="29">
        <f t="shared" si="22"/>
        <v>-45</v>
      </c>
      <c r="F770" s="30">
        <f t="shared" si="23"/>
        <v>-19290.150000000001</v>
      </c>
    </row>
    <row r="771" spans="1:6" x14ac:dyDescent="0.3">
      <c r="A771" s="32">
        <v>1951</v>
      </c>
      <c r="B771" s="33">
        <v>1758.42</v>
      </c>
      <c r="C771" s="34">
        <v>44677</v>
      </c>
      <c r="D771" s="34">
        <v>44697</v>
      </c>
      <c r="E771" s="29">
        <f t="shared" si="22"/>
        <v>20</v>
      </c>
      <c r="F771" s="30">
        <f t="shared" si="23"/>
        <v>35168.400000000001</v>
      </c>
    </row>
    <row r="772" spans="1:6" x14ac:dyDescent="0.3">
      <c r="A772" s="32">
        <v>1982</v>
      </c>
      <c r="B772" s="33">
        <v>426332.15</v>
      </c>
      <c r="C772" s="34">
        <v>44681</v>
      </c>
      <c r="D772" s="34">
        <v>44697</v>
      </c>
      <c r="E772" s="29">
        <f t="shared" si="22"/>
        <v>16</v>
      </c>
      <c r="F772" s="30">
        <f t="shared" si="23"/>
        <v>6821314.4000000004</v>
      </c>
    </row>
    <row r="773" spans="1:6" x14ac:dyDescent="0.3">
      <c r="A773" s="32">
        <v>2018</v>
      </c>
      <c r="B773" s="33">
        <v>1820</v>
      </c>
      <c r="C773" s="34">
        <v>44620</v>
      </c>
      <c r="D773" s="34">
        <v>44697</v>
      </c>
      <c r="E773" s="29">
        <f t="shared" ref="E773:E836" si="24">D773-C773</f>
        <v>77</v>
      </c>
      <c r="F773" s="30">
        <f t="shared" ref="F773:F836" si="25">E773*B773</f>
        <v>140140</v>
      </c>
    </row>
    <row r="774" spans="1:6" x14ac:dyDescent="0.3">
      <c r="A774" s="32">
        <v>2039</v>
      </c>
      <c r="B774" s="33">
        <v>144.26</v>
      </c>
      <c r="C774" s="34">
        <v>44681</v>
      </c>
      <c r="D774" s="34">
        <v>44697</v>
      </c>
      <c r="E774" s="29">
        <f t="shared" si="24"/>
        <v>16</v>
      </c>
      <c r="F774" s="30">
        <f t="shared" si="25"/>
        <v>2308.16</v>
      </c>
    </row>
    <row r="775" spans="1:6" x14ac:dyDescent="0.3">
      <c r="A775" s="32">
        <v>131</v>
      </c>
      <c r="B775" s="33">
        <v>396.21</v>
      </c>
      <c r="C775" s="34">
        <v>44712</v>
      </c>
      <c r="D775" s="34">
        <v>44698</v>
      </c>
      <c r="E775" s="29">
        <f t="shared" si="24"/>
        <v>-14</v>
      </c>
      <c r="F775" s="30">
        <f t="shared" si="25"/>
        <v>-5546.94</v>
      </c>
    </row>
    <row r="776" spans="1:6" x14ac:dyDescent="0.3">
      <c r="A776" s="32">
        <v>131</v>
      </c>
      <c r="B776" s="33">
        <v>-30</v>
      </c>
      <c r="C776" s="34">
        <v>44712</v>
      </c>
      <c r="D776" s="34">
        <v>44698</v>
      </c>
      <c r="E776" s="29">
        <f t="shared" si="24"/>
        <v>-14</v>
      </c>
      <c r="F776" s="30">
        <f t="shared" si="25"/>
        <v>420</v>
      </c>
    </row>
    <row r="777" spans="1:6" x14ac:dyDescent="0.3">
      <c r="A777" s="32">
        <v>516</v>
      </c>
      <c r="B777" s="33">
        <v>90.6</v>
      </c>
      <c r="C777" s="34">
        <v>44712</v>
      </c>
      <c r="D777" s="34">
        <v>44698</v>
      </c>
      <c r="E777" s="29">
        <f t="shared" si="24"/>
        <v>-14</v>
      </c>
      <c r="F777" s="30">
        <f t="shared" si="25"/>
        <v>-1268.3999999999999</v>
      </c>
    </row>
    <row r="778" spans="1:6" x14ac:dyDescent="0.3">
      <c r="A778" s="32">
        <v>516</v>
      </c>
      <c r="B778" s="33">
        <v>295</v>
      </c>
      <c r="C778" s="34">
        <v>44742</v>
      </c>
      <c r="D778" s="34">
        <v>44698</v>
      </c>
      <c r="E778" s="29">
        <f t="shared" si="24"/>
        <v>-44</v>
      </c>
      <c r="F778" s="30">
        <f t="shared" si="25"/>
        <v>-12980</v>
      </c>
    </row>
    <row r="779" spans="1:6" x14ac:dyDescent="0.3">
      <c r="A779" s="32">
        <v>1374</v>
      </c>
      <c r="B779" s="33">
        <v>584.61</v>
      </c>
      <c r="C779" s="34">
        <v>44712</v>
      </c>
      <c r="D779" s="34">
        <v>44698</v>
      </c>
      <c r="E779" s="29">
        <f t="shared" si="24"/>
        <v>-14</v>
      </c>
      <c r="F779" s="30">
        <f t="shared" si="25"/>
        <v>-8184.54</v>
      </c>
    </row>
    <row r="780" spans="1:6" x14ac:dyDescent="0.3">
      <c r="A780" s="32">
        <v>1517</v>
      </c>
      <c r="B780" s="33">
        <v>211.34</v>
      </c>
      <c r="C780" s="34">
        <v>44712</v>
      </c>
      <c r="D780" s="34">
        <v>44698</v>
      </c>
      <c r="E780" s="29">
        <f t="shared" si="24"/>
        <v>-14</v>
      </c>
      <c r="F780" s="30">
        <f t="shared" si="25"/>
        <v>-2958.76</v>
      </c>
    </row>
    <row r="781" spans="1:6" x14ac:dyDescent="0.3">
      <c r="A781" s="32">
        <v>1517</v>
      </c>
      <c r="B781" s="33">
        <v>179.83</v>
      </c>
      <c r="C781" s="34">
        <v>44712</v>
      </c>
      <c r="D781" s="34">
        <v>44698</v>
      </c>
      <c r="E781" s="29">
        <f t="shared" si="24"/>
        <v>-14</v>
      </c>
      <c r="F781" s="30">
        <f t="shared" si="25"/>
        <v>-2517.6200000000003</v>
      </c>
    </row>
    <row r="782" spans="1:6" x14ac:dyDescent="0.3">
      <c r="A782" s="32">
        <v>1517</v>
      </c>
      <c r="B782" s="33">
        <v>224.63</v>
      </c>
      <c r="C782" s="34">
        <v>44712</v>
      </c>
      <c r="D782" s="34">
        <v>44698</v>
      </c>
      <c r="E782" s="29">
        <f t="shared" si="24"/>
        <v>-14</v>
      </c>
      <c r="F782" s="30">
        <f t="shared" si="25"/>
        <v>-3144.8199999999997</v>
      </c>
    </row>
    <row r="783" spans="1:6" x14ac:dyDescent="0.3">
      <c r="A783" s="32">
        <v>1585</v>
      </c>
      <c r="B783" s="33">
        <v>812.94</v>
      </c>
      <c r="C783" s="34">
        <v>44681</v>
      </c>
      <c r="D783" s="34">
        <v>44698</v>
      </c>
      <c r="E783" s="29">
        <f t="shared" si="24"/>
        <v>17</v>
      </c>
      <c r="F783" s="30">
        <f t="shared" si="25"/>
        <v>13819.980000000001</v>
      </c>
    </row>
    <row r="784" spans="1:6" x14ac:dyDescent="0.3">
      <c r="A784" s="32">
        <v>1585</v>
      </c>
      <c r="B784" s="33">
        <v>480.16</v>
      </c>
      <c r="C784" s="34">
        <v>44681</v>
      </c>
      <c r="D784" s="34">
        <v>44698</v>
      </c>
      <c r="E784" s="29">
        <f t="shared" si="24"/>
        <v>17</v>
      </c>
      <c r="F784" s="30">
        <f t="shared" si="25"/>
        <v>8162.72</v>
      </c>
    </row>
    <row r="785" spans="1:6" x14ac:dyDescent="0.3">
      <c r="A785" s="32">
        <v>1585</v>
      </c>
      <c r="B785" s="33">
        <v>463.59</v>
      </c>
      <c r="C785" s="34">
        <v>44681</v>
      </c>
      <c r="D785" s="34">
        <v>44698</v>
      </c>
      <c r="E785" s="29">
        <f t="shared" si="24"/>
        <v>17</v>
      </c>
      <c r="F785" s="30">
        <f t="shared" si="25"/>
        <v>7881.03</v>
      </c>
    </row>
    <row r="786" spans="1:6" x14ac:dyDescent="0.3">
      <c r="A786" s="32">
        <v>1604</v>
      </c>
      <c r="B786" s="33">
        <v>4002</v>
      </c>
      <c r="C786" s="34">
        <v>44681</v>
      </c>
      <c r="D786" s="34">
        <v>44698</v>
      </c>
      <c r="E786" s="29">
        <f t="shared" si="24"/>
        <v>17</v>
      </c>
      <c r="F786" s="30">
        <f t="shared" si="25"/>
        <v>68034</v>
      </c>
    </row>
    <row r="787" spans="1:6" x14ac:dyDescent="0.3">
      <c r="A787" s="32">
        <v>1604</v>
      </c>
      <c r="B787" s="33">
        <v>2022</v>
      </c>
      <c r="C787" s="34">
        <v>44681</v>
      </c>
      <c r="D787" s="34">
        <v>44698</v>
      </c>
      <c r="E787" s="29">
        <f t="shared" si="24"/>
        <v>17</v>
      </c>
      <c r="F787" s="30">
        <f t="shared" si="25"/>
        <v>34374</v>
      </c>
    </row>
    <row r="788" spans="1:6" x14ac:dyDescent="0.3">
      <c r="A788" s="32">
        <v>1604</v>
      </c>
      <c r="B788" s="33">
        <v>15165</v>
      </c>
      <c r="C788" s="34">
        <v>44681</v>
      </c>
      <c r="D788" s="34">
        <v>44698</v>
      </c>
      <c r="E788" s="29">
        <f t="shared" si="24"/>
        <v>17</v>
      </c>
      <c r="F788" s="30">
        <f t="shared" si="25"/>
        <v>257805</v>
      </c>
    </row>
    <row r="789" spans="1:6" x14ac:dyDescent="0.3">
      <c r="A789" s="32">
        <v>1647</v>
      </c>
      <c r="B789" s="33">
        <v>740.32</v>
      </c>
      <c r="C789" s="34">
        <v>44530</v>
      </c>
      <c r="D789" s="34">
        <v>44698</v>
      </c>
      <c r="E789" s="29">
        <f t="shared" si="24"/>
        <v>168</v>
      </c>
      <c r="F789" s="30">
        <f t="shared" si="25"/>
        <v>124373.76000000001</v>
      </c>
    </row>
    <row r="790" spans="1:6" x14ac:dyDescent="0.3">
      <c r="A790" s="32">
        <v>1680</v>
      </c>
      <c r="B790" s="33">
        <v>960</v>
      </c>
      <c r="C790" s="34">
        <v>44712</v>
      </c>
      <c r="D790" s="34">
        <v>44698</v>
      </c>
      <c r="E790" s="29">
        <f t="shared" si="24"/>
        <v>-14</v>
      </c>
      <c r="F790" s="30">
        <f t="shared" si="25"/>
        <v>-13440</v>
      </c>
    </row>
    <row r="791" spans="1:6" x14ac:dyDescent="0.3">
      <c r="A791" s="32">
        <v>1680</v>
      </c>
      <c r="B791" s="33">
        <v>6539.05</v>
      </c>
      <c r="C791" s="34">
        <v>44712</v>
      </c>
      <c r="D791" s="34">
        <v>44698</v>
      </c>
      <c r="E791" s="29">
        <f t="shared" si="24"/>
        <v>-14</v>
      </c>
      <c r="F791" s="30">
        <f t="shared" si="25"/>
        <v>-91546.7</v>
      </c>
    </row>
    <row r="792" spans="1:6" x14ac:dyDescent="0.3">
      <c r="A792" s="32">
        <v>1857</v>
      </c>
      <c r="B792" s="33">
        <v>580</v>
      </c>
      <c r="C792" s="34">
        <v>44681</v>
      </c>
      <c r="D792" s="34">
        <v>44698</v>
      </c>
      <c r="E792" s="29">
        <f t="shared" si="24"/>
        <v>17</v>
      </c>
      <c r="F792" s="30">
        <f t="shared" si="25"/>
        <v>9860</v>
      </c>
    </row>
    <row r="793" spans="1:6" x14ac:dyDescent="0.3">
      <c r="A793" s="32">
        <v>1892</v>
      </c>
      <c r="B793" s="33">
        <v>43.92</v>
      </c>
      <c r="C793" s="34">
        <v>44742</v>
      </c>
      <c r="D793" s="34">
        <v>44698</v>
      </c>
      <c r="E793" s="29">
        <f t="shared" si="24"/>
        <v>-44</v>
      </c>
      <c r="F793" s="30">
        <f t="shared" si="25"/>
        <v>-1932.48</v>
      </c>
    </row>
    <row r="794" spans="1:6" x14ac:dyDescent="0.3">
      <c r="A794" s="32">
        <v>1943</v>
      </c>
      <c r="B794" s="33">
        <v>70.819999999999993</v>
      </c>
      <c r="C794" s="34">
        <v>44648</v>
      </c>
      <c r="D794" s="34">
        <v>44698</v>
      </c>
      <c r="E794" s="29">
        <f t="shared" si="24"/>
        <v>50</v>
      </c>
      <c r="F794" s="30">
        <f t="shared" si="25"/>
        <v>3540.9999999999995</v>
      </c>
    </row>
    <row r="795" spans="1:6" x14ac:dyDescent="0.3">
      <c r="A795" s="32">
        <v>1943</v>
      </c>
      <c r="B795" s="33">
        <v>178.11</v>
      </c>
      <c r="C795" s="34">
        <v>44648</v>
      </c>
      <c r="D795" s="34">
        <v>44698</v>
      </c>
      <c r="E795" s="29">
        <f t="shared" si="24"/>
        <v>50</v>
      </c>
      <c r="F795" s="30">
        <f t="shared" si="25"/>
        <v>8905.5</v>
      </c>
    </row>
    <row r="796" spans="1:6" x14ac:dyDescent="0.3">
      <c r="A796" s="32">
        <v>1943</v>
      </c>
      <c r="B796" s="33">
        <v>31.88</v>
      </c>
      <c r="C796" s="34">
        <v>44648</v>
      </c>
      <c r="D796" s="34">
        <v>44698</v>
      </c>
      <c r="E796" s="29">
        <f t="shared" si="24"/>
        <v>50</v>
      </c>
      <c r="F796" s="30">
        <f t="shared" si="25"/>
        <v>1594</v>
      </c>
    </row>
    <row r="797" spans="1:6" x14ac:dyDescent="0.3">
      <c r="A797" s="32">
        <v>1943</v>
      </c>
      <c r="B797" s="33">
        <v>72.930000000000007</v>
      </c>
      <c r="C797" s="34">
        <v>44648</v>
      </c>
      <c r="D797" s="34">
        <v>44698</v>
      </c>
      <c r="E797" s="29">
        <f t="shared" si="24"/>
        <v>50</v>
      </c>
      <c r="F797" s="30">
        <f t="shared" si="25"/>
        <v>3646.5000000000005</v>
      </c>
    </row>
    <row r="798" spans="1:6" x14ac:dyDescent="0.3">
      <c r="A798" s="32">
        <v>1943</v>
      </c>
      <c r="B798" s="33">
        <v>101.37</v>
      </c>
      <c r="C798" s="34">
        <v>44648</v>
      </c>
      <c r="D798" s="34">
        <v>44698</v>
      </c>
      <c r="E798" s="29">
        <f t="shared" si="24"/>
        <v>50</v>
      </c>
      <c r="F798" s="30">
        <f t="shared" si="25"/>
        <v>5068.5</v>
      </c>
    </row>
    <row r="799" spans="1:6" x14ac:dyDescent="0.3">
      <c r="A799" s="32">
        <v>1943</v>
      </c>
      <c r="B799" s="33">
        <v>209.34</v>
      </c>
      <c r="C799" s="34">
        <v>44648</v>
      </c>
      <c r="D799" s="34">
        <v>44698</v>
      </c>
      <c r="E799" s="29">
        <f t="shared" si="24"/>
        <v>50</v>
      </c>
      <c r="F799" s="30">
        <f t="shared" si="25"/>
        <v>10467</v>
      </c>
    </row>
    <row r="800" spans="1:6" x14ac:dyDescent="0.3">
      <c r="A800" s="32">
        <v>1943</v>
      </c>
      <c r="B800" s="33">
        <v>22.55</v>
      </c>
      <c r="C800" s="34">
        <v>44648</v>
      </c>
      <c r="D800" s="34">
        <v>44698</v>
      </c>
      <c r="E800" s="29">
        <f t="shared" si="24"/>
        <v>50</v>
      </c>
      <c r="F800" s="30">
        <f t="shared" si="25"/>
        <v>1127.5</v>
      </c>
    </row>
    <row r="801" spans="1:6" x14ac:dyDescent="0.3">
      <c r="A801" s="32">
        <v>1943</v>
      </c>
      <c r="B801" s="33">
        <v>57.46</v>
      </c>
      <c r="C801" s="34">
        <v>44648</v>
      </c>
      <c r="D801" s="34">
        <v>44698</v>
      </c>
      <c r="E801" s="29">
        <f t="shared" si="24"/>
        <v>50</v>
      </c>
      <c r="F801" s="30">
        <f t="shared" si="25"/>
        <v>2873</v>
      </c>
    </row>
    <row r="802" spans="1:6" x14ac:dyDescent="0.3">
      <c r="A802" s="32">
        <v>1943</v>
      </c>
      <c r="B802" s="33">
        <v>165.99</v>
      </c>
      <c r="C802" s="34">
        <v>44648</v>
      </c>
      <c r="D802" s="34">
        <v>44698</v>
      </c>
      <c r="E802" s="29">
        <f t="shared" si="24"/>
        <v>50</v>
      </c>
      <c r="F802" s="30">
        <f t="shared" si="25"/>
        <v>8299.5</v>
      </c>
    </row>
    <row r="803" spans="1:6" x14ac:dyDescent="0.3">
      <c r="A803" s="32">
        <v>1943</v>
      </c>
      <c r="B803" s="33">
        <v>863.77</v>
      </c>
      <c r="C803" s="34">
        <v>44648</v>
      </c>
      <c r="D803" s="34">
        <v>44698</v>
      </c>
      <c r="E803" s="29">
        <f t="shared" si="24"/>
        <v>50</v>
      </c>
      <c r="F803" s="30">
        <f t="shared" si="25"/>
        <v>43188.5</v>
      </c>
    </row>
    <row r="804" spans="1:6" x14ac:dyDescent="0.3">
      <c r="A804" s="32">
        <v>1943</v>
      </c>
      <c r="B804" s="33">
        <v>230.9</v>
      </c>
      <c r="C804" s="34">
        <v>44648</v>
      </c>
      <c r="D804" s="34">
        <v>44698</v>
      </c>
      <c r="E804" s="29">
        <f t="shared" si="24"/>
        <v>50</v>
      </c>
      <c r="F804" s="30">
        <f t="shared" si="25"/>
        <v>11545</v>
      </c>
    </row>
    <row r="805" spans="1:6" x14ac:dyDescent="0.3">
      <c r="A805" s="32">
        <v>1943</v>
      </c>
      <c r="B805" s="33">
        <v>411.71</v>
      </c>
      <c r="C805" s="34">
        <v>44648</v>
      </c>
      <c r="D805" s="34">
        <v>44698</v>
      </c>
      <c r="E805" s="29">
        <f t="shared" si="24"/>
        <v>50</v>
      </c>
      <c r="F805" s="30">
        <f t="shared" si="25"/>
        <v>20585.5</v>
      </c>
    </row>
    <row r="806" spans="1:6" x14ac:dyDescent="0.3">
      <c r="A806" s="32">
        <v>1943</v>
      </c>
      <c r="B806" s="33">
        <v>182.11</v>
      </c>
      <c r="C806" s="34">
        <v>44648</v>
      </c>
      <c r="D806" s="34">
        <v>44698</v>
      </c>
      <c r="E806" s="29">
        <f t="shared" si="24"/>
        <v>50</v>
      </c>
      <c r="F806" s="30">
        <f t="shared" si="25"/>
        <v>9105.5</v>
      </c>
    </row>
    <row r="807" spans="1:6" x14ac:dyDescent="0.3">
      <c r="A807" s="32">
        <v>1943</v>
      </c>
      <c r="B807" s="33">
        <v>1162.6199999999999</v>
      </c>
      <c r="C807" s="34">
        <v>44658</v>
      </c>
      <c r="D807" s="34">
        <v>44698</v>
      </c>
      <c r="E807" s="29">
        <f t="shared" si="24"/>
        <v>40</v>
      </c>
      <c r="F807" s="30">
        <f t="shared" si="25"/>
        <v>46504.799999999996</v>
      </c>
    </row>
    <row r="808" spans="1:6" x14ac:dyDescent="0.3">
      <c r="A808" s="32">
        <v>1943</v>
      </c>
      <c r="B808" s="33">
        <v>41.63</v>
      </c>
      <c r="C808" s="34">
        <v>44678</v>
      </c>
      <c r="D808" s="34">
        <v>44698</v>
      </c>
      <c r="E808" s="29">
        <f t="shared" si="24"/>
        <v>20</v>
      </c>
      <c r="F808" s="30">
        <f t="shared" si="25"/>
        <v>832.6</v>
      </c>
    </row>
    <row r="809" spans="1:6" x14ac:dyDescent="0.3">
      <c r="A809" s="32">
        <v>1943</v>
      </c>
      <c r="B809" s="33">
        <v>233.04</v>
      </c>
      <c r="C809" s="34">
        <v>44678</v>
      </c>
      <c r="D809" s="34">
        <v>44698</v>
      </c>
      <c r="E809" s="29">
        <f t="shared" si="24"/>
        <v>20</v>
      </c>
      <c r="F809" s="30">
        <f t="shared" si="25"/>
        <v>4660.8</v>
      </c>
    </row>
    <row r="810" spans="1:6" x14ac:dyDescent="0.3">
      <c r="A810" s="32">
        <v>1943</v>
      </c>
      <c r="B810" s="33">
        <v>17.14</v>
      </c>
      <c r="C810" s="34">
        <v>44678</v>
      </c>
      <c r="D810" s="34">
        <v>44698</v>
      </c>
      <c r="E810" s="29">
        <f t="shared" si="24"/>
        <v>20</v>
      </c>
      <c r="F810" s="30">
        <f t="shared" si="25"/>
        <v>342.8</v>
      </c>
    </row>
    <row r="811" spans="1:6" x14ac:dyDescent="0.3">
      <c r="A811" s="32">
        <v>1943</v>
      </c>
      <c r="B811" s="33">
        <v>262.2</v>
      </c>
      <c r="C811" s="34">
        <v>44678</v>
      </c>
      <c r="D811" s="34">
        <v>44698</v>
      </c>
      <c r="E811" s="29">
        <f t="shared" si="24"/>
        <v>20</v>
      </c>
      <c r="F811" s="30">
        <f t="shared" si="25"/>
        <v>5244</v>
      </c>
    </row>
    <row r="812" spans="1:6" x14ac:dyDescent="0.3">
      <c r="A812" s="32">
        <v>1943</v>
      </c>
      <c r="B812" s="33">
        <v>216.2</v>
      </c>
      <c r="C812" s="34">
        <v>44678</v>
      </c>
      <c r="D812" s="34">
        <v>44698</v>
      </c>
      <c r="E812" s="29">
        <f t="shared" si="24"/>
        <v>20</v>
      </c>
      <c r="F812" s="30">
        <f t="shared" si="25"/>
        <v>4324</v>
      </c>
    </row>
    <row r="813" spans="1:6" x14ac:dyDescent="0.3">
      <c r="A813" s="32">
        <v>1943</v>
      </c>
      <c r="B813" s="33">
        <v>95.51</v>
      </c>
      <c r="C813" s="34">
        <v>44678</v>
      </c>
      <c r="D813" s="34">
        <v>44698</v>
      </c>
      <c r="E813" s="29">
        <f t="shared" si="24"/>
        <v>20</v>
      </c>
      <c r="F813" s="30">
        <f t="shared" si="25"/>
        <v>1910.2</v>
      </c>
    </row>
    <row r="814" spans="1:6" x14ac:dyDescent="0.3">
      <c r="A814" s="32">
        <v>1943</v>
      </c>
      <c r="B814" s="33">
        <v>133.62</v>
      </c>
      <c r="C814" s="34">
        <v>44678</v>
      </c>
      <c r="D814" s="34">
        <v>44698</v>
      </c>
      <c r="E814" s="29">
        <f t="shared" si="24"/>
        <v>20</v>
      </c>
      <c r="F814" s="30">
        <f t="shared" si="25"/>
        <v>2672.4</v>
      </c>
    </row>
    <row r="815" spans="1:6" x14ac:dyDescent="0.3">
      <c r="A815" s="32">
        <v>1943</v>
      </c>
      <c r="B815" s="33">
        <v>67.53</v>
      </c>
      <c r="C815" s="34">
        <v>44678</v>
      </c>
      <c r="D815" s="34">
        <v>44698</v>
      </c>
      <c r="E815" s="29">
        <f t="shared" si="24"/>
        <v>20</v>
      </c>
      <c r="F815" s="30">
        <f t="shared" si="25"/>
        <v>1350.6</v>
      </c>
    </row>
    <row r="816" spans="1:6" x14ac:dyDescent="0.3">
      <c r="A816" s="32">
        <v>1943</v>
      </c>
      <c r="B816" s="33">
        <v>239.71</v>
      </c>
      <c r="C816" s="34">
        <v>44678</v>
      </c>
      <c r="D816" s="34">
        <v>44698</v>
      </c>
      <c r="E816" s="29">
        <f t="shared" si="24"/>
        <v>20</v>
      </c>
      <c r="F816" s="30">
        <f t="shared" si="25"/>
        <v>4794.2</v>
      </c>
    </row>
    <row r="817" spans="1:6" x14ac:dyDescent="0.3">
      <c r="A817" s="32">
        <v>1943</v>
      </c>
      <c r="B817" s="33">
        <v>55.83</v>
      </c>
      <c r="C817" s="34">
        <v>44678</v>
      </c>
      <c r="D817" s="34">
        <v>44698</v>
      </c>
      <c r="E817" s="29">
        <f t="shared" si="24"/>
        <v>20</v>
      </c>
      <c r="F817" s="30">
        <f t="shared" si="25"/>
        <v>1116.5999999999999</v>
      </c>
    </row>
    <row r="818" spans="1:6" x14ac:dyDescent="0.3">
      <c r="A818" s="32">
        <v>1943</v>
      </c>
      <c r="B818" s="33">
        <v>1116.3699999999999</v>
      </c>
      <c r="C818" s="34">
        <v>44678</v>
      </c>
      <c r="D818" s="34">
        <v>44698</v>
      </c>
      <c r="E818" s="29">
        <f t="shared" si="24"/>
        <v>20</v>
      </c>
      <c r="F818" s="30">
        <f t="shared" si="25"/>
        <v>22327.399999999998</v>
      </c>
    </row>
    <row r="819" spans="1:6" x14ac:dyDescent="0.3">
      <c r="A819" s="32">
        <v>1943</v>
      </c>
      <c r="B819" s="33">
        <v>162.13999999999999</v>
      </c>
      <c r="C819" s="34">
        <v>44678</v>
      </c>
      <c r="D819" s="34">
        <v>44698</v>
      </c>
      <c r="E819" s="29">
        <f t="shared" si="24"/>
        <v>20</v>
      </c>
      <c r="F819" s="30">
        <f t="shared" si="25"/>
        <v>3242.7999999999997</v>
      </c>
    </row>
    <row r="820" spans="1:6" x14ac:dyDescent="0.3">
      <c r="A820" s="32">
        <v>1963</v>
      </c>
      <c r="B820" s="33">
        <v>11000</v>
      </c>
      <c r="C820" s="34">
        <v>44651</v>
      </c>
      <c r="D820" s="34">
        <v>44698</v>
      </c>
      <c r="E820" s="29">
        <f t="shared" si="24"/>
        <v>47</v>
      </c>
      <c r="F820" s="30">
        <f t="shared" si="25"/>
        <v>517000</v>
      </c>
    </row>
    <row r="821" spans="1:6" x14ac:dyDescent="0.3">
      <c r="A821" s="32">
        <v>1968</v>
      </c>
      <c r="B821" s="33">
        <v>832</v>
      </c>
      <c r="C821" s="34">
        <v>44651</v>
      </c>
      <c r="D821" s="34">
        <v>44698</v>
      </c>
      <c r="E821" s="29">
        <f t="shared" si="24"/>
        <v>47</v>
      </c>
      <c r="F821" s="30">
        <f t="shared" si="25"/>
        <v>39104</v>
      </c>
    </row>
    <row r="822" spans="1:6" x14ac:dyDescent="0.3">
      <c r="A822" s="32">
        <v>1973</v>
      </c>
      <c r="B822" s="33">
        <v>7000</v>
      </c>
      <c r="C822" s="34">
        <v>44712</v>
      </c>
      <c r="D822" s="34">
        <v>44698</v>
      </c>
      <c r="E822" s="29">
        <f t="shared" si="24"/>
        <v>-14</v>
      </c>
      <c r="F822" s="30">
        <f t="shared" si="25"/>
        <v>-98000</v>
      </c>
    </row>
    <row r="823" spans="1:6" x14ac:dyDescent="0.3">
      <c r="A823" s="32">
        <v>1973</v>
      </c>
      <c r="B823" s="33">
        <v>1956.66</v>
      </c>
      <c r="C823" s="34">
        <v>44712</v>
      </c>
      <c r="D823" s="34">
        <v>44698</v>
      </c>
      <c r="E823" s="29">
        <f t="shared" si="24"/>
        <v>-14</v>
      </c>
      <c r="F823" s="30">
        <f t="shared" si="25"/>
        <v>-27393.24</v>
      </c>
    </row>
    <row r="824" spans="1:6" x14ac:dyDescent="0.3">
      <c r="A824" s="32">
        <v>1989</v>
      </c>
      <c r="B824" s="33">
        <v>64.45</v>
      </c>
      <c r="C824" s="34">
        <v>44692</v>
      </c>
      <c r="D824" s="34">
        <v>44698</v>
      </c>
      <c r="E824" s="29">
        <f t="shared" si="24"/>
        <v>6</v>
      </c>
      <c r="F824" s="30">
        <f t="shared" si="25"/>
        <v>386.70000000000005</v>
      </c>
    </row>
    <row r="825" spans="1:6" x14ac:dyDescent="0.3">
      <c r="A825" s="32">
        <v>1989</v>
      </c>
      <c r="B825" s="33">
        <v>61.65</v>
      </c>
      <c r="C825" s="34">
        <v>44692</v>
      </c>
      <c r="D825" s="34">
        <v>44698</v>
      </c>
      <c r="E825" s="29">
        <f t="shared" si="24"/>
        <v>6</v>
      </c>
      <c r="F825" s="30">
        <f t="shared" si="25"/>
        <v>369.9</v>
      </c>
    </row>
    <row r="826" spans="1:6" x14ac:dyDescent="0.3">
      <c r="A826" s="32">
        <v>2011</v>
      </c>
      <c r="B826" s="33">
        <v>72000</v>
      </c>
      <c r="C826" s="34">
        <v>44742</v>
      </c>
      <c r="D826" s="34">
        <v>44698</v>
      </c>
      <c r="E826" s="29">
        <f t="shared" si="24"/>
        <v>-44</v>
      </c>
      <c r="F826" s="30">
        <f t="shared" si="25"/>
        <v>-3168000</v>
      </c>
    </row>
    <row r="827" spans="1:6" x14ac:dyDescent="0.3">
      <c r="A827" s="32">
        <v>2048</v>
      </c>
      <c r="B827" s="33">
        <v>56.1</v>
      </c>
      <c r="C827" s="34">
        <v>44712</v>
      </c>
      <c r="D827" s="34">
        <v>44698</v>
      </c>
      <c r="E827" s="29">
        <f t="shared" si="24"/>
        <v>-14</v>
      </c>
      <c r="F827" s="30">
        <f t="shared" si="25"/>
        <v>-785.4</v>
      </c>
    </row>
    <row r="828" spans="1:6" x14ac:dyDescent="0.3">
      <c r="A828" s="32">
        <v>1146</v>
      </c>
      <c r="B828" s="33">
        <v>4361.9799999999996</v>
      </c>
      <c r="C828" s="34">
        <v>44651</v>
      </c>
      <c r="D828" s="34">
        <v>44704</v>
      </c>
      <c r="E828" s="29">
        <f t="shared" si="24"/>
        <v>53</v>
      </c>
      <c r="F828" s="30">
        <f t="shared" si="25"/>
        <v>231184.93999999997</v>
      </c>
    </row>
    <row r="829" spans="1:6" x14ac:dyDescent="0.3">
      <c r="A829" s="32">
        <v>1146</v>
      </c>
      <c r="B829" s="33">
        <v>145.86000000000001</v>
      </c>
      <c r="C829" s="34">
        <v>44651</v>
      </c>
      <c r="D829" s="34">
        <v>44704</v>
      </c>
      <c r="E829" s="29">
        <f t="shared" si="24"/>
        <v>53</v>
      </c>
      <c r="F829" s="30">
        <f t="shared" si="25"/>
        <v>7730.5800000000008</v>
      </c>
    </row>
    <row r="830" spans="1:6" x14ac:dyDescent="0.3">
      <c r="A830" s="32">
        <v>1146</v>
      </c>
      <c r="B830" s="33">
        <v>4527.22</v>
      </c>
      <c r="C830" s="34">
        <v>44681</v>
      </c>
      <c r="D830" s="34">
        <v>44704</v>
      </c>
      <c r="E830" s="29">
        <f t="shared" si="24"/>
        <v>23</v>
      </c>
      <c r="F830" s="30">
        <f t="shared" si="25"/>
        <v>104126.06000000001</v>
      </c>
    </row>
    <row r="831" spans="1:6" x14ac:dyDescent="0.3">
      <c r="A831" s="32">
        <v>1146</v>
      </c>
      <c r="B831" s="33">
        <v>111.54</v>
      </c>
      <c r="C831" s="34">
        <v>44681</v>
      </c>
      <c r="D831" s="34">
        <v>44704</v>
      </c>
      <c r="E831" s="29">
        <f t="shared" si="24"/>
        <v>23</v>
      </c>
      <c r="F831" s="30">
        <f t="shared" si="25"/>
        <v>2565.42</v>
      </c>
    </row>
    <row r="832" spans="1:6" x14ac:dyDescent="0.3">
      <c r="A832" s="32">
        <v>1702</v>
      </c>
      <c r="B832" s="33">
        <v>15112.4</v>
      </c>
      <c r="C832" s="34">
        <v>44681</v>
      </c>
      <c r="D832" s="34">
        <v>44704</v>
      </c>
      <c r="E832" s="29">
        <f t="shared" si="24"/>
        <v>23</v>
      </c>
      <c r="F832" s="30">
        <f t="shared" si="25"/>
        <v>347585.2</v>
      </c>
    </row>
    <row r="833" spans="1:6" x14ac:dyDescent="0.3">
      <c r="A833" s="32">
        <v>1951</v>
      </c>
      <c r="B833" s="33">
        <v>2551.2399999999998</v>
      </c>
      <c r="C833" s="34">
        <v>44679</v>
      </c>
      <c r="D833" s="34">
        <v>44704</v>
      </c>
      <c r="E833" s="29">
        <f t="shared" si="24"/>
        <v>25</v>
      </c>
      <c r="F833" s="30">
        <f t="shared" si="25"/>
        <v>63780.999999999993</v>
      </c>
    </row>
    <row r="834" spans="1:6" x14ac:dyDescent="0.3">
      <c r="A834" s="32">
        <v>1951</v>
      </c>
      <c r="B834" s="33">
        <v>135.59</v>
      </c>
      <c r="C834" s="34">
        <v>44679</v>
      </c>
      <c r="D834" s="34">
        <v>44704</v>
      </c>
      <c r="E834" s="29">
        <f t="shared" si="24"/>
        <v>25</v>
      </c>
      <c r="F834" s="30">
        <f t="shared" si="25"/>
        <v>3389.75</v>
      </c>
    </row>
    <row r="835" spans="1:6" x14ac:dyDescent="0.3">
      <c r="A835" s="32">
        <v>1951</v>
      </c>
      <c r="B835" s="33">
        <v>37.409999999999997</v>
      </c>
      <c r="C835" s="34">
        <v>44679</v>
      </c>
      <c r="D835" s="34">
        <v>44704</v>
      </c>
      <c r="E835" s="29">
        <f t="shared" si="24"/>
        <v>25</v>
      </c>
      <c r="F835" s="30">
        <f t="shared" si="25"/>
        <v>935.24999999999989</v>
      </c>
    </row>
    <row r="836" spans="1:6" x14ac:dyDescent="0.3">
      <c r="A836" s="32">
        <v>2024</v>
      </c>
      <c r="B836" s="33">
        <v>801</v>
      </c>
      <c r="C836" s="34">
        <v>44773</v>
      </c>
      <c r="D836" s="34">
        <v>44704</v>
      </c>
      <c r="E836" s="29">
        <f t="shared" si="24"/>
        <v>-69</v>
      </c>
      <c r="F836" s="30">
        <f t="shared" si="25"/>
        <v>-55269</v>
      </c>
    </row>
    <row r="837" spans="1:6" x14ac:dyDescent="0.3">
      <c r="A837" s="32">
        <v>2040</v>
      </c>
      <c r="B837" s="33">
        <v>526.70000000000005</v>
      </c>
      <c r="C837" s="34">
        <v>44712</v>
      </c>
      <c r="D837" s="34">
        <v>44704</v>
      </c>
      <c r="E837" s="29">
        <f t="shared" ref="E837:E900" si="26">D837-C837</f>
        <v>-8</v>
      </c>
      <c r="F837" s="30">
        <f t="shared" ref="F837:F900" si="27">E837*B837</f>
        <v>-4213.6000000000004</v>
      </c>
    </row>
    <row r="838" spans="1:6" x14ac:dyDescent="0.3">
      <c r="A838" s="32">
        <v>32</v>
      </c>
      <c r="B838" s="33">
        <v>60</v>
      </c>
      <c r="C838" s="34">
        <v>44712</v>
      </c>
      <c r="D838" s="34">
        <v>44707</v>
      </c>
      <c r="E838" s="29">
        <f t="shared" si="26"/>
        <v>-5</v>
      </c>
      <c r="F838" s="30">
        <f t="shared" si="27"/>
        <v>-300</v>
      </c>
    </row>
    <row r="839" spans="1:6" x14ac:dyDescent="0.3">
      <c r="A839" s="32">
        <v>163</v>
      </c>
      <c r="B839" s="33">
        <v>32130</v>
      </c>
      <c r="C839" s="34">
        <v>44620</v>
      </c>
      <c r="D839" s="34">
        <v>44707</v>
      </c>
      <c r="E839" s="29">
        <f t="shared" si="26"/>
        <v>87</v>
      </c>
      <c r="F839" s="30">
        <f t="shared" si="27"/>
        <v>2795310</v>
      </c>
    </row>
    <row r="840" spans="1:6" x14ac:dyDescent="0.3">
      <c r="A840" s="32">
        <v>250</v>
      </c>
      <c r="B840" s="33">
        <v>38259</v>
      </c>
      <c r="C840" s="34">
        <v>44681</v>
      </c>
      <c r="D840" s="34">
        <v>44707</v>
      </c>
      <c r="E840" s="29">
        <f t="shared" si="26"/>
        <v>26</v>
      </c>
      <c r="F840" s="30">
        <f t="shared" si="27"/>
        <v>994734</v>
      </c>
    </row>
    <row r="841" spans="1:6" x14ac:dyDescent="0.3">
      <c r="A841" s="32">
        <v>464</v>
      </c>
      <c r="B841" s="33">
        <v>27288</v>
      </c>
      <c r="C841" s="34">
        <v>44712</v>
      </c>
      <c r="D841" s="34">
        <v>44707</v>
      </c>
      <c r="E841" s="29">
        <f t="shared" si="26"/>
        <v>-5</v>
      </c>
      <c r="F841" s="30">
        <f t="shared" si="27"/>
        <v>-136440</v>
      </c>
    </row>
    <row r="842" spans="1:6" x14ac:dyDescent="0.3">
      <c r="A842" s="32">
        <v>464</v>
      </c>
      <c r="B842" s="33">
        <v>32011.74</v>
      </c>
      <c r="C842" s="34">
        <v>44712</v>
      </c>
      <c r="D842" s="34">
        <v>44707</v>
      </c>
      <c r="E842" s="29">
        <f t="shared" si="26"/>
        <v>-5</v>
      </c>
      <c r="F842" s="30">
        <f t="shared" si="27"/>
        <v>-160058.70000000001</v>
      </c>
    </row>
    <row r="843" spans="1:6" x14ac:dyDescent="0.3">
      <c r="A843" s="32">
        <v>798</v>
      </c>
      <c r="B843" s="33">
        <v>60.76</v>
      </c>
      <c r="C843" s="34">
        <v>44773</v>
      </c>
      <c r="D843" s="34">
        <v>44707</v>
      </c>
      <c r="E843" s="29">
        <f t="shared" si="26"/>
        <v>-66</v>
      </c>
      <c r="F843" s="30">
        <f t="shared" si="27"/>
        <v>-4010.16</v>
      </c>
    </row>
    <row r="844" spans="1:6" x14ac:dyDescent="0.3">
      <c r="A844" s="32">
        <v>934</v>
      </c>
      <c r="B844" s="33">
        <v>756.51</v>
      </c>
      <c r="C844" s="34">
        <v>44712</v>
      </c>
      <c r="D844" s="34">
        <v>44707</v>
      </c>
      <c r="E844" s="29">
        <f t="shared" si="26"/>
        <v>-5</v>
      </c>
      <c r="F844" s="30">
        <f t="shared" si="27"/>
        <v>-3782.55</v>
      </c>
    </row>
    <row r="845" spans="1:6" x14ac:dyDescent="0.3">
      <c r="A845" s="32">
        <v>934</v>
      </c>
      <c r="B845" s="33">
        <v>399.54</v>
      </c>
      <c r="C845" s="34">
        <v>44712</v>
      </c>
      <c r="D845" s="34">
        <v>44707</v>
      </c>
      <c r="E845" s="29">
        <f t="shared" si="26"/>
        <v>-5</v>
      </c>
      <c r="F845" s="30">
        <f t="shared" si="27"/>
        <v>-1997.7</v>
      </c>
    </row>
    <row r="846" spans="1:6" x14ac:dyDescent="0.3">
      <c r="A846" s="32">
        <v>1092</v>
      </c>
      <c r="B846" s="33">
        <v>1118.73</v>
      </c>
      <c r="C846" s="34">
        <v>44712</v>
      </c>
      <c r="D846" s="34">
        <v>44707</v>
      </c>
      <c r="E846" s="29">
        <f t="shared" si="26"/>
        <v>-5</v>
      </c>
      <c r="F846" s="30">
        <f t="shared" si="27"/>
        <v>-5593.65</v>
      </c>
    </row>
    <row r="847" spans="1:6" x14ac:dyDescent="0.3">
      <c r="A847" s="32">
        <v>1092</v>
      </c>
      <c r="B847" s="33">
        <v>889.15</v>
      </c>
      <c r="C847" s="34">
        <v>44712</v>
      </c>
      <c r="D847" s="34">
        <v>44707</v>
      </c>
      <c r="E847" s="29">
        <f t="shared" si="26"/>
        <v>-5</v>
      </c>
      <c r="F847" s="30">
        <f t="shared" si="27"/>
        <v>-4445.75</v>
      </c>
    </row>
    <row r="848" spans="1:6" x14ac:dyDescent="0.3">
      <c r="A848" s="32">
        <v>1092</v>
      </c>
      <c r="B848" s="33">
        <v>956.23</v>
      </c>
      <c r="C848" s="34">
        <v>44712</v>
      </c>
      <c r="D848" s="34">
        <v>44707</v>
      </c>
      <c r="E848" s="29">
        <f t="shared" si="26"/>
        <v>-5</v>
      </c>
      <c r="F848" s="30">
        <f t="shared" si="27"/>
        <v>-4781.1499999999996</v>
      </c>
    </row>
    <row r="849" spans="1:6" x14ac:dyDescent="0.3">
      <c r="A849" s="32">
        <v>1157</v>
      </c>
      <c r="B849" s="33">
        <v>274.85000000000002</v>
      </c>
      <c r="C849" s="34">
        <v>44712</v>
      </c>
      <c r="D849" s="34">
        <v>44707</v>
      </c>
      <c r="E849" s="29">
        <f t="shared" si="26"/>
        <v>-5</v>
      </c>
      <c r="F849" s="30">
        <f t="shared" si="27"/>
        <v>-1374.25</v>
      </c>
    </row>
    <row r="850" spans="1:6" x14ac:dyDescent="0.3">
      <c r="A850" s="32">
        <v>1744</v>
      </c>
      <c r="B850" s="33">
        <v>7580</v>
      </c>
      <c r="C850" s="34">
        <v>44712</v>
      </c>
      <c r="D850" s="34">
        <v>44707</v>
      </c>
      <c r="E850" s="29">
        <f t="shared" si="26"/>
        <v>-5</v>
      </c>
      <c r="F850" s="30">
        <f t="shared" si="27"/>
        <v>-37900</v>
      </c>
    </row>
    <row r="851" spans="1:6" x14ac:dyDescent="0.3">
      <c r="A851" s="32">
        <v>1744</v>
      </c>
      <c r="B851" s="33">
        <v>4273.6000000000004</v>
      </c>
      <c r="C851" s="34">
        <v>44712</v>
      </c>
      <c r="D851" s="34">
        <v>44707</v>
      </c>
      <c r="E851" s="29">
        <f t="shared" si="26"/>
        <v>-5</v>
      </c>
      <c r="F851" s="30">
        <f t="shared" si="27"/>
        <v>-21368</v>
      </c>
    </row>
    <row r="852" spans="1:6" x14ac:dyDescent="0.3">
      <c r="A852" s="32">
        <v>1769</v>
      </c>
      <c r="B852" s="33">
        <v>226.03</v>
      </c>
      <c r="C852" s="34">
        <v>44712</v>
      </c>
      <c r="D852" s="34">
        <v>44707</v>
      </c>
      <c r="E852" s="29">
        <f t="shared" si="26"/>
        <v>-5</v>
      </c>
      <c r="F852" s="30">
        <f t="shared" si="27"/>
        <v>-1130.1500000000001</v>
      </c>
    </row>
    <row r="853" spans="1:6" x14ac:dyDescent="0.3">
      <c r="A853" s="32">
        <v>1769</v>
      </c>
      <c r="B853" s="33">
        <v>5917.7</v>
      </c>
      <c r="C853" s="34">
        <v>44712</v>
      </c>
      <c r="D853" s="34">
        <v>44707</v>
      </c>
      <c r="E853" s="29">
        <f t="shared" si="26"/>
        <v>-5</v>
      </c>
      <c r="F853" s="30">
        <f t="shared" si="27"/>
        <v>-29588.5</v>
      </c>
    </row>
    <row r="854" spans="1:6" x14ac:dyDescent="0.3">
      <c r="A854" s="32">
        <v>1769</v>
      </c>
      <c r="B854" s="33">
        <v>1042.1300000000001</v>
      </c>
      <c r="C854" s="34">
        <v>44712</v>
      </c>
      <c r="D854" s="34">
        <v>44707</v>
      </c>
      <c r="E854" s="29">
        <f t="shared" si="26"/>
        <v>-5</v>
      </c>
      <c r="F854" s="30">
        <f t="shared" si="27"/>
        <v>-5210.6500000000005</v>
      </c>
    </row>
    <row r="855" spans="1:6" x14ac:dyDescent="0.3">
      <c r="A855" s="32">
        <v>1776</v>
      </c>
      <c r="B855" s="33">
        <v>1252</v>
      </c>
      <c r="C855" s="34">
        <v>44681</v>
      </c>
      <c r="D855" s="34">
        <v>44707</v>
      </c>
      <c r="E855" s="29">
        <f t="shared" si="26"/>
        <v>26</v>
      </c>
      <c r="F855" s="30">
        <f t="shared" si="27"/>
        <v>32552</v>
      </c>
    </row>
    <row r="856" spans="1:6" x14ac:dyDescent="0.3">
      <c r="A856" s="32">
        <v>1776</v>
      </c>
      <c r="B856" s="33">
        <v>21000</v>
      </c>
      <c r="C856" s="34">
        <v>44681</v>
      </c>
      <c r="D856" s="34">
        <v>44707</v>
      </c>
      <c r="E856" s="29">
        <f t="shared" si="26"/>
        <v>26</v>
      </c>
      <c r="F856" s="30">
        <f t="shared" si="27"/>
        <v>546000</v>
      </c>
    </row>
    <row r="857" spans="1:6" x14ac:dyDescent="0.3">
      <c r="A857" s="32">
        <v>1776</v>
      </c>
      <c r="B857" s="33">
        <v>4800</v>
      </c>
      <c r="C857" s="34">
        <v>44681</v>
      </c>
      <c r="D857" s="34">
        <v>44707</v>
      </c>
      <c r="E857" s="29">
        <f t="shared" si="26"/>
        <v>26</v>
      </c>
      <c r="F857" s="30">
        <f t="shared" si="27"/>
        <v>124800</v>
      </c>
    </row>
    <row r="858" spans="1:6" x14ac:dyDescent="0.3">
      <c r="A858" s="32">
        <v>1807</v>
      </c>
      <c r="B858" s="33">
        <v>10856.58</v>
      </c>
      <c r="C858" s="34">
        <v>44712</v>
      </c>
      <c r="D858" s="34">
        <v>44707</v>
      </c>
      <c r="E858" s="29">
        <f t="shared" si="26"/>
        <v>-5</v>
      </c>
      <c r="F858" s="30">
        <f t="shared" si="27"/>
        <v>-54282.9</v>
      </c>
    </row>
    <row r="859" spans="1:6" x14ac:dyDescent="0.3">
      <c r="A859" s="32">
        <v>1807</v>
      </c>
      <c r="B859" s="33">
        <v>12234.5</v>
      </c>
      <c r="C859" s="34">
        <v>44712</v>
      </c>
      <c r="D859" s="34">
        <v>44707</v>
      </c>
      <c r="E859" s="29">
        <f t="shared" si="26"/>
        <v>-5</v>
      </c>
      <c r="F859" s="30">
        <f t="shared" si="27"/>
        <v>-61172.5</v>
      </c>
    </row>
    <row r="860" spans="1:6" x14ac:dyDescent="0.3">
      <c r="A860" s="32">
        <v>1828</v>
      </c>
      <c r="B860" s="33">
        <v>935</v>
      </c>
      <c r="C860" s="34">
        <v>44671</v>
      </c>
      <c r="D860" s="34">
        <v>44707</v>
      </c>
      <c r="E860" s="29">
        <f t="shared" si="26"/>
        <v>36</v>
      </c>
      <c r="F860" s="30">
        <f t="shared" si="27"/>
        <v>33660</v>
      </c>
    </row>
    <row r="861" spans="1:6" x14ac:dyDescent="0.3">
      <c r="A861" s="32">
        <v>1877</v>
      </c>
      <c r="B861" s="33">
        <v>2822</v>
      </c>
      <c r="C861" s="34">
        <v>44712</v>
      </c>
      <c r="D861" s="34">
        <v>44707</v>
      </c>
      <c r="E861" s="29">
        <f t="shared" si="26"/>
        <v>-5</v>
      </c>
      <c r="F861" s="30">
        <f t="shared" si="27"/>
        <v>-14110</v>
      </c>
    </row>
    <row r="862" spans="1:6" x14ac:dyDescent="0.3">
      <c r="A862" s="32">
        <v>1877</v>
      </c>
      <c r="B862" s="33">
        <v>2794.74</v>
      </c>
      <c r="C862" s="34">
        <v>44712</v>
      </c>
      <c r="D862" s="34">
        <v>44707</v>
      </c>
      <c r="E862" s="29">
        <f t="shared" si="26"/>
        <v>-5</v>
      </c>
      <c r="F862" s="30">
        <f t="shared" si="27"/>
        <v>-13973.699999999999</v>
      </c>
    </row>
    <row r="863" spans="1:6" x14ac:dyDescent="0.3">
      <c r="A863" s="32">
        <v>1940</v>
      </c>
      <c r="B863" s="33">
        <v>6300</v>
      </c>
      <c r="C863" s="34">
        <v>44712</v>
      </c>
      <c r="D863" s="34">
        <v>44707</v>
      </c>
      <c r="E863" s="29">
        <f t="shared" si="26"/>
        <v>-5</v>
      </c>
      <c r="F863" s="30">
        <f t="shared" si="27"/>
        <v>-31500</v>
      </c>
    </row>
    <row r="864" spans="1:6" x14ac:dyDescent="0.3">
      <c r="A864" s="32">
        <v>1994</v>
      </c>
      <c r="B864" s="33">
        <v>44750</v>
      </c>
      <c r="C864" s="34">
        <v>44712</v>
      </c>
      <c r="D864" s="34">
        <v>44707</v>
      </c>
      <c r="E864" s="29">
        <f t="shared" si="26"/>
        <v>-5</v>
      </c>
      <c r="F864" s="30">
        <f t="shared" si="27"/>
        <v>-223750</v>
      </c>
    </row>
    <row r="865" spans="1:6" x14ac:dyDescent="0.3">
      <c r="A865" s="32">
        <v>2010</v>
      </c>
      <c r="B865" s="33">
        <v>272.7</v>
      </c>
      <c r="C865" s="34">
        <v>44712</v>
      </c>
      <c r="D865" s="34">
        <v>44707</v>
      </c>
      <c r="E865" s="29">
        <f t="shared" si="26"/>
        <v>-5</v>
      </c>
      <c r="F865" s="30">
        <f t="shared" si="27"/>
        <v>-1363.5</v>
      </c>
    </row>
    <row r="866" spans="1:6" x14ac:dyDescent="0.3">
      <c r="A866" s="32">
        <v>2073</v>
      </c>
      <c r="B866" s="33">
        <v>667</v>
      </c>
      <c r="C866" s="34">
        <v>44742</v>
      </c>
      <c r="D866" s="34">
        <v>44708</v>
      </c>
      <c r="E866" s="29">
        <f t="shared" si="26"/>
        <v>-34</v>
      </c>
      <c r="F866" s="30">
        <f t="shared" si="27"/>
        <v>-22678</v>
      </c>
    </row>
    <row r="867" spans="1:6" x14ac:dyDescent="0.3">
      <c r="A867" s="32">
        <v>1240</v>
      </c>
      <c r="B867" s="33">
        <v>2086.5</v>
      </c>
      <c r="C867" s="34">
        <v>44693</v>
      </c>
      <c r="D867" s="34">
        <v>44711</v>
      </c>
      <c r="E867" s="29">
        <f t="shared" si="26"/>
        <v>18</v>
      </c>
      <c r="F867" s="30">
        <f t="shared" si="27"/>
        <v>37557</v>
      </c>
    </row>
    <row r="868" spans="1:6" x14ac:dyDescent="0.3">
      <c r="A868" s="32">
        <v>1240</v>
      </c>
      <c r="B868" s="33">
        <v>60.9</v>
      </c>
      <c r="C868" s="34">
        <v>44693</v>
      </c>
      <c r="D868" s="34">
        <v>44711</v>
      </c>
      <c r="E868" s="29">
        <f t="shared" si="26"/>
        <v>18</v>
      </c>
      <c r="F868" s="30">
        <f t="shared" si="27"/>
        <v>1096.2</v>
      </c>
    </row>
    <row r="869" spans="1:6" x14ac:dyDescent="0.3">
      <c r="A869" s="32">
        <v>1240</v>
      </c>
      <c r="B869" s="33">
        <v>273.7</v>
      </c>
      <c r="C869" s="34">
        <v>44693</v>
      </c>
      <c r="D869" s="34">
        <v>44711</v>
      </c>
      <c r="E869" s="29">
        <f t="shared" si="26"/>
        <v>18</v>
      </c>
      <c r="F869" s="30">
        <f t="shared" si="27"/>
        <v>4926.5999999999995</v>
      </c>
    </row>
    <row r="870" spans="1:6" x14ac:dyDescent="0.3">
      <c r="A870" s="32">
        <v>1240</v>
      </c>
      <c r="B870" s="33">
        <v>19.07</v>
      </c>
      <c r="C870" s="34">
        <v>44693</v>
      </c>
      <c r="D870" s="34">
        <v>44711</v>
      </c>
      <c r="E870" s="29">
        <f t="shared" si="26"/>
        <v>18</v>
      </c>
      <c r="F870" s="30">
        <f t="shared" si="27"/>
        <v>343.26</v>
      </c>
    </row>
    <row r="871" spans="1:6" x14ac:dyDescent="0.3">
      <c r="A871" s="32">
        <v>1240</v>
      </c>
      <c r="B871" s="33">
        <v>305.36</v>
      </c>
      <c r="C871" s="34">
        <v>44693</v>
      </c>
      <c r="D871" s="34">
        <v>44711</v>
      </c>
      <c r="E871" s="29">
        <f t="shared" si="26"/>
        <v>18</v>
      </c>
      <c r="F871" s="30">
        <f t="shared" si="27"/>
        <v>5496.4800000000005</v>
      </c>
    </row>
    <row r="872" spans="1:6" x14ac:dyDescent="0.3">
      <c r="A872" s="32">
        <v>1240</v>
      </c>
      <c r="B872" s="33">
        <v>149.1</v>
      </c>
      <c r="C872" s="34">
        <v>44693</v>
      </c>
      <c r="D872" s="34">
        <v>44711</v>
      </c>
      <c r="E872" s="29">
        <f t="shared" si="26"/>
        <v>18</v>
      </c>
      <c r="F872" s="30">
        <f t="shared" si="27"/>
        <v>2683.7999999999997</v>
      </c>
    </row>
    <row r="873" spans="1:6" x14ac:dyDescent="0.3">
      <c r="A873" s="32">
        <v>1240</v>
      </c>
      <c r="B873" s="33">
        <v>1194.43</v>
      </c>
      <c r="C873" s="34">
        <v>44693</v>
      </c>
      <c r="D873" s="34">
        <v>44711</v>
      </c>
      <c r="E873" s="29">
        <f t="shared" si="26"/>
        <v>18</v>
      </c>
      <c r="F873" s="30">
        <f t="shared" si="27"/>
        <v>21499.74</v>
      </c>
    </row>
    <row r="874" spans="1:6" x14ac:dyDescent="0.3">
      <c r="A874" s="32">
        <v>1240</v>
      </c>
      <c r="B874" s="33">
        <v>3095.05</v>
      </c>
      <c r="C874" s="34">
        <v>44693</v>
      </c>
      <c r="D874" s="34">
        <v>44711</v>
      </c>
      <c r="E874" s="29">
        <f t="shared" si="26"/>
        <v>18</v>
      </c>
      <c r="F874" s="30">
        <f t="shared" si="27"/>
        <v>55710.9</v>
      </c>
    </row>
    <row r="875" spans="1:6" x14ac:dyDescent="0.3">
      <c r="A875" s="32">
        <v>1240</v>
      </c>
      <c r="B875" s="33">
        <v>5371.31</v>
      </c>
      <c r="C875" s="34">
        <v>44693</v>
      </c>
      <c r="D875" s="34">
        <v>44711</v>
      </c>
      <c r="E875" s="29">
        <f t="shared" si="26"/>
        <v>18</v>
      </c>
      <c r="F875" s="30">
        <f t="shared" si="27"/>
        <v>96683.58</v>
      </c>
    </row>
    <row r="876" spans="1:6" x14ac:dyDescent="0.3">
      <c r="A876" s="32">
        <v>1240</v>
      </c>
      <c r="B876" s="33">
        <v>261.22000000000003</v>
      </c>
      <c r="C876" s="34">
        <v>44693</v>
      </c>
      <c r="D876" s="34">
        <v>44711</v>
      </c>
      <c r="E876" s="29">
        <f t="shared" si="26"/>
        <v>18</v>
      </c>
      <c r="F876" s="30">
        <f t="shared" si="27"/>
        <v>4701.9600000000009</v>
      </c>
    </row>
    <row r="877" spans="1:6" x14ac:dyDescent="0.3">
      <c r="A877" s="32">
        <v>1240</v>
      </c>
      <c r="B877" s="33">
        <v>59.78</v>
      </c>
      <c r="C877" s="34">
        <v>44693</v>
      </c>
      <c r="D877" s="34">
        <v>44711</v>
      </c>
      <c r="E877" s="29">
        <f t="shared" si="26"/>
        <v>18</v>
      </c>
      <c r="F877" s="30">
        <f t="shared" si="27"/>
        <v>1076.04</v>
      </c>
    </row>
    <row r="878" spans="1:6" x14ac:dyDescent="0.3">
      <c r="A878" s="32">
        <v>1240</v>
      </c>
      <c r="B878" s="33">
        <v>60.44</v>
      </c>
      <c r="C878" s="34">
        <v>44693</v>
      </c>
      <c r="D878" s="34">
        <v>44711</v>
      </c>
      <c r="E878" s="29">
        <f t="shared" si="26"/>
        <v>18</v>
      </c>
      <c r="F878" s="30">
        <f t="shared" si="27"/>
        <v>1087.92</v>
      </c>
    </row>
    <row r="879" spans="1:6" x14ac:dyDescent="0.3">
      <c r="A879" s="32">
        <v>1449</v>
      </c>
      <c r="B879" s="33">
        <v>363.94</v>
      </c>
      <c r="C879" s="34">
        <v>44652</v>
      </c>
      <c r="D879" s="34">
        <v>44711</v>
      </c>
      <c r="E879" s="29">
        <f t="shared" si="26"/>
        <v>59</v>
      </c>
      <c r="F879" s="30">
        <f t="shared" si="27"/>
        <v>21472.46</v>
      </c>
    </row>
    <row r="880" spans="1:6" x14ac:dyDescent="0.3">
      <c r="A880" s="32">
        <v>1449</v>
      </c>
      <c r="B880" s="33">
        <v>722.45</v>
      </c>
      <c r="C880" s="34">
        <v>44652</v>
      </c>
      <c r="D880" s="34">
        <v>44711</v>
      </c>
      <c r="E880" s="29">
        <f t="shared" si="26"/>
        <v>59</v>
      </c>
      <c r="F880" s="30">
        <f t="shared" si="27"/>
        <v>42624.55</v>
      </c>
    </row>
    <row r="881" spans="1:6" x14ac:dyDescent="0.3">
      <c r="A881" s="32">
        <v>1943</v>
      </c>
      <c r="B881" s="33">
        <v>-2613.7399999999998</v>
      </c>
      <c r="C881" s="34">
        <v>44690</v>
      </c>
      <c r="D881" s="34">
        <v>44711</v>
      </c>
      <c r="E881" s="29">
        <f t="shared" si="26"/>
        <v>21</v>
      </c>
      <c r="F881" s="30">
        <f t="shared" si="27"/>
        <v>-54888.539999999994</v>
      </c>
    </row>
    <row r="882" spans="1:6" x14ac:dyDescent="0.3">
      <c r="A882" s="32">
        <v>799</v>
      </c>
      <c r="B882" s="33">
        <v>18.48</v>
      </c>
      <c r="C882" s="34">
        <v>44742</v>
      </c>
      <c r="D882" s="34">
        <v>44712</v>
      </c>
      <c r="E882" s="29">
        <f t="shared" si="26"/>
        <v>-30</v>
      </c>
      <c r="F882" s="30">
        <f t="shared" si="27"/>
        <v>-554.4</v>
      </c>
    </row>
    <row r="883" spans="1:6" x14ac:dyDescent="0.3">
      <c r="A883" s="32">
        <v>1187</v>
      </c>
      <c r="B883" s="33">
        <v>2449.41</v>
      </c>
      <c r="C883" s="34">
        <v>44681</v>
      </c>
      <c r="D883" s="34">
        <v>44712</v>
      </c>
      <c r="E883" s="29">
        <f t="shared" si="26"/>
        <v>31</v>
      </c>
      <c r="F883" s="30">
        <f t="shared" si="27"/>
        <v>75931.709999999992</v>
      </c>
    </row>
    <row r="884" spans="1:6" x14ac:dyDescent="0.3">
      <c r="A884" s="32">
        <v>1233</v>
      </c>
      <c r="B884" s="33">
        <v>241898.23999999999</v>
      </c>
      <c r="C884" s="34">
        <v>44712</v>
      </c>
      <c r="D884" s="34">
        <v>44712</v>
      </c>
      <c r="E884" s="29">
        <f t="shared" si="26"/>
        <v>0</v>
      </c>
      <c r="F884" s="30">
        <f t="shared" si="27"/>
        <v>0</v>
      </c>
    </row>
    <row r="885" spans="1:6" x14ac:dyDescent="0.3">
      <c r="A885" s="32">
        <v>1233</v>
      </c>
      <c r="B885" s="33">
        <v>9351.9</v>
      </c>
      <c r="C885" s="34">
        <v>44712</v>
      </c>
      <c r="D885" s="34">
        <v>44712</v>
      </c>
      <c r="E885" s="29">
        <f t="shared" si="26"/>
        <v>0</v>
      </c>
      <c r="F885" s="30">
        <f t="shared" si="27"/>
        <v>0</v>
      </c>
    </row>
    <row r="886" spans="1:6" x14ac:dyDescent="0.3">
      <c r="A886" s="32">
        <v>1233</v>
      </c>
      <c r="B886" s="33">
        <v>2562</v>
      </c>
      <c r="C886" s="34">
        <v>44712</v>
      </c>
      <c r="D886" s="34">
        <v>44712</v>
      </c>
      <c r="E886" s="29">
        <f t="shared" si="26"/>
        <v>0</v>
      </c>
      <c r="F886" s="30">
        <f t="shared" si="27"/>
        <v>0</v>
      </c>
    </row>
    <row r="887" spans="1:6" x14ac:dyDescent="0.3">
      <c r="A887" s="32">
        <v>1951</v>
      </c>
      <c r="B887" s="33">
        <v>148.51</v>
      </c>
      <c r="C887" s="34">
        <v>44679</v>
      </c>
      <c r="D887" s="34">
        <v>44713</v>
      </c>
      <c r="E887" s="29">
        <f t="shared" si="26"/>
        <v>34</v>
      </c>
      <c r="F887" s="30">
        <f t="shared" si="27"/>
        <v>5049.34</v>
      </c>
    </row>
    <row r="888" spans="1:6" x14ac:dyDescent="0.3">
      <c r="A888" s="32">
        <v>1951</v>
      </c>
      <c r="B888" s="33">
        <v>2439.9499999999998</v>
      </c>
      <c r="C888" s="34">
        <v>44679</v>
      </c>
      <c r="D888" s="34">
        <v>44713</v>
      </c>
      <c r="E888" s="29">
        <f t="shared" si="26"/>
        <v>34</v>
      </c>
      <c r="F888" s="30">
        <f t="shared" si="27"/>
        <v>82958.299999999988</v>
      </c>
    </row>
    <row r="889" spans="1:6" x14ac:dyDescent="0.3">
      <c r="A889" s="32">
        <v>1961</v>
      </c>
      <c r="B889" s="33">
        <v>4883.3900000000003</v>
      </c>
      <c r="C889" s="34">
        <v>44712</v>
      </c>
      <c r="D889" s="34">
        <v>44713</v>
      </c>
      <c r="E889" s="29">
        <f t="shared" si="26"/>
        <v>1</v>
      </c>
      <c r="F889" s="30">
        <f t="shared" si="27"/>
        <v>4883.3900000000003</v>
      </c>
    </row>
    <row r="890" spans="1:6" x14ac:dyDescent="0.3">
      <c r="A890" s="32">
        <v>14</v>
      </c>
      <c r="B890" s="33">
        <v>180</v>
      </c>
      <c r="C890" s="34">
        <v>44712</v>
      </c>
      <c r="D890" s="34">
        <v>44718</v>
      </c>
      <c r="E890" s="29">
        <f t="shared" si="26"/>
        <v>6</v>
      </c>
      <c r="F890" s="30">
        <f t="shared" si="27"/>
        <v>1080</v>
      </c>
    </row>
    <row r="891" spans="1:6" x14ac:dyDescent="0.3">
      <c r="A891" s="32">
        <v>15</v>
      </c>
      <c r="B891" s="33">
        <v>263931.63</v>
      </c>
      <c r="C891" s="34">
        <v>44712</v>
      </c>
      <c r="D891" s="34">
        <v>44718</v>
      </c>
      <c r="E891" s="29">
        <f t="shared" si="26"/>
        <v>6</v>
      </c>
      <c r="F891" s="30">
        <f t="shared" si="27"/>
        <v>1583589.78</v>
      </c>
    </row>
    <row r="892" spans="1:6" x14ac:dyDescent="0.3">
      <c r="A892" s="32">
        <v>15</v>
      </c>
      <c r="B892" s="33">
        <v>45729.66</v>
      </c>
      <c r="C892" s="34">
        <v>44712</v>
      </c>
      <c r="D892" s="34">
        <v>44718</v>
      </c>
      <c r="E892" s="29">
        <f t="shared" si="26"/>
        <v>6</v>
      </c>
      <c r="F892" s="30">
        <f t="shared" si="27"/>
        <v>274377.96000000002</v>
      </c>
    </row>
    <row r="893" spans="1:6" x14ac:dyDescent="0.3">
      <c r="A893" s="32">
        <v>15</v>
      </c>
      <c r="B893" s="33">
        <v>172334.84</v>
      </c>
      <c r="C893" s="34">
        <v>44712</v>
      </c>
      <c r="D893" s="34">
        <v>44718</v>
      </c>
      <c r="E893" s="29">
        <f t="shared" si="26"/>
        <v>6</v>
      </c>
      <c r="F893" s="30">
        <f t="shared" si="27"/>
        <v>1034009.04</v>
      </c>
    </row>
    <row r="894" spans="1:6" x14ac:dyDescent="0.3">
      <c r="A894" s="32">
        <v>15</v>
      </c>
      <c r="B894" s="33">
        <v>34729.82</v>
      </c>
      <c r="C894" s="34">
        <v>44712</v>
      </c>
      <c r="D894" s="34">
        <v>44718</v>
      </c>
      <c r="E894" s="29">
        <f t="shared" si="26"/>
        <v>6</v>
      </c>
      <c r="F894" s="30">
        <f t="shared" si="27"/>
        <v>208378.91999999998</v>
      </c>
    </row>
    <row r="895" spans="1:6" x14ac:dyDescent="0.3">
      <c r="A895" s="32">
        <v>44</v>
      </c>
      <c r="B895" s="33">
        <v>8921</v>
      </c>
      <c r="C895" s="34">
        <v>44712</v>
      </c>
      <c r="D895" s="34">
        <v>44718</v>
      </c>
      <c r="E895" s="29">
        <f t="shared" si="26"/>
        <v>6</v>
      </c>
      <c r="F895" s="30">
        <f t="shared" si="27"/>
        <v>53526</v>
      </c>
    </row>
    <row r="896" spans="1:6" x14ac:dyDescent="0.3">
      <c r="A896" s="32">
        <v>44</v>
      </c>
      <c r="B896" s="33">
        <v>113797.83</v>
      </c>
      <c r="C896" s="34">
        <v>44712</v>
      </c>
      <c r="D896" s="34">
        <v>44718</v>
      </c>
      <c r="E896" s="29">
        <f t="shared" si="26"/>
        <v>6</v>
      </c>
      <c r="F896" s="30">
        <f t="shared" si="27"/>
        <v>682786.98</v>
      </c>
    </row>
    <row r="897" spans="1:6" x14ac:dyDescent="0.3">
      <c r="A897" s="32">
        <v>44</v>
      </c>
      <c r="B897" s="33">
        <v>185706.36</v>
      </c>
      <c r="C897" s="34">
        <v>44712</v>
      </c>
      <c r="D897" s="34">
        <v>44718</v>
      </c>
      <c r="E897" s="29">
        <f t="shared" si="26"/>
        <v>6</v>
      </c>
      <c r="F897" s="30">
        <f t="shared" si="27"/>
        <v>1114238.1599999999</v>
      </c>
    </row>
    <row r="898" spans="1:6" x14ac:dyDescent="0.3">
      <c r="A898" s="32">
        <v>44</v>
      </c>
      <c r="B898" s="33">
        <v>129.63</v>
      </c>
      <c r="C898" s="34">
        <v>44712</v>
      </c>
      <c r="D898" s="34">
        <v>44718</v>
      </c>
      <c r="E898" s="29">
        <f t="shared" si="26"/>
        <v>6</v>
      </c>
      <c r="F898" s="30">
        <f t="shared" si="27"/>
        <v>777.78</v>
      </c>
    </row>
    <row r="899" spans="1:6" x14ac:dyDescent="0.3">
      <c r="A899" s="32">
        <v>45</v>
      </c>
      <c r="B899" s="33">
        <v>1896.4</v>
      </c>
      <c r="C899" s="34">
        <v>44712</v>
      </c>
      <c r="D899" s="34">
        <v>44718</v>
      </c>
      <c r="E899" s="29">
        <f t="shared" si="26"/>
        <v>6</v>
      </c>
      <c r="F899" s="30">
        <f t="shared" si="27"/>
        <v>11378.400000000001</v>
      </c>
    </row>
    <row r="900" spans="1:6" x14ac:dyDescent="0.3">
      <c r="A900" s="32">
        <v>45</v>
      </c>
      <c r="B900" s="33">
        <v>1150</v>
      </c>
      <c r="C900" s="34">
        <v>44712</v>
      </c>
      <c r="D900" s="34">
        <v>44718</v>
      </c>
      <c r="E900" s="29">
        <f t="shared" si="26"/>
        <v>6</v>
      </c>
      <c r="F900" s="30">
        <f t="shared" si="27"/>
        <v>6900</v>
      </c>
    </row>
    <row r="901" spans="1:6" x14ac:dyDescent="0.3">
      <c r="A901" s="32">
        <v>45</v>
      </c>
      <c r="B901" s="33">
        <v>801.5</v>
      </c>
      <c r="C901" s="34">
        <v>44712</v>
      </c>
      <c r="D901" s="34">
        <v>44718</v>
      </c>
      <c r="E901" s="29">
        <f t="shared" ref="E901:E964" si="28">D901-C901</f>
        <v>6</v>
      </c>
      <c r="F901" s="30">
        <f t="shared" ref="F901:F964" si="29">E901*B901</f>
        <v>4809</v>
      </c>
    </row>
    <row r="902" spans="1:6" x14ac:dyDescent="0.3">
      <c r="A902" s="32">
        <v>45</v>
      </c>
      <c r="B902" s="33">
        <v>1237</v>
      </c>
      <c r="C902" s="34">
        <v>44712</v>
      </c>
      <c r="D902" s="34">
        <v>44718</v>
      </c>
      <c r="E902" s="29">
        <f t="shared" si="28"/>
        <v>6</v>
      </c>
      <c r="F902" s="30">
        <f t="shared" si="29"/>
        <v>7422</v>
      </c>
    </row>
    <row r="903" spans="1:6" x14ac:dyDescent="0.3">
      <c r="A903" s="32">
        <v>45</v>
      </c>
      <c r="B903" s="33">
        <v>1339</v>
      </c>
      <c r="C903" s="34">
        <v>44712</v>
      </c>
      <c r="D903" s="34">
        <v>44718</v>
      </c>
      <c r="E903" s="29">
        <f t="shared" si="28"/>
        <v>6</v>
      </c>
      <c r="F903" s="30">
        <f t="shared" si="29"/>
        <v>8034</v>
      </c>
    </row>
    <row r="904" spans="1:6" x14ac:dyDescent="0.3">
      <c r="A904" s="32">
        <v>46</v>
      </c>
      <c r="B904" s="33">
        <v>1375.53</v>
      </c>
      <c r="C904" s="34">
        <v>44712</v>
      </c>
      <c r="D904" s="34">
        <v>44718</v>
      </c>
      <c r="E904" s="29">
        <f t="shared" si="28"/>
        <v>6</v>
      </c>
      <c r="F904" s="30">
        <f t="shared" si="29"/>
        <v>8253.18</v>
      </c>
    </row>
    <row r="905" spans="1:6" x14ac:dyDescent="0.3">
      <c r="A905" s="32">
        <v>57</v>
      </c>
      <c r="B905" s="33">
        <v>95270.99</v>
      </c>
      <c r="C905" s="34">
        <v>44712</v>
      </c>
      <c r="D905" s="34">
        <v>44718</v>
      </c>
      <c r="E905" s="29">
        <f t="shared" si="28"/>
        <v>6</v>
      </c>
      <c r="F905" s="30">
        <f t="shared" si="29"/>
        <v>571625.94000000006</v>
      </c>
    </row>
    <row r="906" spans="1:6" x14ac:dyDescent="0.3">
      <c r="A906" s="32">
        <v>57</v>
      </c>
      <c r="B906" s="33">
        <v>120</v>
      </c>
      <c r="C906" s="34">
        <v>44712</v>
      </c>
      <c r="D906" s="34">
        <v>44718</v>
      </c>
      <c r="E906" s="29">
        <f t="shared" si="28"/>
        <v>6</v>
      </c>
      <c r="F906" s="30">
        <f t="shared" si="29"/>
        <v>720</v>
      </c>
    </row>
    <row r="907" spans="1:6" x14ac:dyDescent="0.3">
      <c r="A907" s="32">
        <v>57</v>
      </c>
      <c r="B907" s="33">
        <v>750</v>
      </c>
      <c r="C907" s="34">
        <v>44712</v>
      </c>
      <c r="D907" s="34">
        <v>44718</v>
      </c>
      <c r="E907" s="29">
        <f t="shared" si="28"/>
        <v>6</v>
      </c>
      <c r="F907" s="30">
        <f t="shared" si="29"/>
        <v>4500</v>
      </c>
    </row>
    <row r="908" spans="1:6" x14ac:dyDescent="0.3">
      <c r="A908" s="32">
        <v>57</v>
      </c>
      <c r="B908" s="33">
        <v>1127.5</v>
      </c>
      <c r="C908" s="34">
        <v>44712</v>
      </c>
      <c r="D908" s="34">
        <v>44718</v>
      </c>
      <c r="E908" s="29">
        <f t="shared" si="28"/>
        <v>6</v>
      </c>
      <c r="F908" s="30">
        <f t="shared" si="29"/>
        <v>6765</v>
      </c>
    </row>
    <row r="909" spans="1:6" x14ac:dyDescent="0.3">
      <c r="A909" s="32">
        <v>57</v>
      </c>
      <c r="B909" s="33">
        <v>700</v>
      </c>
      <c r="C909" s="34">
        <v>44712</v>
      </c>
      <c r="D909" s="34">
        <v>44718</v>
      </c>
      <c r="E909" s="29">
        <f t="shared" si="28"/>
        <v>6</v>
      </c>
      <c r="F909" s="30">
        <f t="shared" si="29"/>
        <v>4200</v>
      </c>
    </row>
    <row r="910" spans="1:6" x14ac:dyDescent="0.3">
      <c r="A910" s="32">
        <v>57</v>
      </c>
      <c r="B910" s="33">
        <v>803</v>
      </c>
      <c r="C910" s="34">
        <v>44712</v>
      </c>
      <c r="D910" s="34">
        <v>44718</v>
      </c>
      <c r="E910" s="29">
        <f t="shared" si="28"/>
        <v>6</v>
      </c>
      <c r="F910" s="30">
        <f t="shared" si="29"/>
        <v>4818</v>
      </c>
    </row>
    <row r="911" spans="1:6" x14ac:dyDescent="0.3">
      <c r="A911" s="32">
        <v>57</v>
      </c>
      <c r="B911" s="33">
        <v>800</v>
      </c>
      <c r="C911" s="34">
        <v>44712</v>
      </c>
      <c r="D911" s="34">
        <v>44718</v>
      </c>
      <c r="E911" s="29">
        <f t="shared" si="28"/>
        <v>6</v>
      </c>
      <c r="F911" s="30">
        <f t="shared" si="29"/>
        <v>4800</v>
      </c>
    </row>
    <row r="912" spans="1:6" x14ac:dyDescent="0.3">
      <c r="A912" s="32">
        <v>57</v>
      </c>
      <c r="B912" s="33">
        <v>997</v>
      </c>
      <c r="C912" s="34">
        <v>44712</v>
      </c>
      <c r="D912" s="34">
        <v>44718</v>
      </c>
      <c r="E912" s="29">
        <f t="shared" si="28"/>
        <v>6</v>
      </c>
      <c r="F912" s="30">
        <f t="shared" si="29"/>
        <v>5982</v>
      </c>
    </row>
    <row r="913" spans="1:6" x14ac:dyDescent="0.3">
      <c r="A913" s="32">
        <v>57</v>
      </c>
      <c r="B913" s="33">
        <v>611.9</v>
      </c>
      <c r="C913" s="34">
        <v>44712</v>
      </c>
      <c r="D913" s="34">
        <v>44718</v>
      </c>
      <c r="E913" s="29">
        <f t="shared" si="28"/>
        <v>6</v>
      </c>
      <c r="F913" s="30">
        <f t="shared" si="29"/>
        <v>3671.3999999999996</v>
      </c>
    </row>
    <row r="914" spans="1:6" x14ac:dyDescent="0.3">
      <c r="A914" s="32">
        <v>57</v>
      </c>
      <c r="B914" s="33">
        <v>10884.23</v>
      </c>
      <c r="C914" s="34">
        <v>44712</v>
      </c>
      <c r="D914" s="34">
        <v>44718</v>
      </c>
      <c r="E914" s="29">
        <f t="shared" si="28"/>
        <v>6</v>
      </c>
      <c r="F914" s="30">
        <f t="shared" si="29"/>
        <v>65305.38</v>
      </c>
    </row>
    <row r="915" spans="1:6" x14ac:dyDescent="0.3">
      <c r="A915" s="32">
        <v>57</v>
      </c>
      <c r="B915" s="33">
        <v>400000</v>
      </c>
      <c r="C915" s="34">
        <v>44712</v>
      </c>
      <c r="D915" s="34">
        <v>44718</v>
      </c>
      <c r="E915" s="29">
        <f t="shared" si="28"/>
        <v>6</v>
      </c>
      <c r="F915" s="30">
        <f t="shared" si="29"/>
        <v>2400000</v>
      </c>
    </row>
    <row r="916" spans="1:6" x14ac:dyDescent="0.3">
      <c r="A916" s="32">
        <v>57</v>
      </c>
      <c r="B916" s="33">
        <v>176197.84</v>
      </c>
      <c r="C916" s="34">
        <v>44712</v>
      </c>
      <c r="D916" s="34">
        <v>44718</v>
      </c>
      <c r="E916" s="29">
        <f t="shared" si="28"/>
        <v>6</v>
      </c>
      <c r="F916" s="30">
        <f t="shared" si="29"/>
        <v>1057187.04</v>
      </c>
    </row>
    <row r="917" spans="1:6" x14ac:dyDescent="0.3">
      <c r="A917" s="32">
        <v>61</v>
      </c>
      <c r="B917" s="33">
        <v>85.5</v>
      </c>
      <c r="C917" s="34">
        <v>44712</v>
      </c>
      <c r="D917" s="34">
        <v>44718</v>
      </c>
      <c r="E917" s="29">
        <f t="shared" si="28"/>
        <v>6</v>
      </c>
      <c r="F917" s="30">
        <f t="shared" si="29"/>
        <v>513</v>
      </c>
    </row>
    <row r="918" spans="1:6" x14ac:dyDescent="0.3">
      <c r="A918" s="32">
        <v>61</v>
      </c>
      <c r="B918" s="33">
        <v>810.56</v>
      </c>
      <c r="C918" s="34">
        <v>44712</v>
      </c>
      <c r="D918" s="34">
        <v>44718</v>
      </c>
      <c r="E918" s="29">
        <f t="shared" si="28"/>
        <v>6</v>
      </c>
      <c r="F918" s="30">
        <f t="shared" si="29"/>
        <v>4863.3599999999997</v>
      </c>
    </row>
    <row r="919" spans="1:6" x14ac:dyDescent="0.3">
      <c r="A919" s="32">
        <v>61</v>
      </c>
      <c r="B919" s="33">
        <v>901.67</v>
      </c>
      <c r="C919" s="34">
        <v>44712</v>
      </c>
      <c r="D919" s="34">
        <v>44718</v>
      </c>
      <c r="E919" s="29">
        <f t="shared" si="28"/>
        <v>6</v>
      </c>
      <c r="F919" s="30">
        <f t="shared" si="29"/>
        <v>5410.0199999999995</v>
      </c>
    </row>
    <row r="920" spans="1:6" x14ac:dyDescent="0.3">
      <c r="A920" s="32">
        <v>61</v>
      </c>
      <c r="B920" s="33">
        <v>121.97</v>
      </c>
      <c r="C920" s="34">
        <v>44712</v>
      </c>
      <c r="D920" s="34">
        <v>44718</v>
      </c>
      <c r="E920" s="29">
        <f t="shared" si="28"/>
        <v>6</v>
      </c>
      <c r="F920" s="30">
        <f t="shared" si="29"/>
        <v>731.81999999999994</v>
      </c>
    </row>
    <row r="921" spans="1:6" x14ac:dyDescent="0.3">
      <c r="A921" s="32">
        <v>61</v>
      </c>
      <c r="B921" s="33">
        <v>58.36</v>
      </c>
      <c r="C921" s="34">
        <v>44712</v>
      </c>
      <c r="D921" s="34">
        <v>44718</v>
      </c>
      <c r="E921" s="29">
        <f t="shared" si="28"/>
        <v>6</v>
      </c>
      <c r="F921" s="30">
        <f t="shared" si="29"/>
        <v>350.15999999999997</v>
      </c>
    </row>
    <row r="922" spans="1:6" x14ac:dyDescent="0.3">
      <c r="A922" s="32">
        <v>61</v>
      </c>
      <c r="B922" s="33">
        <v>197.43</v>
      </c>
      <c r="C922" s="34">
        <v>44712</v>
      </c>
      <c r="D922" s="34">
        <v>44718</v>
      </c>
      <c r="E922" s="29">
        <f t="shared" si="28"/>
        <v>6</v>
      </c>
      <c r="F922" s="30">
        <f t="shared" si="29"/>
        <v>1184.58</v>
      </c>
    </row>
    <row r="923" spans="1:6" x14ac:dyDescent="0.3">
      <c r="A923" s="32">
        <v>62</v>
      </c>
      <c r="B923" s="33">
        <v>460</v>
      </c>
      <c r="C923" s="34">
        <v>44712</v>
      </c>
      <c r="D923" s="34">
        <v>44718</v>
      </c>
      <c r="E923" s="29">
        <f t="shared" si="28"/>
        <v>6</v>
      </c>
      <c r="F923" s="30">
        <f t="shared" si="29"/>
        <v>2760</v>
      </c>
    </row>
    <row r="924" spans="1:6" x14ac:dyDescent="0.3">
      <c r="A924" s="32">
        <v>62</v>
      </c>
      <c r="B924" s="33">
        <v>730</v>
      </c>
      <c r="C924" s="34">
        <v>44712</v>
      </c>
      <c r="D924" s="34">
        <v>44718</v>
      </c>
      <c r="E924" s="29">
        <f t="shared" si="28"/>
        <v>6</v>
      </c>
      <c r="F924" s="30">
        <f t="shared" si="29"/>
        <v>4380</v>
      </c>
    </row>
    <row r="925" spans="1:6" x14ac:dyDescent="0.3">
      <c r="A925" s="32">
        <v>62</v>
      </c>
      <c r="B925" s="33">
        <v>246</v>
      </c>
      <c r="C925" s="34">
        <v>44712</v>
      </c>
      <c r="D925" s="34">
        <v>44718</v>
      </c>
      <c r="E925" s="29">
        <f t="shared" si="28"/>
        <v>6</v>
      </c>
      <c r="F925" s="30">
        <f t="shared" si="29"/>
        <v>1476</v>
      </c>
    </row>
    <row r="926" spans="1:6" x14ac:dyDescent="0.3">
      <c r="A926" s="32">
        <v>62</v>
      </c>
      <c r="B926" s="33">
        <v>448.8</v>
      </c>
      <c r="C926" s="34">
        <v>44712</v>
      </c>
      <c r="D926" s="34">
        <v>44718</v>
      </c>
      <c r="E926" s="29">
        <f t="shared" si="28"/>
        <v>6</v>
      </c>
      <c r="F926" s="30">
        <f t="shared" si="29"/>
        <v>2692.8</v>
      </c>
    </row>
    <row r="927" spans="1:6" x14ac:dyDescent="0.3">
      <c r="A927" s="32">
        <v>70</v>
      </c>
      <c r="B927" s="33">
        <v>325.2</v>
      </c>
      <c r="C927" s="34">
        <v>44712</v>
      </c>
      <c r="D927" s="34">
        <v>44718</v>
      </c>
      <c r="E927" s="29">
        <f t="shared" si="28"/>
        <v>6</v>
      </c>
      <c r="F927" s="30">
        <f t="shared" si="29"/>
        <v>1951.1999999999998</v>
      </c>
    </row>
    <row r="928" spans="1:6" x14ac:dyDescent="0.3">
      <c r="A928" s="32">
        <v>70</v>
      </c>
      <c r="B928" s="33">
        <v>350.4</v>
      </c>
      <c r="C928" s="34">
        <v>44712</v>
      </c>
      <c r="D928" s="34">
        <v>44718</v>
      </c>
      <c r="E928" s="29">
        <f t="shared" si="28"/>
        <v>6</v>
      </c>
      <c r="F928" s="30">
        <f t="shared" si="29"/>
        <v>2102.3999999999996</v>
      </c>
    </row>
    <row r="929" spans="1:6" x14ac:dyDescent="0.3">
      <c r="A929" s="32">
        <v>70</v>
      </c>
      <c r="B929" s="33">
        <v>879.6</v>
      </c>
      <c r="C929" s="34">
        <v>44712</v>
      </c>
      <c r="D929" s="34">
        <v>44718</v>
      </c>
      <c r="E929" s="29">
        <f t="shared" si="28"/>
        <v>6</v>
      </c>
      <c r="F929" s="30">
        <f t="shared" si="29"/>
        <v>5277.6</v>
      </c>
    </row>
    <row r="930" spans="1:6" x14ac:dyDescent="0.3">
      <c r="A930" s="32">
        <v>70</v>
      </c>
      <c r="B930" s="33">
        <v>307.2</v>
      </c>
      <c r="C930" s="34">
        <v>44712</v>
      </c>
      <c r="D930" s="34">
        <v>44718</v>
      </c>
      <c r="E930" s="29">
        <f t="shared" si="28"/>
        <v>6</v>
      </c>
      <c r="F930" s="30">
        <f t="shared" si="29"/>
        <v>1843.1999999999998</v>
      </c>
    </row>
    <row r="931" spans="1:6" x14ac:dyDescent="0.3">
      <c r="A931" s="32">
        <v>70</v>
      </c>
      <c r="B931" s="33">
        <v>600</v>
      </c>
      <c r="C931" s="34">
        <v>44712</v>
      </c>
      <c r="D931" s="34">
        <v>44718</v>
      </c>
      <c r="E931" s="29">
        <f t="shared" si="28"/>
        <v>6</v>
      </c>
      <c r="F931" s="30">
        <f t="shared" si="29"/>
        <v>3600</v>
      </c>
    </row>
    <row r="932" spans="1:6" x14ac:dyDescent="0.3">
      <c r="A932" s="32">
        <v>94</v>
      </c>
      <c r="B932" s="33">
        <v>329.11</v>
      </c>
      <c r="C932" s="34">
        <v>44712</v>
      </c>
      <c r="D932" s="34">
        <v>44718</v>
      </c>
      <c r="E932" s="29">
        <f t="shared" si="28"/>
        <v>6</v>
      </c>
      <c r="F932" s="30">
        <f t="shared" si="29"/>
        <v>1974.66</v>
      </c>
    </row>
    <row r="933" spans="1:6" x14ac:dyDescent="0.3">
      <c r="A933" s="32">
        <v>94</v>
      </c>
      <c r="B933" s="33">
        <v>4969.05</v>
      </c>
      <c r="C933" s="34">
        <v>44712</v>
      </c>
      <c r="D933" s="34">
        <v>44718</v>
      </c>
      <c r="E933" s="29">
        <f t="shared" si="28"/>
        <v>6</v>
      </c>
      <c r="F933" s="30">
        <f t="shared" si="29"/>
        <v>29814.300000000003</v>
      </c>
    </row>
    <row r="934" spans="1:6" x14ac:dyDescent="0.3">
      <c r="A934" s="32">
        <v>94</v>
      </c>
      <c r="B934" s="33">
        <v>712.21</v>
      </c>
      <c r="C934" s="34">
        <v>44712</v>
      </c>
      <c r="D934" s="34">
        <v>44718</v>
      </c>
      <c r="E934" s="29">
        <f t="shared" si="28"/>
        <v>6</v>
      </c>
      <c r="F934" s="30">
        <f t="shared" si="29"/>
        <v>4273.26</v>
      </c>
    </row>
    <row r="935" spans="1:6" x14ac:dyDescent="0.3">
      <c r="A935" s="32">
        <v>94</v>
      </c>
      <c r="B935" s="33">
        <v>9144.2999999999993</v>
      </c>
      <c r="C935" s="34">
        <v>44712</v>
      </c>
      <c r="D935" s="34">
        <v>44718</v>
      </c>
      <c r="E935" s="29">
        <f t="shared" si="28"/>
        <v>6</v>
      </c>
      <c r="F935" s="30">
        <f t="shared" si="29"/>
        <v>54865.799999999996</v>
      </c>
    </row>
    <row r="936" spans="1:6" x14ac:dyDescent="0.3">
      <c r="A936" s="32">
        <v>94</v>
      </c>
      <c r="B936" s="33">
        <v>400000</v>
      </c>
      <c r="C936" s="34">
        <v>44712</v>
      </c>
      <c r="D936" s="34">
        <v>44718</v>
      </c>
      <c r="E936" s="29">
        <f t="shared" si="28"/>
        <v>6</v>
      </c>
      <c r="F936" s="30">
        <f t="shared" si="29"/>
        <v>2400000</v>
      </c>
    </row>
    <row r="937" spans="1:6" x14ac:dyDescent="0.3">
      <c r="A937" s="32">
        <v>94</v>
      </c>
      <c r="B937" s="33">
        <v>452731.35</v>
      </c>
      <c r="C937" s="34">
        <v>44712</v>
      </c>
      <c r="D937" s="34">
        <v>44718</v>
      </c>
      <c r="E937" s="29">
        <f t="shared" si="28"/>
        <v>6</v>
      </c>
      <c r="F937" s="30">
        <f t="shared" si="29"/>
        <v>2716388.0999999996</v>
      </c>
    </row>
    <row r="938" spans="1:6" x14ac:dyDescent="0.3">
      <c r="A938" s="32">
        <v>101</v>
      </c>
      <c r="B938" s="33">
        <v>719.5</v>
      </c>
      <c r="C938" s="34">
        <v>44712</v>
      </c>
      <c r="D938" s="34">
        <v>44718</v>
      </c>
      <c r="E938" s="29">
        <f t="shared" si="28"/>
        <v>6</v>
      </c>
      <c r="F938" s="30">
        <f t="shared" si="29"/>
        <v>4317</v>
      </c>
    </row>
    <row r="939" spans="1:6" x14ac:dyDescent="0.3">
      <c r="A939" s="32">
        <v>101</v>
      </c>
      <c r="B939" s="33">
        <v>3939.08</v>
      </c>
      <c r="C939" s="34">
        <v>44712</v>
      </c>
      <c r="D939" s="34">
        <v>44718</v>
      </c>
      <c r="E939" s="29">
        <f t="shared" si="28"/>
        <v>6</v>
      </c>
      <c r="F939" s="30">
        <f t="shared" si="29"/>
        <v>23634.48</v>
      </c>
    </row>
    <row r="940" spans="1:6" x14ac:dyDescent="0.3">
      <c r="A940" s="32">
        <v>101</v>
      </c>
      <c r="B940" s="33">
        <v>1869</v>
      </c>
      <c r="C940" s="34">
        <v>44712</v>
      </c>
      <c r="D940" s="34">
        <v>44718</v>
      </c>
      <c r="E940" s="29">
        <f t="shared" si="28"/>
        <v>6</v>
      </c>
      <c r="F940" s="30">
        <f t="shared" si="29"/>
        <v>11214</v>
      </c>
    </row>
    <row r="941" spans="1:6" x14ac:dyDescent="0.3">
      <c r="A941" s="32">
        <v>101</v>
      </c>
      <c r="B941" s="33">
        <v>801</v>
      </c>
      <c r="C941" s="34">
        <v>44712</v>
      </c>
      <c r="D941" s="34">
        <v>44718</v>
      </c>
      <c r="E941" s="29">
        <f t="shared" si="28"/>
        <v>6</v>
      </c>
      <c r="F941" s="30">
        <f t="shared" si="29"/>
        <v>4806</v>
      </c>
    </row>
    <row r="942" spans="1:6" x14ac:dyDescent="0.3">
      <c r="A942" s="32">
        <v>101</v>
      </c>
      <c r="B942" s="33">
        <v>914.01</v>
      </c>
      <c r="C942" s="34">
        <v>44712</v>
      </c>
      <c r="D942" s="34">
        <v>44718</v>
      </c>
      <c r="E942" s="29">
        <f t="shared" si="28"/>
        <v>6</v>
      </c>
      <c r="F942" s="30">
        <f t="shared" si="29"/>
        <v>5484.0599999999995</v>
      </c>
    </row>
    <row r="943" spans="1:6" x14ac:dyDescent="0.3">
      <c r="A943" s="32">
        <v>101</v>
      </c>
      <c r="B943" s="33">
        <v>153.6</v>
      </c>
      <c r="C943" s="34">
        <v>44712</v>
      </c>
      <c r="D943" s="34">
        <v>44718</v>
      </c>
      <c r="E943" s="29">
        <f t="shared" si="28"/>
        <v>6</v>
      </c>
      <c r="F943" s="30">
        <f t="shared" si="29"/>
        <v>921.59999999999991</v>
      </c>
    </row>
    <row r="944" spans="1:6" x14ac:dyDescent="0.3">
      <c r="A944" s="32">
        <v>101</v>
      </c>
      <c r="B944" s="33">
        <v>2346</v>
      </c>
      <c r="C944" s="34">
        <v>44712</v>
      </c>
      <c r="D944" s="34">
        <v>44718</v>
      </c>
      <c r="E944" s="29">
        <f t="shared" si="28"/>
        <v>6</v>
      </c>
      <c r="F944" s="30">
        <f t="shared" si="29"/>
        <v>14076</v>
      </c>
    </row>
    <row r="945" spans="1:6" x14ac:dyDescent="0.3">
      <c r="A945" s="32">
        <v>101</v>
      </c>
      <c r="B945" s="33">
        <v>730</v>
      </c>
      <c r="C945" s="34">
        <v>44712</v>
      </c>
      <c r="D945" s="34">
        <v>44718</v>
      </c>
      <c r="E945" s="29">
        <f t="shared" si="28"/>
        <v>6</v>
      </c>
      <c r="F945" s="30">
        <f t="shared" si="29"/>
        <v>4380</v>
      </c>
    </row>
    <row r="946" spans="1:6" x14ac:dyDescent="0.3">
      <c r="A946" s="32">
        <v>101</v>
      </c>
      <c r="B946" s="33">
        <v>1148.51</v>
      </c>
      <c r="C946" s="34">
        <v>44712</v>
      </c>
      <c r="D946" s="34">
        <v>44718</v>
      </c>
      <c r="E946" s="29">
        <f t="shared" si="28"/>
        <v>6</v>
      </c>
      <c r="F946" s="30">
        <f t="shared" si="29"/>
        <v>6891.0599999999995</v>
      </c>
    </row>
    <row r="947" spans="1:6" x14ac:dyDescent="0.3">
      <c r="A947" s="32">
        <v>101</v>
      </c>
      <c r="B947" s="33">
        <v>3612.79</v>
      </c>
      <c r="C947" s="34">
        <v>44712</v>
      </c>
      <c r="D947" s="34">
        <v>44718</v>
      </c>
      <c r="E947" s="29">
        <f t="shared" si="28"/>
        <v>6</v>
      </c>
      <c r="F947" s="30">
        <f t="shared" si="29"/>
        <v>21676.739999999998</v>
      </c>
    </row>
    <row r="948" spans="1:6" x14ac:dyDescent="0.3">
      <c r="A948" s="32">
        <v>101</v>
      </c>
      <c r="B948" s="33">
        <v>1505</v>
      </c>
      <c r="C948" s="34">
        <v>44712</v>
      </c>
      <c r="D948" s="34">
        <v>44718</v>
      </c>
      <c r="E948" s="29">
        <f t="shared" si="28"/>
        <v>6</v>
      </c>
      <c r="F948" s="30">
        <f t="shared" si="29"/>
        <v>9030</v>
      </c>
    </row>
    <row r="949" spans="1:6" x14ac:dyDescent="0.3">
      <c r="A949" s="32">
        <v>101</v>
      </c>
      <c r="B949" s="33">
        <v>153.6</v>
      </c>
      <c r="C949" s="34">
        <v>44712</v>
      </c>
      <c r="D949" s="34">
        <v>44718</v>
      </c>
      <c r="E949" s="29">
        <f t="shared" si="28"/>
        <v>6</v>
      </c>
      <c r="F949" s="30">
        <f t="shared" si="29"/>
        <v>921.59999999999991</v>
      </c>
    </row>
    <row r="950" spans="1:6" x14ac:dyDescent="0.3">
      <c r="A950" s="32">
        <v>101</v>
      </c>
      <c r="B950" s="33">
        <v>273</v>
      </c>
      <c r="C950" s="34">
        <v>44712</v>
      </c>
      <c r="D950" s="34">
        <v>44718</v>
      </c>
      <c r="E950" s="29">
        <f t="shared" si="28"/>
        <v>6</v>
      </c>
      <c r="F950" s="30">
        <f t="shared" si="29"/>
        <v>1638</v>
      </c>
    </row>
    <row r="951" spans="1:6" x14ac:dyDescent="0.3">
      <c r="A951" s="32">
        <v>101</v>
      </c>
      <c r="B951" s="33">
        <v>273</v>
      </c>
      <c r="C951" s="34">
        <v>44712</v>
      </c>
      <c r="D951" s="34">
        <v>44718</v>
      </c>
      <c r="E951" s="29">
        <f t="shared" si="28"/>
        <v>6</v>
      </c>
      <c r="F951" s="30">
        <f t="shared" si="29"/>
        <v>1638</v>
      </c>
    </row>
    <row r="952" spans="1:6" x14ac:dyDescent="0.3">
      <c r="A952" s="32">
        <v>101</v>
      </c>
      <c r="B952" s="33">
        <v>153.6</v>
      </c>
      <c r="C952" s="34">
        <v>44712</v>
      </c>
      <c r="D952" s="34">
        <v>44718</v>
      </c>
      <c r="E952" s="29">
        <f t="shared" si="28"/>
        <v>6</v>
      </c>
      <c r="F952" s="30">
        <f t="shared" si="29"/>
        <v>921.59999999999991</v>
      </c>
    </row>
    <row r="953" spans="1:6" x14ac:dyDescent="0.3">
      <c r="A953" s="32">
        <v>101</v>
      </c>
      <c r="B953" s="33">
        <v>819.01</v>
      </c>
      <c r="C953" s="34">
        <v>44712</v>
      </c>
      <c r="D953" s="34">
        <v>44718</v>
      </c>
      <c r="E953" s="29">
        <f t="shared" si="28"/>
        <v>6</v>
      </c>
      <c r="F953" s="30">
        <f t="shared" si="29"/>
        <v>4914.0599999999995</v>
      </c>
    </row>
    <row r="954" spans="1:6" x14ac:dyDescent="0.3">
      <c r="A954" s="32">
        <v>101</v>
      </c>
      <c r="B954" s="33">
        <v>1335</v>
      </c>
      <c r="C954" s="34">
        <v>44712</v>
      </c>
      <c r="D954" s="34">
        <v>44718</v>
      </c>
      <c r="E954" s="29">
        <f t="shared" si="28"/>
        <v>6</v>
      </c>
      <c r="F954" s="30">
        <f t="shared" si="29"/>
        <v>8010</v>
      </c>
    </row>
    <row r="955" spans="1:6" x14ac:dyDescent="0.3">
      <c r="A955" s="32">
        <v>101</v>
      </c>
      <c r="B955" s="33">
        <v>861</v>
      </c>
      <c r="C955" s="34">
        <v>44712</v>
      </c>
      <c r="D955" s="34">
        <v>44718</v>
      </c>
      <c r="E955" s="29">
        <f t="shared" si="28"/>
        <v>6</v>
      </c>
      <c r="F955" s="30">
        <f t="shared" si="29"/>
        <v>5166</v>
      </c>
    </row>
    <row r="956" spans="1:6" x14ac:dyDescent="0.3">
      <c r="A956" s="32">
        <v>101</v>
      </c>
      <c r="B956" s="33">
        <v>1773</v>
      </c>
      <c r="C956" s="34">
        <v>44712</v>
      </c>
      <c r="D956" s="34">
        <v>44718</v>
      </c>
      <c r="E956" s="29">
        <f t="shared" si="28"/>
        <v>6</v>
      </c>
      <c r="F956" s="30">
        <f t="shared" si="29"/>
        <v>10638</v>
      </c>
    </row>
    <row r="957" spans="1:6" x14ac:dyDescent="0.3">
      <c r="A957" s="32">
        <v>101</v>
      </c>
      <c r="B957" s="33">
        <v>1336</v>
      </c>
      <c r="C957" s="34">
        <v>44712</v>
      </c>
      <c r="D957" s="34">
        <v>44718</v>
      </c>
      <c r="E957" s="29">
        <f t="shared" si="28"/>
        <v>6</v>
      </c>
      <c r="F957" s="30">
        <f t="shared" si="29"/>
        <v>8016</v>
      </c>
    </row>
    <row r="958" spans="1:6" x14ac:dyDescent="0.3">
      <c r="A958" s="32">
        <v>101</v>
      </c>
      <c r="B958" s="33">
        <v>1623</v>
      </c>
      <c r="C958" s="34">
        <v>44712</v>
      </c>
      <c r="D958" s="34">
        <v>44718</v>
      </c>
      <c r="E958" s="29">
        <f t="shared" si="28"/>
        <v>6</v>
      </c>
      <c r="F958" s="30">
        <f t="shared" si="29"/>
        <v>9738</v>
      </c>
    </row>
    <row r="959" spans="1:6" x14ac:dyDescent="0.3">
      <c r="A959" s="32">
        <v>101</v>
      </c>
      <c r="B959" s="33">
        <v>792</v>
      </c>
      <c r="C959" s="34">
        <v>44712</v>
      </c>
      <c r="D959" s="34">
        <v>44718</v>
      </c>
      <c r="E959" s="29">
        <f t="shared" si="28"/>
        <v>6</v>
      </c>
      <c r="F959" s="30">
        <f t="shared" si="29"/>
        <v>4752</v>
      </c>
    </row>
    <row r="960" spans="1:6" x14ac:dyDescent="0.3">
      <c r="A960" s="32">
        <v>101</v>
      </c>
      <c r="B960" s="33">
        <v>5180</v>
      </c>
      <c r="C960" s="34">
        <v>44712</v>
      </c>
      <c r="D960" s="34">
        <v>44718</v>
      </c>
      <c r="E960" s="29">
        <f t="shared" si="28"/>
        <v>6</v>
      </c>
      <c r="F960" s="30">
        <f t="shared" si="29"/>
        <v>31080</v>
      </c>
    </row>
    <row r="961" spans="1:6" x14ac:dyDescent="0.3">
      <c r="A961" s="32">
        <v>101</v>
      </c>
      <c r="B961" s="33">
        <v>1259.5999999999999</v>
      </c>
      <c r="C961" s="34">
        <v>44712</v>
      </c>
      <c r="D961" s="34">
        <v>44718</v>
      </c>
      <c r="E961" s="29">
        <f t="shared" si="28"/>
        <v>6</v>
      </c>
      <c r="F961" s="30">
        <f t="shared" si="29"/>
        <v>7557.5999999999995</v>
      </c>
    </row>
    <row r="962" spans="1:6" x14ac:dyDescent="0.3">
      <c r="A962" s="32">
        <v>101</v>
      </c>
      <c r="B962" s="33">
        <v>16500</v>
      </c>
      <c r="C962" s="34">
        <v>44712</v>
      </c>
      <c r="D962" s="34">
        <v>44718</v>
      </c>
      <c r="E962" s="29">
        <f t="shared" si="28"/>
        <v>6</v>
      </c>
      <c r="F962" s="30">
        <f t="shared" si="29"/>
        <v>99000</v>
      </c>
    </row>
    <row r="963" spans="1:6" x14ac:dyDescent="0.3">
      <c r="A963" s="32">
        <v>101</v>
      </c>
      <c r="B963" s="33">
        <v>512.98</v>
      </c>
      <c r="C963" s="34">
        <v>44712</v>
      </c>
      <c r="D963" s="34">
        <v>44718</v>
      </c>
      <c r="E963" s="29">
        <f t="shared" si="28"/>
        <v>6</v>
      </c>
      <c r="F963" s="30">
        <f t="shared" si="29"/>
        <v>3077.88</v>
      </c>
    </row>
    <row r="964" spans="1:6" x14ac:dyDescent="0.3">
      <c r="A964" s="32">
        <v>101</v>
      </c>
      <c r="B964" s="33">
        <v>1015</v>
      </c>
      <c r="C964" s="34">
        <v>44712</v>
      </c>
      <c r="D964" s="34">
        <v>44718</v>
      </c>
      <c r="E964" s="29">
        <f t="shared" si="28"/>
        <v>6</v>
      </c>
      <c r="F964" s="30">
        <f t="shared" si="29"/>
        <v>6090</v>
      </c>
    </row>
    <row r="965" spans="1:6" x14ac:dyDescent="0.3">
      <c r="A965" s="32">
        <v>112</v>
      </c>
      <c r="B965" s="33">
        <v>1172.5</v>
      </c>
      <c r="C965" s="34">
        <v>44712</v>
      </c>
      <c r="D965" s="34">
        <v>44718</v>
      </c>
      <c r="E965" s="29">
        <f t="shared" ref="E965:E1028" si="30">D965-C965</f>
        <v>6</v>
      </c>
      <c r="F965" s="30">
        <f t="shared" ref="F965:F1028" si="31">E965*B965</f>
        <v>7035</v>
      </c>
    </row>
    <row r="966" spans="1:6" x14ac:dyDescent="0.3">
      <c r="A966" s="32">
        <v>117</v>
      </c>
      <c r="B966" s="33">
        <v>0.48</v>
      </c>
      <c r="C966" s="34">
        <v>44712</v>
      </c>
      <c r="D966" s="34">
        <v>44718</v>
      </c>
      <c r="E966" s="29">
        <f t="shared" si="30"/>
        <v>6</v>
      </c>
      <c r="F966" s="30">
        <f t="shared" si="31"/>
        <v>2.88</v>
      </c>
    </row>
    <row r="967" spans="1:6" x14ac:dyDescent="0.3">
      <c r="A967" s="32">
        <v>131</v>
      </c>
      <c r="B967" s="33">
        <v>1740.1</v>
      </c>
      <c r="C967" s="34">
        <v>44651</v>
      </c>
      <c r="D967" s="34">
        <v>44718</v>
      </c>
      <c r="E967" s="29">
        <f t="shared" si="30"/>
        <v>67</v>
      </c>
      <c r="F967" s="30">
        <f t="shared" si="31"/>
        <v>116586.7</v>
      </c>
    </row>
    <row r="968" spans="1:6" x14ac:dyDescent="0.3">
      <c r="A968" s="32">
        <v>138</v>
      </c>
      <c r="B968" s="33">
        <v>42.1</v>
      </c>
      <c r="C968" s="34">
        <v>44712</v>
      </c>
      <c r="D968" s="34">
        <v>44718</v>
      </c>
      <c r="E968" s="29">
        <f t="shared" si="30"/>
        <v>6</v>
      </c>
      <c r="F968" s="30">
        <f t="shared" si="31"/>
        <v>252.60000000000002</v>
      </c>
    </row>
    <row r="969" spans="1:6" x14ac:dyDescent="0.3">
      <c r="A969" s="32">
        <v>138</v>
      </c>
      <c r="B969" s="33">
        <v>2436.44</v>
      </c>
      <c r="C969" s="34">
        <v>44712</v>
      </c>
      <c r="D969" s="34">
        <v>44718</v>
      </c>
      <c r="E969" s="29">
        <f t="shared" si="30"/>
        <v>6</v>
      </c>
      <c r="F969" s="30">
        <f t="shared" si="31"/>
        <v>14618.64</v>
      </c>
    </row>
    <row r="970" spans="1:6" x14ac:dyDescent="0.3">
      <c r="A970" s="32">
        <v>138</v>
      </c>
      <c r="B970" s="33">
        <v>848</v>
      </c>
      <c r="C970" s="34">
        <v>44712</v>
      </c>
      <c r="D970" s="34">
        <v>44718</v>
      </c>
      <c r="E970" s="29">
        <f t="shared" si="30"/>
        <v>6</v>
      </c>
      <c r="F970" s="30">
        <f t="shared" si="31"/>
        <v>5088</v>
      </c>
    </row>
    <row r="971" spans="1:6" x14ac:dyDescent="0.3">
      <c r="A971" s="32">
        <v>138</v>
      </c>
      <c r="B971" s="33">
        <v>609.99</v>
      </c>
      <c r="C971" s="34">
        <v>44712</v>
      </c>
      <c r="D971" s="34">
        <v>44718</v>
      </c>
      <c r="E971" s="29">
        <f t="shared" si="30"/>
        <v>6</v>
      </c>
      <c r="F971" s="30">
        <f t="shared" si="31"/>
        <v>3659.94</v>
      </c>
    </row>
    <row r="972" spans="1:6" x14ac:dyDescent="0.3">
      <c r="A972" s="32">
        <v>140</v>
      </c>
      <c r="B972" s="33">
        <v>3520</v>
      </c>
      <c r="C972" s="34">
        <v>44712</v>
      </c>
      <c r="D972" s="34">
        <v>44718</v>
      </c>
      <c r="E972" s="29">
        <f t="shared" si="30"/>
        <v>6</v>
      </c>
      <c r="F972" s="30">
        <f t="shared" si="31"/>
        <v>21120</v>
      </c>
    </row>
    <row r="973" spans="1:6" x14ac:dyDescent="0.3">
      <c r="A973" s="32">
        <v>140</v>
      </c>
      <c r="B973" s="33">
        <v>2969.18</v>
      </c>
      <c r="C973" s="34">
        <v>44712</v>
      </c>
      <c r="D973" s="34">
        <v>44718</v>
      </c>
      <c r="E973" s="29">
        <f t="shared" si="30"/>
        <v>6</v>
      </c>
      <c r="F973" s="30">
        <f t="shared" si="31"/>
        <v>17815.079999999998</v>
      </c>
    </row>
    <row r="974" spans="1:6" x14ac:dyDescent="0.3">
      <c r="A974" s="32">
        <v>140</v>
      </c>
      <c r="B974" s="33">
        <v>216</v>
      </c>
      <c r="C974" s="34">
        <v>44712</v>
      </c>
      <c r="D974" s="34">
        <v>44718</v>
      </c>
      <c r="E974" s="29">
        <f t="shared" si="30"/>
        <v>6</v>
      </c>
      <c r="F974" s="30">
        <f t="shared" si="31"/>
        <v>1296</v>
      </c>
    </row>
    <row r="975" spans="1:6" x14ac:dyDescent="0.3">
      <c r="A975" s="32">
        <v>140</v>
      </c>
      <c r="B975" s="33">
        <v>875</v>
      </c>
      <c r="C975" s="34">
        <v>44712</v>
      </c>
      <c r="D975" s="34">
        <v>44718</v>
      </c>
      <c r="E975" s="29">
        <f t="shared" si="30"/>
        <v>6</v>
      </c>
      <c r="F975" s="30">
        <f t="shared" si="31"/>
        <v>5250</v>
      </c>
    </row>
    <row r="976" spans="1:6" x14ac:dyDescent="0.3">
      <c r="A976" s="32">
        <v>170</v>
      </c>
      <c r="B976" s="33">
        <v>692</v>
      </c>
      <c r="C976" s="34">
        <v>44712</v>
      </c>
      <c r="D976" s="34">
        <v>44718</v>
      </c>
      <c r="E976" s="29">
        <f t="shared" si="30"/>
        <v>6</v>
      </c>
      <c r="F976" s="30">
        <f t="shared" si="31"/>
        <v>4152</v>
      </c>
    </row>
    <row r="977" spans="1:6" x14ac:dyDescent="0.3">
      <c r="A977" s="32">
        <v>222</v>
      </c>
      <c r="B977" s="33">
        <v>990</v>
      </c>
      <c r="C977" s="34">
        <v>44712</v>
      </c>
      <c r="D977" s="34">
        <v>44718</v>
      </c>
      <c r="E977" s="29">
        <f t="shared" si="30"/>
        <v>6</v>
      </c>
      <c r="F977" s="30">
        <f t="shared" si="31"/>
        <v>5940</v>
      </c>
    </row>
    <row r="978" spans="1:6" x14ac:dyDescent="0.3">
      <c r="A978" s="32">
        <v>259</v>
      </c>
      <c r="B978" s="33">
        <v>2500</v>
      </c>
      <c r="C978" s="34">
        <v>44712</v>
      </c>
      <c r="D978" s="34">
        <v>44718</v>
      </c>
      <c r="E978" s="29">
        <f t="shared" si="30"/>
        <v>6</v>
      </c>
      <c r="F978" s="30">
        <f t="shared" si="31"/>
        <v>15000</v>
      </c>
    </row>
    <row r="979" spans="1:6" x14ac:dyDescent="0.3">
      <c r="A979" s="32">
        <v>292</v>
      </c>
      <c r="B979" s="33">
        <v>1961.03</v>
      </c>
      <c r="C979" s="34">
        <v>44712</v>
      </c>
      <c r="D979" s="34">
        <v>44718</v>
      </c>
      <c r="E979" s="29">
        <f t="shared" si="30"/>
        <v>6</v>
      </c>
      <c r="F979" s="30">
        <f t="shared" si="31"/>
        <v>11766.18</v>
      </c>
    </row>
    <row r="980" spans="1:6" x14ac:dyDescent="0.3">
      <c r="A980" s="32">
        <v>362</v>
      </c>
      <c r="B980" s="33">
        <v>75</v>
      </c>
      <c r="C980" s="34">
        <v>44681</v>
      </c>
      <c r="D980" s="34">
        <v>44718</v>
      </c>
      <c r="E980" s="29">
        <f t="shared" si="30"/>
        <v>37</v>
      </c>
      <c r="F980" s="30">
        <f t="shared" si="31"/>
        <v>2775</v>
      </c>
    </row>
    <row r="981" spans="1:6" x14ac:dyDescent="0.3">
      <c r="A981" s="32">
        <v>402</v>
      </c>
      <c r="B981" s="33">
        <v>4752</v>
      </c>
      <c r="C981" s="34">
        <v>44742</v>
      </c>
      <c r="D981" s="34">
        <v>44718</v>
      </c>
      <c r="E981" s="29">
        <f t="shared" si="30"/>
        <v>-24</v>
      </c>
      <c r="F981" s="30">
        <f t="shared" si="31"/>
        <v>-114048</v>
      </c>
    </row>
    <row r="982" spans="1:6" x14ac:dyDescent="0.3">
      <c r="A982" s="32">
        <v>487</v>
      </c>
      <c r="B982" s="33">
        <v>44497.5</v>
      </c>
      <c r="C982" s="34">
        <v>44712</v>
      </c>
      <c r="D982" s="34">
        <v>44718</v>
      </c>
      <c r="E982" s="29">
        <f t="shared" si="30"/>
        <v>6</v>
      </c>
      <c r="F982" s="30">
        <f t="shared" si="31"/>
        <v>266985</v>
      </c>
    </row>
    <row r="983" spans="1:6" x14ac:dyDescent="0.3">
      <c r="A983" s="32">
        <v>496</v>
      </c>
      <c r="B983" s="33">
        <v>1250</v>
      </c>
      <c r="C983" s="34">
        <v>44712</v>
      </c>
      <c r="D983" s="34">
        <v>44718</v>
      </c>
      <c r="E983" s="29">
        <f t="shared" si="30"/>
        <v>6</v>
      </c>
      <c r="F983" s="30">
        <f t="shared" si="31"/>
        <v>7500</v>
      </c>
    </row>
    <row r="984" spans="1:6" x14ac:dyDescent="0.3">
      <c r="A984" s="32">
        <v>498</v>
      </c>
      <c r="B984" s="33">
        <v>42899.25</v>
      </c>
      <c r="C984" s="34">
        <v>44712</v>
      </c>
      <c r="D984" s="34">
        <v>44718</v>
      </c>
      <c r="E984" s="29">
        <f t="shared" si="30"/>
        <v>6</v>
      </c>
      <c r="F984" s="30">
        <f t="shared" si="31"/>
        <v>257395.5</v>
      </c>
    </row>
    <row r="985" spans="1:6" x14ac:dyDescent="0.3">
      <c r="A985" s="32">
        <v>498</v>
      </c>
      <c r="B985" s="33">
        <v>179509.82</v>
      </c>
      <c r="C985" s="34">
        <v>44712</v>
      </c>
      <c r="D985" s="34">
        <v>44718</v>
      </c>
      <c r="E985" s="29">
        <f t="shared" si="30"/>
        <v>6</v>
      </c>
      <c r="F985" s="30">
        <f t="shared" si="31"/>
        <v>1077058.92</v>
      </c>
    </row>
    <row r="986" spans="1:6" x14ac:dyDescent="0.3">
      <c r="A986" s="32">
        <v>498</v>
      </c>
      <c r="B986" s="33">
        <v>73395.64</v>
      </c>
      <c r="C986" s="34">
        <v>44712</v>
      </c>
      <c r="D986" s="34">
        <v>44718</v>
      </c>
      <c r="E986" s="29">
        <f t="shared" si="30"/>
        <v>6</v>
      </c>
      <c r="F986" s="30">
        <f t="shared" si="31"/>
        <v>440373.83999999997</v>
      </c>
    </row>
    <row r="987" spans="1:6" x14ac:dyDescent="0.3">
      <c r="A987" s="32">
        <v>620</v>
      </c>
      <c r="B987" s="33">
        <v>2216.67</v>
      </c>
      <c r="C987" s="34">
        <v>44712</v>
      </c>
      <c r="D987" s="34">
        <v>44718</v>
      </c>
      <c r="E987" s="29">
        <f t="shared" si="30"/>
        <v>6</v>
      </c>
      <c r="F987" s="30">
        <f t="shared" si="31"/>
        <v>13300.02</v>
      </c>
    </row>
    <row r="988" spans="1:6" x14ac:dyDescent="0.3">
      <c r="A988" s="32">
        <v>620</v>
      </c>
      <c r="B988" s="33">
        <v>1954.41</v>
      </c>
      <c r="C988" s="34">
        <v>44712</v>
      </c>
      <c r="D988" s="34">
        <v>44718</v>
      </c>
      <c r="E988" s="29">
        <f t="shared" si="30"/>
        <v>6</v>
      </c>
      <c r="F988" s="30">
        <f t="shared" si="31"/>
        <v>11726.460000000001</v>
      </c>
    </row>
    <row r="989" spans="1:6" x14ac:dyDescent="0.3">
      <c r="A989" s="32">
        <v>620</v>
      </c>
      <c r="B989" s="33">
        <v>150</v>
      </c>
      <c r="C989" s="34">
        <v>44712</v>
      </c>
      <c r="D989" s="34">
        <v>44718</v>
      </c>
      <c r="E989" s="29">
        <f t="shared" si="30"/>
        <v>6</v>
      </c>
      <c r="F989" s="30">
        <f t="shared" si="31"/>
        <v>900</v>
      </c>
    </row>
    <row r="990" spans="1:6" x14ac:dyDescent="0.3">
      <c r="A990" s="32">
        <v>620</v>
      </c>
      <c r="B990" s="33">
        <v>174</v>
      </c>
      <c r="C990" s="34">
        <v>44712</v>
      </c>
      <c r="D990" s="34">
        <v>44718</v>
      </c>
      <c r="E990" s="29">
        <f t="shared" si="30"/>
        <v>6</v>
      </c>
      <c r="F990" s="30">
        <f t="shared" si="31"/>
        <v>1044</v>
      </c>
    </row>
    <row r="991" spans="1:6" x14ac:dyDescent="0.3">
      <c r="A991" s="32">
        <v>620</v>
      </c>
      <c r="B991" s="33">
        <v>1617.36</v>
      </c>
      <c r="C991" s="34">
        <v>44712</v>
      </c>
      <c r="D991" s="34">
        <v>44718</v>
      </c>
      <c r="E991" s="29">
        <f t="shared" si="30"/>
        <v>6</v>
      </c>
      <c r="F991" s="30">
        <f t="shared" si="31"/>
        <v>9704.16</v>
      </c>
    </row>
    <row r="992" spans="1:6" x14ac:dyDescent="0.3">
      <c r="A992" s="32">
        <v>697</v>
      </c>
      <c r="B992" s="33">
        <v>768.58</v>
      </c>
      <c r="C992" s="34">
        <v>44712</v>
      </c>
      <c r="D992" s="34">
        <v>44718</v>
      </c>
      <c r="E992" s="29">
        <f t="shared" si="30"/>
        <v>6</v>
      </c>
      <c r="F992" s="30">
        <f t="shared" si="31"/>
        <v>4611.4800000000005</v>
      </c>
    </row>
    <row r="993" spans="1:6" x14ac:dyDescent="0.3">
      <c r="A993" s="32">
        <v>727</v>
      </c>
      <c r="B993" s="33">
        <v>2570</v>
      </c>
      <c r="C993" s="34">
        <v>44712</v>
      </c>
      <c r="D993" s="34">
        <v>44718</v>
      </c>
      <c r="E993" s="29">
        <f t="shared" si="30"/>
        <v>6</v>
      </c>
      <c r="F993" s="30">
        <f t="shared" si="31"/>
        <v>15420</v>
      </c>
    </row>
    <row r="994" spans="1:6" x14ac:dyDescent="0.3">
      <c r="A994" s="32">
        <v>727</v>
      </c>
      <c r="B994" s="33">
        <v>1200</v>
      </c>
      <c r="C994" s="34">
        <v>44712</v>
      </c>
      <c r="D994" s="34">
        <v>44718</v>
      </c>
      <c r="E994" s="29">
        <f t="shared" si="30"/>
        <v>6</v>
      </c>
      <c r="F994" s="30">
        <f t="shared" si="31"/>
        <v>7200</v>
      </c>
    </row>
    <row r="995" spans="1:6" x14ac:dyDescent="0.3">
      <c r="A995" s="32">
        <v>727</v>
      </c>
      <c r="B995" s="33">
        <v>2580</v>
      </c>
      <c r="C995" s="34">
        <v>44712</v>
      </c>
      <c r="D995" s="34">
        <v>44718</v>
      </c>
      <c r="E995" s="29">
        <f t="shared" si="30"/>
        <v>6</v>
      </c>
      <c r="F995" s="30">
        <f t="shared" si="31"/>
        <v>15480</v>
      </c>
    </row>
    <row r="996" spans="1:6" x14ac:dyDescent="0.3">
      <c r="A996" s="32">
        <v>727</v>
      </c>
      <c r="B996" s="33">
        <v>880</v>
      </c>
      <c r="C996" s="34">
        <v>44712</v>
      </c>
      <c r="D996" s="34">
        <v>44718</v>
      </c>
      <c r="E996" s="29">
        <f t="shared" si="30"/>
        <v>6</v>
      </c>
      <c r="F996" s="30">
        <f t="shared" si="31"/>
        <v>5280</v>
      </c>
    </row>
    <row r="997" spans="1:6" x14ac:dyDescent="0.3">
      <c r="A997" s="32">
        <v>769</v>
      </c>
      <c r="B997" s="33">
        <v>39264.959999999999</v>
      </c>
      <c r="C997" s="34">
        <v>44712</v>
      </c>
      <c r="D997" s="34">
        <v>44718</v>
      </c>
      <c r="E997" s="29">
        <f t="shared" si="30"/>
        <v>6</v>
      </c>
      <c r="F997" s="30">
        <f t="shared" si="31"/>
        <v>235589.76000000001</v>
      </c>
    </row>
    <row r="998" spans="1:6" x14ac:dyDescent="0.3">
      <c r="A998" s="32">
        <v>769</v>
      </c>
      <c r="B998" s="33">
        <v>58561.440000000002</v>
      </c>
      <c r="C998" s="34">
        <v>44712</v>
      </c>
      <c r="D998" s="34">
        <v>44718</v>
      </c>
      <c r="E998" s="29">
        <f t="shared" si="30"/>
        <v>6</v>
      </c>
      <c r="F998" s="30">
        <f t="shared" si="31"/>
        <v>351368.64</v>
      </c>
    </row>
    <row r="999" spans="1:6" x14ac:dyDescent="0.3">
      <c r="A999" s="32">
        <v>791</v>
      </c>
      <c r="B999" s="33">
        <v>672</v>
      </c>
      <c r="C999" s="34">
        <v>44712</v>
      </c>
      <c r="D999" s="34">
        <v>44718</v>
      </c>
      <c r="E999" s="29">
        <f t="shared" si="30"/>
        <v>6</v>
      </c>
      <c r="F999" s="30">
        <f t="shared" si="31"/>
        <v>4032</v>
      </c>
    </row>
    <row r="1000" spans="1:6" x14ac:dyDescent="0.3">
      <c r="A1000" s="32">
        <v>791</v>
      </c>
      <c r="B1000" s="33">
        <v>400</v>
      </c>
      <c r="C1000" s="34">
        <v>44712</v>
      </c>
      <c r="D1000" s="34">
        <v>44718</v>
      </c>
      <c r="E1000" s="29">
        <f t="shared" si="30"/>
        <v>6</v>
      </c>
      <c r="F1000" s="30">
        <f t="shared" si="31"/>
        <v>2400</v>
      </c>
    </row>
    <row r="1001" spans="1:6" x14ac:dyDescent="0.3">
      <c r="A1001" s="32">
        <v>791</v>
      </c>
      <c r="B1001" s="33">
        <v>359.74</v>
      </c>
      <c r="C1001" s="34">
        <v>44712</v>
      </c>
      <c r="D1001" s="34">
        <v>44718</v>
      </c>
      <c r="E1001" s="29">
        <f t="shared" si="30"/>
        <v>6</v>
      </c>
      <c r="F1001" s="30">
        <f t="shared" si="31"/>
        <v>2158.44</v>
      </c>
    </row>
    <row r="1002" spans="1:6" x14ac:dyDescent="0.3">
      <c r="A1002" s="32">
        <v>791</v>
      </c>
      <c r="B1002" s="33">
        <v>632.54</v>
      </c>
      <c r="C1002" s="34">
        <v>44712</v>
      </c>
      <c r="D1002" s="34">
        <v>44718</v>
      </c>
      <c r="E1002" s="29">
        <f t="shared" si="30"/>
        <v>6</v>
      </c>
      <c r="F1002" s="30">
        <f t="shared" si="31"/>
        <v>3795.24</v>
      </c>
    </row>
    <row r="1003" spans="1:6" x14ac:dyDescent="0.3">
      <c r="A1003" s="32">
        <v>829</v>
      </c>
      <c r="B1003" s="33">
        <v>67.5</v>
      </c>
      <c r="C1003" s="34">
        <v>44712</v>
      </c>
      <c r="D1003" s="34">
        <v>44718</v>
      </c>
      <c r="E1003" s="29">
        <f t="shared" si="30"/>
        <v>6</v>
      </c>
      <c r="F1003" s="30">
        <f t="shared" si="31"/>
        <v>405</v>
      </c>
    </row>
    <row r="1004" spans="1:6" x14ac:dyDescent="0.3">
      <c r="A1004" s="32">
        <v>838</v>
      </c>
      <c r="B1004" s="33">
        <v>2845</v>
      </c>
      <c r="C1004" s="34">
        <v>44712</v>
      </c>
      <c r="D1004" s="34">
        <v>44718</v>
      </c>
      <c r="E1004" s="29">
        <f t="shared" si="30"/>
        <v>6</v>
      </c>
      <c r="F1004" s="30">
        <f t="shared" si="31"/>
        <v>17070</v>
      </c>
    </row>
    <row r="1005" spans="1:6" x14ac:dyDescent="0.3">
      <c r="A1005" s="32">
        <v>838</v>
      </c>
      <c r="B1005" s="33">
        <v>24363.59</v>
      </c>
      <c r="C1005" s="34">
        <v>44712</v>
      </c>
      <c r="D1005" s="34">
        <v>44718</v>
      </c>
      <c r="E1005" s="29">
        <f t="shared" si="30"/>
        <v>6</v>
      </c>
      <c r="F1005" s="30">
        <f t="shared" si="31"/>
        <v>146181.54</v>
      </c>
    </row>
    <row r="1006" spans="1:6" x14ac:dyDescent="0.3">
      <c r="A1006" s="32">
        <v>838</v>
      </c>
      <c r="B1006" s="33">
        <v>220</v>
      </c>
      <c r="C1006" s="34">
        <v>44712</v>
      </c>
      <c r="D1006" s="34">
        <v>44718</v>
      </c>
      <c r="E1006" s="29">
        <f t="shared" si="30"/>
        <v>6</v>
      </c>
      <c r="F1006" s="30">
        <f t="shared" si="31"/>
        <v>1320</v>
      </c>
    </row>
    <row r="1007" spans="1:6" x14ac:dyDescent="0.3">
      <c r="A1007" s="32">
        <v>845</v>
      </c>
      <c r="B1007" s="33">
        <v>330</v>
      </c>
      <c r="C1007" s="34">
        <v>44712</v>
      </c>
      <c r="D1007" s="34">
        <v>44718</v>
      </c>
      <c r="E1007" s="29">
        <f t="shared" si="30"/>
        <v>6</v>
      </c>
      <c r="F1007" s="30">
        <f t="shared" si="31"/>
        <v>1980</v>
      </c>
    </row>
    <row r="1008" spans="1:6" x14ac:dyDescent="0.3">
      <c r="A1008" s="32">
        <v>879</v>
      </c>
      <c r="B1008" s="33">
        <v>1509.6</v>
      </c>
      <c r="C1008" s="34">
        <v>44712</v>
      </c>
      <c r="D1008" s="34">
        <v>44718</v>
      </c>
      <c r="E1008" s="29">
        <f t="shared" si="30"/>
        <v>6</v>
      </c>
      <c r="F1008" s="30">
        <f t="shared" si="31"/>
        <v>9057.5999999999985</v>
      </c>
    </row>
    <row r="1009" spans="1:6" x14ac:dyDescent="0.3">
      <c r="A1009" s="32">
        <v>905</v>
      </c>
      <c r="B1009" s="33">
        <v>611.58000000000004</v>
      </c>
      <c r="C1009" s="34">
        <v>44712</v>
      </c>
      <c r="D1009" s="34">
        <v>44718</v>
      </c>
      <c r="E1009" s="29">
        <f t="shared" si="30"/>
        <v>6</v>
      </c>
      <c r="F1009" s="30">
        <f t="shared" si="31"/>
        <v>3669.4800000000005</v>
      </c>
    </row>
    <row r="1010" spans="1:6" x14ac:dyDescent="0.3">
      <c r="A1010" s="32">
        <v>952</v>
      </c>
      <c r="B1010" s="33">
        <v>18371.8</v>
      </c>
      <c r="C1010" s="34">
        <v>44712</v>
      </c>
      <c r="D1010" s="34">
        <v>44718</v>
      </c>
      <c r="E1010" s="29">
        <f t="shared" si="30"/>
        <v>6</v>
      </c>
      <c r="F1010" s="30">
        <f t="shared" si="31"/>
        <v>110230.79999999999</v>
      </c>
    </row>
    <row r="1011" spans="1:6" x14ac:dyDescent="0.3">
      <c r="A1011" s="32">
        <v>952</v>
      </c>
      <c r="B1011" s="33">
        <v>5798</v>
      </c>
      <c r="C1011" s="34">
        <v>44712</v>
      </c>
      <c r="D1011" s="34">
        <v>44718</v>
      </c>
      <c r="E1011" s="29">
        <f t="shared" si="30"/>
        <v>6</v>
      </c>
      <c r="F1011" s="30">
        <f t="shared" si="31"/>
        <v>34788</v>
      </c>
    </row>
    <row r="1012" spans="1:6" x14ac:dyDescent="0.3">
      <c r="A1012" s="32">
        <v>952</v>
      </c>
      <c r="B1012" s="33">
        <v>580</v>
      </c>
      <c r="C1012" s="34">
        <v>44712</v>
      </c>
      <c r="D1012" s="34">
        <v>44718</v>
      </c>
      <c r="E1012" s="29">
        <f t="shared" si="30"/>
        <v>6</v>
      </c>
      <c r="F1012" s="30">
        <f t="shared" si="31"/>
        <v>3480</v>
      </c>
    </row>
    <row r="1013" spans="1:6" x14ac:dyDescent="0.3">
      <c r="A1013" s="32">
        <v>952</v>
      </c>
      <c r="B1013" s="33">
        <v>3802.83</v>
      </c>
      <c r="C1013" s="34">
        <v>44712</v>
      </c>
      <c r="D1013" s="34">
        <v>44718</v>
      </c>
      <c r="E1013" s="29">
        <f t="shared" si="30"/>
        <v>6</v>
      </c>
      <c r="F1013" s="30">
        <f t="shared" si="31"/>
        <v>22816.98</v>
      </c>
    </row>
    <row r="1014" spans="1:6" x14ac:dyDescent="0.3">
      <c r="A1014" s="32">
        <v>952</v>
      </c>
      <c r="B1014" s="33">
        <v>1017.49</v>
      </c>
      <c r="C1014" s="34">
        <v>44712</v>
      </c>
      <c r="D1014" s="34">
        <v>44718</v>
      </c>
      <c r="E1014" s="29">
        <f t="shared" si="30"/>
        <v>6</v>
      </c>
      <c r="F1014" s="30">
        <f t="shared" si="31"/>
        <v>6104.9400000000005</v>
      </c>
    </row>
    <row r="1015" spans="1:6" x14ac:dyDescent="0.3">
      <c r="A1015" s="32">
        <v>952</v>
      </c>
      <c r="B1015" s="33">
        <v>387.6</v>
      </c>
      <c r="C1015" s="34">
        <v>44712</v>
      </c>
      <c r="D1015" s="34">
        <v>44718</v>
      </c>
      <c r="E1015" s="29">
        <f t="shared" si="30"/>
        <v>6</v>
      </c>
      <c r="F1015" s="30">
        <f t="shared" si="31"/>
        <v>2325.6000000000004</v>
      </c>
    </row>
    <row r="1016" spans="1:6" x14ac:dyDescent="0.3">
      <c r="A1016" s="32">
        <v>952</v>
      </c>
      <c r="B1016" s="33">
        <v>1524.4</v>
      </c>
      <c r="C1016" s="34">
        <v>44712</v>
      </c>
      <c r="D1016" s="34">
        <v>44718</v>
      </c>
      <c r="E1016" s="29">
        <f t="shared" si="30"/>
        <v>6</v>
      </c>
      <c r="F1016" s="30">
        <f t="shared" si="31"/>
        <v>9146.4000000000015</v>
      </c>
    </row>
    <row r="1017" spans="1:6" x14ac:dyDescent="0.3">
      <c r="A1017" s="32">
        <v>952</v>
      </c>
      <c r="B1017" s="33">
        <v>1500</v>
      </c>
      <c r="C1017" s="34">
        <v>44712</v>
      </c>
      <c r="D1017" s="34">
        <v>44718</v>
      </c>
      <c r="E1017" s="29">
        <f t="shared" si="30"/>
        <v>6</v>
      </c>
      <c r="F1017" s="30">
        <f t="shared" si="31"/>
        <v>9000</v>
      </c>
    </row>
    <row r="1018" spans="1:6" x14ac:dyDescent="0.3">
      <c r="A1018" s="32">
        <v>952</v>
      </c>
      <c r="B1018" s="33">
        <v>9703.2999999999993</v>
      </c>
      <c r="C1018" s="34">
        <v>44712</v>
      </c>
      <c r="D1018" s="34">
        <v>44718</v>
      </c>
      <c r="E1018" s="29">
        <f t="shared" si="30"/>
        <v>6</v>
      </c>
      <c r="F1018" s="30">
        <f t="shared" si="31"/>
        <v>58219.799999999996</v>
      </c>
    </row>
    <row r="1019" spans="1:6" x14ac:dyDescent="0.3">
      <c r="A1019" s="32">
        <v>952</v>
      </c>
      <c r="B1019" s="33">
        <v>74609.320000000007</v>
      </c>
      <c r="C1019" s="34">
        <v>44712</v>
      </c>
      <c r="D1019" s="34">
        <v>44718</v>
      </c>
      <c r="E1019" s="29">
        <f t="shared" si="30"/>
        <v>6</v>
      </c>
      <c r="F1019" s="30">
        <f t="shared" si="31"/>
        <v>447655.92000000004</v>
      </c>
    </row>
    <row r="1020" spans="1:6" x14ac:dyDescent="0.3">
      <c r="A1020" s="32">
        <v>952</v>
      </c>
      <c r="B1020" s="33">
        <v>800</v>
      </c>
      <c r="C1020" s="34">
        <v>44712</v>
      </c>
      <c r="D1020" s="34">
        <v>44718</v>
      </c>
      <c r="E1020" s="29">
        <f t="shared" si="30"/>
        <v>6</v>
      </c>
      <c r="F1020" s="30">
        <f t="shared" si="31"/>
        <v>4800</v>
      </c>
    </row>
    <row r="1021" spans="1:6" x14ac:dyDescent="0.3">
      <c r="A1021" s="32">
        <v>962</v>
      </c>
      <c r="B1021" s="33">
        <v>130</v>
      </c>
      <c r="C1021" s="34">
        <v>44712</v>
      </c>
      <c r="D1021" s="34">
        <v>44718</v>
      </c>
      <c r="E1021" s="29">
        <f t="shared" si="30"/>
        <v>6</v>
      </c>
      <c r="F1021" s="30">
        <f t="shared" si="31"/>
        <v>780</v>
      </c>
    </row>
    <row r="1022" spans="1:6" x14ac:dyDescent="0.3">
      <c r="A1022" s="32">
        <v>967</v>
      </c>
      <c r="B1022" s="33">
        <v>20499.82</v>
      </c>
      <c r="C1022" s="34">
        <v>44712</v>
      </c>
      <c r="D1022" s="34">
        <v>44718</v>
      </c>
      <c r="E1022" s="29">
        <f t="shared" si="30"/>
        <v>6</v>
      </c>
      <c r="F1022" s="30">
        <f t="shared" si="31"/>
        <v>122998.92</v>
      </c>
    </row>
    <row r="1023" spans="1:6" x14ac:dyDescent="0.3">
      <c r="A1023" s="32">
        <v>967</v>
      </c>
      <c r="B1023" s="33">
        <v>1100</v>
      </c>
      <c r="C1023" s="34">
        <v>44712</v>
      </c>
      <c r="D1023" s="34">
        <v>44718</v>
      </c>
      <c r="E1023" s="29">
        <f t="shared" si="30"/>
        <v>6</v>
      </c>
      <c r="F1023" s="30">
        <f t="shared" si="31"/>
        <v>6600</v>
      </c>
    </row>
    <row r="1024" spans="1:6" x14ac:dyDescent="0.3">
      <c r="A1024" s="32">
        <v>1018</v>
      </c>
      <c r="B1024" s="33">
        <v>441</v>
      </c>
      <c r="C1024" s="34">
        <v>44681</v>
      </c>
      <c r="D1024" s="34">
        <v>44718</v>
      </c>
      <c r="E1024" s="29">
        <f t="shared" si="30"/>
        <v>37</v>
      </c>
      <c r="F1024" s="30">
        <f t="shared" si="31"/>
        <v>16317</v>
      </c>
    </row>
    <row r="1025" spans="1:6" x14ac:dyDescent="0.3">
      <c r="A1025" s="32">
        <v>1094</v>
      </c>
      <c r="B1025" s="33">
        <v>3769.92</v>
      </c>
      <c r="C1025" s="34">
        <v>44712</v>
      </c>
      <c r="D1025" s="34">
        <v>44718</v>
      </c>
      <c r="E1025" s="29">
        <f t="shared" si="30"/>
        <v>6</v>
      </c>
      <c r="F1025" s="30">
        <f t="shared" si="31"/>
        <v>22619.52</v>
      </c>
    </row>
    <row r="1026" spans="1:6" x14ac:dyDescent="0.3">
      <c r="A1026" s="32">
        <v>1106</v>
      </c>
      <c r="B1026" s="33">
        <v>755</v>
      </c>
      <c r="C1026" s="34">
        <v>44712</v>
      </c>
      <c r="D1026" s="34">
        <v>44718</v>
      </c>
      <c r="E1026" s="29">
        <f t="shared" si="30"/>
        <v>6</v>
      </c>
      <c r="F1026" s="30">
        <f t="shared" si="31"/>
        <v>4530</v>
      </c>
    </row>
    <row r="1027" spans="1:6" x14ac:dyDescent="0.3">
      <c r="A1027" s="32">
        <v>1106</v>
      </c>
      <c r="B1027" s="33">
        <v>172</v>
      </c>
      <c r="C1027" s="34">
        <v>44712</v>
      </c>
      <c r="D1027" s="34">
        <v>44718</v>
      </c>
      <c r="E1027" s="29">
        <f t="shared" si="30"/>
        <v>6</v>
      </c>
      <c r="F1027" s="30">
        <f t="shared" si="31"/>
        <v>1032</v>
      </c>
    </row>
    <row r="1028" spans="1:6" x14ac:dyDescent="0.3">
      <c r="A1028" s="32">
        <v>1106</v>
      </c>
      <c r="B1028" s="33">
        <v>600</v>
      </c>
      <c r="C1028" s="34">
        <v>44712</v>
      </c>
      <c r="D1028" s="34">
        <v>44718</v>
      </c>
      <c r="E1028" s="29">
        <f t="shared" si="30"/>
        <v>6</v>
      </c>
      <c r="F1028" s="30">
        <f t="shared" si="31"/>
        <v>3600</v>
      </c>
    </row>
    <row r="1029" spans="1:6" x14ac:dyDescent="0.3">
      <c r="A1029" s="32">
        <v>1135</v>
      </c>
      <c r="B1029" s="33">
        <v>2800</v>
      </c>
      <c r="C1029" s="34">
        <v>44712</v>
      </c>
      <c r="D1029" s="34">
        <v>44718</v>
      </c>
      <c r="E1029" s="29">
        <f t="shared" ref="E1029:E1092" si="32">D1029-C1029</f>
        <v>6</v>
      </c>
      <c r="F1029" s="30">
        <f t="shared" ref="F1029:F1092" si="33">E1029*B1029</f>
        <v>16800</v>
      </c>
    </row>
    <row r="1030" spans="1:6" x14ac:dyDescent="0.3">
      <c r="A1030" s="32">
        <v>1145</v>
      </c>
      <c r="B1030" s="33">
        <v>5438.18</v>
      </c>
      <c r="C1030" s="34">
        <v>44712</v>
      </c>
      <c r="D1030" s="34">
        <v>44718</v>
      </c>
      <c r="E1030" s="29">
        <f t="shared" si="32"/>
        <v>6</v>
      </c>
      <c r="F1030" s="30">
        <f t="shared" si="33"/>
        <v>32629.08</v>
      </c>
    </row>
    <row r="1031" spans="1:6" x14ac:dyDescent="0.3">
      <c r="A1031" s="32">
        <v>1146</v>
      </c>
      <c r="B1031" s="33">
        <v>6251.96</v>
      </c>
      <c r="C1031" s="34">
        <v>44712</v>
      </c>
      <c r="D1031" s="34">
        <v>44718</v>
      </c>
      <c r="E1031" s="29">
        <f t="shared" si="32"/>
        <v>6</v>
      </c>
      <c r="F1031" s="30">
        <f t="shared" si="33"/>
        <v>37511.760000000002</v>
      </c>
    </row>
    <row r="1032" spans="1:6" x14ac:dyDescent="0.3">
      <c r="A1032" s="32">
        <v>1152</v>
      </c>
      <c r="B1032" s="33">
        <v>2950</v>
      </c>
      <c r="C1032" s="34">
        <v>44712</v>
      </c>
      <c r="D1032" s="34">
        <v>44718</v>
      </c>
      <c r="E1032" s="29">
        <f t="shared" si="32"/>
        <v>6</v>
      </c>
      <c r="F1032" s="30">
        <f t="shared" si="33"/>
        <v>17700</v>
      </c>
    </row>
    <row r="1033" spans="1:6" x14ac:dyDescent="0.3">
      <c r="A1033" s="32">
        <v>1152</v>
      </c>
      <c r="B1033" s="33">
        <v>5580</v>
      </c>
      <c r="C1033" s="34">
        <v>44712</v>
      </c>
      <c r="D1033" s="34">
        <v>44718</v>
      </c>
      <c r="E1033" s="29">
        <f t="shared" si="32"/>
        <v>6</v>
      </c>
      <c r="F1033" s="30">
        <f t="shared" si="33"/>
        <v>33480</v>
      </c>
    </row>
    <row r="1034" spans="1:6" x14ac:dyDescent="0.3">
      <c r="A1034" s="32">
        <v>1152</v>
      </c>
      <c r="B1034" s="33">
        <v>7294.5</v>
      </c>
      <c r="C1034" s="34">
        <v>44712</v>
      </c>
      <c r="D1034" s="34">
        <v>44718</v>
      </c>
      <c r="E1034" s="29">
        <f t="shared" si="32"/>
        <v>6</v>
      </c>
      <c r="F1034" s="30">
        <f t="shared" si="33"/>
        <v>43767</v>
      </c>
    </row>
    <row r="1035" spans="1:6" x14ac:dyDescent="0.3">
      <c r="A1035" s="32">
        <v>1152</v>
      </c>
      <c r="B1035" s="33">
        <v>3841</v>
      </c>
      <c r="C1035" s="34">
        <v>44712</v>
      </c>
      <c r="D1035" s="34">
        <v>44718</v>
      </c>
      <c r="E1035" s="29">
        <f t="shared" si="32"/>
        <v>6</v>
      </c>
      <c r="F1035" s="30">
        <f t="shared" si="33"/>
        <v>23046</v>
      </c>
    </row>
    <row r="1036" spans="1:6" x14ac:dyDescent="0.3">
      <c r="A1036" s="32">
        <v>1152</v>
      </c>
      <c r="B1036" s="33">
        <v>29600</v>
      </c>
      <c r="C1036" s="34">
        <v>44712</v>
      </c>
      <c r="D1036" s="34">
        <v>44718</v>
      </c>
      <c r="E1036" s="29">
        <f t="shared" si="32"/>
        <v>6</v>
      </c>
      <c r="F1036" s="30">
        <f t="shared" si="33"/>
        <v>177600</v>
      </c>
    </row>
    <row r="1037" spans="1:6" x14ac:dyDescent="0.3">
      <c r="A1037" s="32">
        <v>1169</v>
      </c>
      <c r="B1037" s="33">
        <v>4366.24</v>
      </c>
      <c r="C1037" s="34">
        <v>44712</v>
      </c>
      <c r="D1037" s="34">
        <v>44718</v>
      </c>
      <c r="E1037" s="29">
        <f t="shared" si="32"/>
        <v>6</v>
      </c>
      <c r="F1037" s="30">
        <f t="shared" si="33"/>
        <v>26197.439999999999</v>
      </c>
    </row>
    <row r="1038" spans="1:6" x14ac:dyDescent="0.3">
      <c r="A1038" s="32">
        <v>1201</v>
      </c>
      <c r="B1038" s="33">
        <v>376</v>
      </c>
      <c r="C1038" s="34">
        <v>44712</v>
      </c>
      <c r="D1038" s="34">
        <v>44718</v>
      </c>
      <c r="E1038" s="29">
        <f t="shared" si="32"/>
        <v>6</v>
      </c>
      <c r="F1038" s="30">
        <f t="shared" si="33"/>
        <v>2256</v>
      </c>
    </row>
    <row r="1039" spans="1:6" x14ac:dyDescent="0.3">
      <c r="A1039" s="32">
        <v>1249</v>
      </c>
      <c r="B1039" s="33">
        <v>6240</v>
      </c>
      <c r="C1039" s="34">
        <v>44742</v>
      </c>
      <c r="D1039" s="34">
        <v>44718</v>
      </c>
      <c r="E1039" s="29">
        <f t="shared" si="32"/>
        <v>-24</v>
      </c>
      <c r="F1039" s="30">
        <f t="shared" si="33"/>
        <v>-149760</v>
      </c>
    </row>
    <row r="1040" spans="1:6" x14ac:dyDescent="0.3">
      <c r="A1040" s="32">
        <v>1338</v>
      </c>
      <c r="B1040" s="33">
        <v>1050</v>
      </c>
      <c r="C1040" s="34">
        <v>44712</v>
      </c>
      <c r="D1040" s="34">
        <v>44718</v>
      </c>
      <c r="E1040" s="29">
        <f t="shared" si="32"/>
        <v>6</v>
      </c>
      <c r="F1040" s="30">
        <f t="shared" si="33"/>
        <v>6300</v>
      </c>
    </row>
    <row r="1041" spans="1:6" x14ac:dyDescent="0.3">
      <c r="A1041" s="32">
        <v>1364</v>
      </c>
      <c r="B1041" s="33">
        <v>215.44</v>
      </c>
      <c r="C1041" s="34">
        <v>44712</v>
      </c>
      <c r="D1041" s="34">
        <v>44718</v>
      </c>
      <c r="E1041" s="29">
        <f t="shared" si="32"/>
        <v>6</v>
      </c>
      <c r="F1041" s="30">
        <f t="shared" si="33"/>
        <v>1292.6399999999999</v>
      </c>
    </row>
    <row r="1042" spans="1:6" x14ac:dyDescent="0.3">
      <c r="A1042" s="32">
        <v>1380</v>
      </c>
      <c r="B1042" s="33">
        <v>4200</v>
      </c>
      <c r="C1042" s="34">
        <v>44712</v>
      </c>
      <c r="D1042" s="34">
        <v>44718</v>
      </c>
      <c r="E1042" s="29">
        <f t="shared" si="32"/>
        <v>6</v>
      </c>
      <c r="F1042" s="30">
        <f t="shared" si="33"/>
        <v>25200</v>
      </c>
    </row>
    <row r="1043" spans="1:6" x14ac:dyDescent="0.3">
      <c r="A1043" s="32">
        <v>1380</v>
      </c>
      <c r="B1043" s="33">
        <v>578</v>
      </c>
      <c r="C1043" s="34">
        <v>44712</v>
      </c>
      <c r="D1043" s="34">
        <v>44718</v>
      </c>
      <c r="E1043" s="29">
        <f t="shared" si="32"/>
        <v>6</v>
      </c>
      <c r="F1043" s="30">
        <f t="shared" si="33"/>
        <v>3468</v>
      </c>
    </row>
    <row r="1044" spans="1:6" x14ac:dyDescent="0.3">
      <c r="A1044" s="32">
        <v>1380</v>
      </c>
      <c r="B1044" s="33">
        <v>180</v>
      </c>
      <c r="C1044" s="34">
        <v>44712</v>
      </c>
      <c r="D1044" s="34">
        <v>44718</v>
      </c>
      <c r="E1044" s="29">
        <f t="shared" si="32"/>
        <v>6</v>
      </c>
      <c r="F1044" s="30">
        <f t="shared" si="33"/>
        <v>1080</v>
      </c>
    </row>
    <row r="1045" spans="1:6" x14ac:dyDescent="0.3">
      <c r="A1045" s="32">
        <v>1380</v>
      </c>
      <c r="B1045" s="33">
        <v>280</v>
      </c>
      <c r="C1045" s="34">
        <v>44712</v>
      </c>
      <c r="D1045" s="34">
        <v>44718</v>
      </c>
      <c r="E1045" s="29">
        <f t="shared" si="32"/>
        <v>6</v>
      </c>
      <c r="F1045" s="30">
        <f t="shared" si="33"/>
        <v>1680</v>
      </c>
    </row>
    <row r="1046" spans="1:6" x14ac:dyDescent="0.3">
      <c r="A1046" s="32">
        <v>1454</v>
      </c>
      <c r="B1046" s="33">
        <v>801.2</v>
      </c>
      <c r="C1046" s="34">
        <v>44712</v>
      </c>
      <c r="D1046" s="34">
        <v>44718</v>
      </c>
      <c r="E1046" s="29">
        <f t="shared" si="32"/>
        <v>6</v>
      </c>
      <c r="F1046" s="30">
        <f t="shared" si="33"/>
        <v>4807.2000000000007</v>
      </c>
    </row>
    <row r="1047" spans="1:6" x14ac:dyDescent="0.3">
      <c r="A1047" s="32">
        <v>1481</v>
      </c>
      <c r="B1047" s="33">
        <v>1289.6400000000001</v>
      </c>
      <c r="C1047" s="34">
        <v>44712</v>
      </c>
      <c r="D1047" s="34">
        <v>44718</v>
      </c>
      <c r="E1047" s="29">
        <f t="shared" si="32"/>
        <v>6</v>
      </c>
      <c r="F1047" s="30">
        <f t="shared" si="33"/>
        <v>7737.84</v>
      </c>
    </row>
    <row r="1048" spans="1:6" x14ac:dyDescent="0.3">
      <c r="A1048" s="32">
        <v>1488</v>
      </c>
      <c r="B1048" s="33">
        <v>18612.66</v>
      </c>
      <c r="C1048" s="34">
        <v>44681</v>
      </c>
      <c r="D1048" s="34">
        <v>44718</v>
      </c>
      <c r="E1048" s="29">
        <f t="shared" si="32"/>
        <v>37</v>
      </c>
      <c r="F1048" s="30">
        <f t="shared" si="33"/>
        <v>688668.42</v>
      </c>
    </row>
    <row r="1049" spans="1:6" x14ac:dyDescent="0.3">
      <c r="A1049" s="32">
        <v>1488</v>
      </c>
      <c r="B1049" s="33">
        <v>19470.14</v>
      </c>
      <c r="C1049" s="34">
        <v>44681</v>
      </c>
      <c r="D1049" s="34">
        <v>44718</v>
      </c>
      <c r="E1049" s="29">
        <f t="shared" si="32"/>
        <v>37</v>
      </c>
      <c r="F1049" s="30">
        <f t="shared" si="33"/>
        <v>720395.17999999993</v>
      </c>
    </row>
    <row r="1050" spans="1:6" x14ac:dyDescent="0.3">
      <c r="A1050" s="32">
        <v>1508</v>
      </c>
      <c r="B1050" s="33">
        <v>304</v>
      </c>
      <c r="C1050" s="34">
        <v>44712</v>
      </c>
      <c r="D1050" s="34">
        <v>44718</v>
      </c>
      <c r="E1050" s="29">
        <f t="shared" si="32"/>
        <v>6</v>
      </c>
      <c r="F1050" s="30">
        <f t="shared" si="33"/>
        <v>1824</v>
      </c>
    </row>
    <row r="1051" spans="1:6" x14ac:dyDescent="0.3">
      <c r="A1051" s="32">
        <v>1508</v>
      </c>
      <c r="B1051" s="33">
        <v>4446</v>
      </c>
      <c r="C1051" s="34">
        <v>44712</v>
      </c>
      <c r="D1051" s="34">
        <v>44718</v>
      </c>
      <c r="E1051" s="29">
        <f t="shared" si="32"/>
        <v>6</v>
      </c>
      <c r="F1051" s="30">
        <f t="shared" si="33"/>
        <v>26676</v>
      </c>
    </row>
    <row r="1052" spans="1:6" x14ac:dyDescent="0.3">
      <c r="A1052" s="32">
        <v>1509</v>
      </c>
      <c r="B1052" s="33">
        <v>900</v>
      </c>
      <c r="C1052" s="34">
        <v>44712</v>
      </c>
      <c r="D1052" s="34">
        <v>44718</v>
      </c>
      <c r="E1052" s="29">
        <f t="shared" si="32"/>
        <v>6</v>
      </c>
      <c r="F1052" s="30">
        <f t="shared" si="33"/>
        <v>5400</v>
      </c>
    </row>
    <row r="1053" spans="1:6" x14ac:dyDescent="0.3">
      <c r="A1053" s="32">
        <v>1509</v>
      </c>
      <c r="B1053" s="33">
        <v>206</v>
      </c>
      <c r="C1053" s="34">
        <v>44712</v>
      </c>
      <c r="D1053" s="34">
        <v>44718</v>
      </c>
      <c r="E1053" s="29">
        <f t="shared" si="32"/>
        <v>6</v>
      </c>
      <c r="F1053" s="30">
        <f t="shared" si="33"/>
        <v>1236</v>
      </c>
    </row>
    <row r="1054" spans="1:6" x14ac:dyDescent="0.3">
      <c r="A1054" s="32">
        <v>1547</v>
      </c>
      <c r="B1054" s="33">
        <v>3560</v>
      </c>
      <c r="C1054" s="34">
        <v>44681</v>
      </c>
      <c r="D1054" s="34">
        <v>44718</v>
      </c>
      <c r="E1054" s="29">
        <f t="shared" si="32"/>
        <v>37</v>
      </c>
      <c r="F1054" s="30">
        <f t="shared" si="33"/>
        <v>131720</v>
      </c>
    </row>
    <row r="1055" spans="1:6" x14ac:dyDescent="0.3">
      <c r="A1055" s="32">
        <v>1549</v>
      </c>
      <c r="B1055" s="33">
        <v>2640</v>
      </c>
      <c r="C1055" s="34">
        <v>44712</v>
      </c>
      <c r="D1055" s="34">
        <v>44718</v>
      </c>
      <c r="E1055" s="29">
        <f t="shared" si="32"/>
        <v>6</v>
      </c>
      <c r="F1055" s="30">
        <f t="shared" si="33"/>
        <v>15840</v>
      </c>
    </row>
    <row r="1056" spans="1:6" x14ac:dyDescent="0.3">
      <c r="A1056" s="32">
        <v>1585</v>
      </c>
      <c r="B1056" s="33">
        <v>447.91</v>
      </c>
      <c r="C1056" s="34">
        <v>44681</v>
      </c>
      <c r="D1056" s="34">
        <v>44718</v>
      </c>
      <c r="E1056" s="29">
        <f t="shared" si="32"/>
        <v>37</v>
      </c>
      <c r="F1056" s="30">
        <f t="shared" si="33"/>
        <v>16572.670000000002</v>
      </c>
    </row>
    <row r="1057" spans="1:6" x14ac:dyDescent="0.3">
      <c r="A1057" s="32">
        <v>1585</v>
      </c>
      <c r="B1057" s="33">
        <v>394.95</v>
      </c>
      <c r="C1057" s="34">
        <v>44681</v>
      </c>
      <c r="D1057" s="34">
        <v>44718</v>
      </c>
      <c r="E1057" s="29">
        <f t="shared" si="32"/>
        <v>37</v>
      </c>
      <c r="F1057" s="30">
        <f t="shared" si="33"/>
        <v>14613.15</v>
      </c>
    </row>
    <row r="1058" spans="1:6" x14ac:dyDescent="0.3">
      <c r="A1058" s="32">
        <v>1585</v>
      </c>
      <c r="B1058" s="33">
        <v>393.58</v>
      </c>
      <c r="C1058" s="34">
        <v>44681</v>
      </c>
      <c r="D1058" s="34">
        <v>44718</v>
      </c>
      <c r="E1058" s="29">
        <f t="shared" si="32"/>
        <v>37</v>
      </c>
      <c r="F1058" s="30">
        <f t="shared" si="33"/>
        <v>14562.46</v>
      </c>
    </row>
    <row r="1059" spans="1:6" x14ac:dyDescent="0.3">
      <c r="A1059" s="32">
        <v>1585</v>
      </c>
      <c r="B1059" s="33">
        <v>63.96</v>
      </c>
      <c r="C1059" s="34">
        <v>44681</v>
      </c>
      <c r="D1059" s="34">
        <v>44718</v>
      </c>
      <c r="E1059" s="29">
        <f t="shared" si="32"/>
        <v>37</v>
      </c>
      <c r="F1059" s="30">
        <f t="shared" si="33"/>
        <v>2366.52</v>
      </c>
    </row>
    <row r="1060" spans="1:6" x14ac:dyDescent="0.3">
      <c r="A1060" s="32">
        <v>1585</v>
      </c>
      <c r="B1060" s="33">
        <v>425.86</v>
      </c>
      <c r="C1060" s="34">
        <v>44681</v>
      </c>
      <c r="D1060" s="34">
        <v>44718</v>
      </c>
      <c r="E1060" s="29">
        <f t="shared" si="32"/>
        <v>37</v>
      </c>
      <c r="F1060" s="30">
        <f t="shared" si="33"/>
        <v>15756.82</v>
      </c>
    </row>
    <row r="1061" spans="1:6" x14ac:dyDescent="0.3">
      <c r="A1061" s="32">
        <v>1585</v>
      </c>
      <c r="B1061" s="33">
        <v>2612.7600000000002</v>
      </c>
      <c r="C1061" s="34">
        <v>44681</v>
      </c>
      <c r="D1061" s="34">
        <v>44718</v>
      </c>
      <c r="E1061" s="29">
        <f t="shared" si="32"/>
        <v>37</v>
      </c>
      <c r="F1061" s="30">
        <f t="shared" si="33"/>
        <v>96672.12000000001</v>
      </c>
    </row>
    <row r="1062" spans="1:6" x14ac:dyDescent="0.3">
      <c r="A1062" s="32">
        <v>1585</v>
      </c>
      <c r="B1062" s="33">
        <v>0.12</v>
      </c>
      <c r="C1062" s="34">
        <v>44681</v>
      </c>
      <c r="D1062" s="34">
        <v>44718</v>
      </c>
      <c r="E1062" s="29">
        <f t="shared" si="32"/>
        <v>37</v>
      </c>
      <c r="F1062" s="30">
        <f t="shared" si="33"/>
        <v>4.4399999999999995</v>
      </c>
    </row>
    <row r="1063" spans="1:6" x14ac:dyDescent="0.3">
      <c r="A1063" s="32">
        <v>1585</v>
      </c>
      <c r="B1063" s="33">
        <v>327.02999999999997</v>
      </c>
      <c r="C1063" s="34">
        <v>44681</v>
      </c>
      <c r="D1063" s="34">
        <v>44718</v>
      </c>
      <c r="E1063" s="29">
        <f t="shared" si="32"/>
        <v>37</v>
      </c>
      <c r="F1063" s="30">
        <f t="shared" si="33"/>
        <v>12100.109999999999</v>
      </c>
    </row>
    <row r="1064" spans="1:6" x14ac:dyDescent="0.3">
      <c r="A1064" s="32">
        <v>1585</v>
      </c>
      <c r="B1064" s="33">
        <v>734.82</v>
      </c>
      <c r="C1064" s="34">
        <v>44681</v>
      </c>
      <c r="D1064" s="34">
        <v>44718</v>
      </c>
      <c r="E1064" s="29">
        <f t="shared" si="32"/>
        <v>37</v>
      </c>
      <c r="F1064" s="30">
        <f t="shared" si="33"/>
        <v>27188.34</v>
      </c>
    </row>
    <row r="1065" spans="1:6" x14ac:dyDescent="0.3">
      <c r="A1065" s="32">
        <v>1585</v>
      </c>
      <c r="B1065" s="33">
        <v>57.99</v>
      </c>
      <c r="C1065" s="34">
        <v>44681</v>
      </c>
      <c r="D1065" s="34">
        <v>44718</v>
      </c>
      <c r="E1065" s="29">
        <f t="shared" si="32"/>
        <v>37</v>
      </c>
      <c r="F1065" s="30">
        <f t="shared" si="33"/>
        <v>2145.63</v>
      </c>
    </row>
    <row r="1066" spans="1:6" x14ac:dyDescent="0.3">
      <c r="A1066" s="32">
        <v>1585</v>
      </c>
      <c r="B1066" s="33">
        <v>69.56</v>
      </c>
      <c r="C1066" s="34">
        <v>44681</v>
      </c>
      <c r="D1066" s="34">
        <v>44718</v>
      </c>
      <c r="E1066" s="29">
        <f t="shared" si="32"/>
        <v>37</v>
      </c>
      <c r="F1066" s="30">
        <f t="shared" si="33"/>
        <v>2573.7200000000003</v>
      </c>
    </row>
    <row r="1067" spans="1:6" x14ac:dyDescent="0.3">
      <c r="A1067" s="32">
        <v>1599</v>
      </c>
      <c r="B1067" s="33">
        <v>1235</v>
      </c>
      <c r="C1067" s="34">
        <v>44712</v>
      </c>
      <c r="D1067" s="34">
        <v>44718</v>
      </c>
      <c r="E1067" s="29">
        <f t="shared" si="32"/>
        <v>6</v>
      </c>
      <c r="F1067" s="30">
        <f t="shared" si="33"/>
        <v>7410</v>
      </c>
    </row>
    <row r="1068" spans="1:6" x14ac:dyDescent="0.3">
      <c r="A1068" s="32">
        <v>1599</v>
      </c>
      <c r="B1068" s="33">
        <v>650</v>
      </c>
      <c r="C1068" s="34">
        <v>44712</v>
      </c>
      <c r="D1068" s="34">
        <v>44718</v>
      </c>
      <c r="E1068" s="29">
        <f t="shared" si="32"/>
        <v>6</v>
      </c>
      <c r="F1068" s="30">
        <f t="shared" si="33"/>
        <v>3900</v>
      </c>
    </row>
    <row r="1069" spans="1:6" x14ac:dyDescent="0.3">
      <c r="A1069" s="32">
        <v>1604</v>
      </c>
      <c r="B1069" s="33">
        <v>5013</v>
      </c>
      <c r="C1069" s="34">
        <v>44712</v>
      </c>
      <c r="D1069" s="34">
        <v>44718</v>
      </c>
      <c r="E1069" s="29">
        <f t="shared" si="32"/>
        <v>6</v>
      </c>
      <c r="F1069" s="30">
        <f t="shared" si="33"/>
        <v>30078</v>
      </c>
    </row>
    <row r="1070" spans="1:6" x14ac:dyDescent="0.3">
      <c r="A1070" s="32">
        <v>1604</v>
      </c>
      <c r="B1070" s="33">
        <v>3791.25</v>
      </c>
      <c r="C1070" s="34">
        <v>44712</v>
      </c>
      <c r="D1070" s="34">
        <v>44718</v>
      </c>
      <c r="E1070" s="29">
        <f t="shared" si="32"/>
        <v>6</v>
      </c>
      <c r="F1070" s="30">
        <f t="shared" si="33"/>
        <v>22747.5</v>
      </c>
    </row>
    <row r="1071" spans="1:6" x14ac:dyDescent="0.3">
      <c r="A1071" s="32">
        <v>1604</v>
      </c>
      <c r="B1071" s="33">
        <v>10110</v>
      </c>
      <c r="C1071" s="34">
        <v>44712</v>
      </c>
      <c r="D1071" s="34">
        <v>44718</v>
      </c>
      <c r="E1071" s="29">
        <f t="shared" si="32"/>
        <v>6</v>
      </c>
      <c r="F1071" s="30">
        <f t="shared" si="33"/>
        <v>60660</v>
      </c>
    </row>
    <row r="1072" spans="1:6" x14ac:dyDescent="0.3">
      <c r="A1072" s="32">
        <v>1604</v>
      </c>
      <c r="B1072" s="33">
        <v>11795</v>
      </c>
      <c r="C1072" s="34">
        <v>44712</v>
      </c>
      <c r="D1072" s="34">
        <v>44718</v>
      </c>
      <c r="E1072" s="29">
        <f t="shared" si="32"/>
        <v>6</v>
      </c>
      <c r="F1072" s="30">
        <f t="shared" si="33"/>
        <v>70770</v>
      </c>
    </row>
    <row r="1073" spans="1:6" x14ac:dyDescent="0.3">
      <c r="A1073" s="32">
        <v>1604</v>
      </c>
      <c r="B1073" s="33">
        <v>4335.5</v>
      </c>
      <c r="C1073" s="34">
        <v>44712</v>
      </c>
      <c r="D1073" s="34">
        <v>44718</v>
      </c>
      <c r="E1073" s="29">
        <f t="shared" si="32"/>
        <v>6</v>
      </c>
      <c r="F1073" s="30">
        <f t="shared" si="33"/>
        <v>26013</v>
      </c>
    </row>
    <row r="1074" spans="1:6" x14ac:dyDescent="0.3">
      <c r="A1074" s="32">
        <v>1604</v>
      </c>
      <c r="B1074" s="33">
        <v>3335</v>
      </c>
      <c r="C1074" s="34">
        <v>44712</v>
      </c>
      <c r="D1074" s="34">
        <v>44718</v>
      </c>
      <c r="E1074" s="29">
        <f t="shared" si="32"/>
        <v>6</v>
      </c>
      <c r="F1074" s="30">
        <f t="shared" si="33"/>
        <v>20010</v>
      </c>
    </row>
    <row r="1075" spans="1:6" x14ac:dyDescent="0.3">
      <c r="A1075" s="32">
        <v>1606</v>
      </c>
      <c r="B1075" s="33">
        <v>9500</v>
      </c>
      <c r="C1075" s="34">
        <v>44712</v>
      </c>
      <c r="D1075" s="34">
        <v>44718</v>
      </c>
      <c r="E1075" s="29">
        <f t="shared" si="32"/>
        <v>6</v>
      </c>
      <c r="F1075" s="30">
        <f t="shared" si="33"/>
        <v>57000</v>
      </c>
    </row>
    <row r="1076" spans="1:6" x14ac:dyDescent="0.3">
      <c r="A1076" s="32">
        <v>1606</v>
      </c>
      <c r="B1076" s="33">
        <v>119158.79</v>
      </c>
      <c r="C1076" s="34">
        <v>44712</v>
      </c>
      <c r="D1076" s="34">
        <v>44718</v>
      </c>
      <c r="E1076" s="29">
        <f t="shared" si="32"/>
        <v>6</v>
      </c>
      <c r="F1076" s="30">
        <f t="shared" si="33"/>
        <v>714952.74</v>
      </c>
    </row>
    <row r="1077" spans="1:6" x14ac:dyDescent="0.3">
      <c r="A1077" s="32">
        <v>1607</v>
      </c>
      <c r="B1077" s="33">
        <v>343.8</v>
      </c>
      <c r="C1077" s="34">
        <v>44712</v>
      </c>
      <c r="D1077" s="34">
        <v>44718</v>
      </c>
      <c r="E1077" s="29">
        <f t="shared" si="32"/>
        <v>6</v>
      </c>
      <c r="F1077" s="30">
        <f t="shared" si="33"/>
        <v>2062.8000000000002</v>
      </c>
    </row>
    <row r="1078" spans="1:6" x14ac:dyDescent="0.3">
      <c r="A1078" s="32">
        <v>1612</v>
      </c>
      <c r="B1078" s="33">
        <v>6984.95</v>
      </c>
      <c r="C1078" s="34">
        <v>44712</v>
      </c>
      <c r="D1078" s="34">
        <v>44718</v>
      </c>
      <c r="E1078" s="29">
        <f t="shared" si="32"/>
        <v>6</v>
      </c>
      <c r="F1078" s="30">
        <f t="shared" si="33"/>
        <v>41909.699999999997</v>
      </c>
    </row>
    <row r="1079" spans="1:6" x14ac:dyDescent="0.3">
      <c r="A1079" s="32">
        <v>1612</v>
      </c>
      <c r="B1079" s="33">
        <v>47844.54</v>
      </c>
      <c r="C1079" s="34">
        <v>44712</v>
      </c>
      <c r="D1079" s="34">
        <v>44718</v>
      </c>
      <c r="E1079" s="29">
        <f t="shared" si="32"/>
        <v>6</v>
      </c>
      <c r="F1079" s="30">
        <f t="shared" si="33"/>
        <v>287067.24</v>
      </c>
    </row>
    <row r="1080" spans="1:6" x14ac:dyDescent="0.3">
      <c r="A1080" s="32">
        <v>1613</v>
      </c>
      <c r="B1080" s="33">
        <v>1999.44</v>
      </c>
      <c r="C1080" s="34">
        <v>44712</v>
      </c>
      <c r="D1080" s="34">
        <v>44718</v>
      </c>
      <c r="E1080" s="29">
        <f t="shared" si="32"/>
        <v>6</v>
      </c>
      <c r="F1080" s="30">
        <f t="shared" si="33"/>
        <v>11996.64</v>
      </c>
    </row>
    <row r="1081" spans="1:6" x14ac:dyDescent="0.3">
      <c r="A1081" s="32">
        <v>1613</v>
      </c>
      <c r="B1081" s="33">
        <v>726.75</v>
      </c>
      <c r="C1081" s="34">
        <v>44712</v>
      </c>
      <c r="D1081" s="34">
        <v>44718</v>
      </c>
      <c r="E1081" s="29">
        <f t="shared" si="32"/>
        <v>6</v>
      </c>
      <c r="F1081" s="30">
        <f t="shared" si="33"/>
        <v>4360.5</v>
      </c>
    </row>
    <row r="1082" spans="1:6" x14ac:dyDescent="0.3">
      <c r="A1082" s="32">
        <v>1613</v>
      </c>
      <c r="B1082" s="33">
        <v>2736.81</v>
      </c>
      <c r="C1082" s="34">
        <v>44712</v>
      </c>
      <c r="D1082" s="34">
        <v>44718</v>
      </c>
      <c r="E1082" s="29">
        <f t="shared" si="32"/>
        <v>6</v>
      </c>
      <c r="F1082" s="30">
        <f t="shared" si="33"/>
        <v>16420.86</v>
      </c>
    </row>
    <row r="1083" spans="1:6" x14ac:dyDescent="0.3">
      <c r="A1083" s="32">
        <v>1613</v>
      </c>
      <c r="B1083" s="33">
        <v>2545.39</v>
      </c>
      <c r="C1083" s="34">
        <v>44712</v>
      </c>
      <c r="D1083" s="34">
        <v>44718</v>
      </c>
      <c r="E1083" s="29">
        <f t="shared" si="32"/>
        <v>6</v>
      </c>
      <c r="F1083" s="30">
        <f t="shared" si="33"/>
        <v>15272.34</v>
      </c>
    </row>
    <row r="1084" spans="1:6" x14ac:dyDescent="0.3">
      <c r="A1084" s="32">
        <v>1613</v>
      </c>
      <c r="B1084" s="33">
        <v>1520.85</v>
      </c>
      <c r="C1084" s="34">
        <v>44712</v>
      </c>
      <c r="D1084" s="34">
        <v>44718</v>
      </c>
      <c r="E1084" s="29">
        <f t="shared" si="32"/>
        <v>6</v>
      </c>
      <c r="F1084" s="30">
        <f t="shared" si="33"/>
        <v>9125.0999999999985</v>
      </c>
    </row>
    <row r="1085" spans="1:6" x14ac:dyDescent="0.3">
      <c r="A1085" s="32">
        <v>1613</v>
      </c>
      <c r="B1085" s="33">
        <v>1895.44</v>
      </c>
      <c r="C1085" s="34">
        <v>44712</v>
      </c>
      <c r="D1085" s="34">
        <v>44718</v>
      </c>
      <c r="E1085" s="29">
        <f t="shared" si="32"/>
        <v>6</v>
      </c>
      <c r="F1085" s="30">
        <f t="shared" si="33"/>
        <v>11372.64</v>
      </c>
    </row>
    <row r="1086" spans="1:6" x14ac:dyDescent="0.3">
      <c r="A1086" s="32">
        <v>1613</v>
      </c>
      <c r="B1086" s="33">
        <v>25748.67</v>
      </c>
      <c r="C1086" s="34">
        <v>44712</v>
      </c>
      <c r="D1086" s="34">
        <v>44718</v>
      </c>
      <c r="E1086" s="29">
        <f t="shared" si="32"/>
        <v>6</v>
      </c>
      <c r="F1086" s="30">
        <f t="shared" si="33"/>
        <v>154492.01999999999</v>
      </c>
    </row>
    <row r="1087" spans="1:6" x14ac:dyDescent="0.3">
      <c r="A1087" s="32">
        <v>1613</v>
      </c>
      <c r="B1087" s="33">
        <v>17922.28</v>
      </c>
      <c r="C1087" s="34">
        <v>44712</v>
      </c>
      <c r="D1087" s="34">
        <v>44718</v>
      </c>
      <c r="E1087" s="29">
        <f t="shared" si="32"/>
        <v>6</v>
      </c>
      <c r="F1087" s="30">
        <f t="shared" si="33"/>
        <v>107533.68</v>
      </c>
    </row>
    <row r="1088" spans="1:6" x14ac:dyDescent="0.3">
      <c r="A1088" s="32">
        <v>1632</v>
      </c>
      <c r="B1088" s="33">
        <v>1586.2</v>
      </c>
      <c r="C1088" s="34">
        <v>44712</v>
      </c>
      <c r="D1088" s="34">
        <v>44718</v>
      </c>
      <c r="E1088" s="29">
        <f t="shared" si="32"/>
        <v>6</v>
      </c>
      <c r="F1088" s="30">
        <f t="shared" si="33"/>
        <v>9517.2000000000007</v>
      </c>
    </row>
    <row r="1089" spans="1:6" x14ac:dyDescent="0.3">
      <c r="A1089" s="32">
        <v>1647</v>
      </c>
      <c r="B1089" s="33">
        <v>760.65</v>
      </c>
      <c r="C1089" s="34">
        <v>44712</v>
      </c>
      <c r="D1089" s="34">
        <v>44718</v>
      </c>
      <c r="E1089" s="29">
        <f t="shared" si="32"/>
        <v>6</v>
      </c>
      <c r="F1089" s="30">
        <f t="shared" si="33"/>
        <v>4563.8999999999996</v>
      </c>
    </row>
    <row r="1090" spans="1:6" x14ac:dyDescent="0.3">
      <c r="A1090" s="32">
        <v>1677</v>
      </c>
      <c r="B1090" s="33">
        <v>2000</v>
      </c>
      <c r="C1090" s="34">
        <v>44712</v>
      </c>
      <c r="D1090" s="34">
        <v>44718</v>
      </c>
      <c r="E1090" s="29">
        <f t="shared" si="32"/>
        <v>6</v>
      </c>
      <c r="F1090" s="30">
        <f t="shared" si="33"/>
        <v>12000</v>
      </c>
    </row>
    <row r="1091" spans="1:6" x14ac:dyDescent="0.3">
      <c r="A1091" s="32">
        <v>1680</v>
      </c>
      <c r="B1091" s="33">
        <v>3000</v>
      </c>
      <c r="C1091" s="34">
        <v>44712</v>
      </c>
      <c r="D1091" s="34">
        <v>44718</v>
      </c>
      <c r="E1091" s="29">
        <f t="shared" si="32"/>
        <v>6</v>
      </c>
      <c r="F1091" s="30">
        <f t="shared" si="33"/>
        <v>18000</v>
      </c>
    </row>
    <row r="1092" spans="1:6" x14ac:dyDescent="0.3">
      <c r="A1092" s="32">
        <v>1680</v>
      </c>
      <c r="B1092" s="33">
        <v>60</v>
      </c>
      <c r="C1092" s="34">
        <v>44712</v>
      </c>
      <c r="D1092" s="34">
        <v>44718</v>
      </c>
      <c r="E1092" s="29">
        <f t="shared" si="32"/>
        <v>6</v>
      </c>
      <c r="F1092" s="30">
        <f t="shared" si="33"/>
        <v>360</v>
      </c>
    </row>
    <row r="1093" spans="1:6" x14ac:dyDescent="0.3">
      <c r="A1093" s="32">
        <v>1681</v>
      </c>
      <c r="B1093" s="33">
        <v>42095.27</v>
      </c>
      <c r="C1093" s="34">
        <v>44712</v>
      </c>
      <c r="D1093" s="34">
        <v>44718</v>
      </c>
      <c r="E1093" s="29">
        <f t="shared" ref="E1093:E1156" si="34">D1093-C1093</f>
        <v>6</v>
      </c>
      <c r="F1093" s="30">
        <f t="shared" ref="F1093:F1156" si="35">E1093*B1093</f>
        <v>252571.62</v>
      </c>
    </row>
    <row r="1094" spans="1:6" x14ac:dyDescent="0.3">
      <c r="A1094" s="32">
        <v>1681</v>
      </c>
      <c r="B1094" s="33">
        <v>12598.95</v>
      </c>
      <c r="C1094" s="34">
        <v>44712</v>
      </c>
      <c r="D1094" s="34">
        <v>44718</v>
      </c>
      <c r="E1094" s="29">
        <f t="shared" si="34"/>
        <v>6</v>
      </c>
      <c r="F1094" s="30">
        <f t="shared" si="35"/>
        <v>75593.700000000012</v>
      </c>
    </row>
    <row r="1095" spans="1:6" x14ac:dyDescent="0.3">
      <c r="A1095" s="32">
        <v>1681</v>
      </c>
      <c r="B1095" s="33">
        <v>5467.4</v>
      </c>
      <c r="C1095" s="34">
        <v>44712</v>
      </c>
      <c r="D1095" s="34">
        <v>44718</v>
      </c>
      <c r="E1095" s="29">
        <f t="shared" si="34"/>
        <v>6</v>
      </c>
      <c r="F1095" s="30">
        <f t="shared" si="35"/>
        <v>32804.399999999994</v>
      </c>
    </row>
    <row r="1096" spans="1:6" x14ac:dyDescent="0.3">
      <c r="A1096" s="32">
        <v>1681</v>
      </c>
      <c r="B1096" s="33">
        <v>13076.2</v>
      </c>
      <c r="C1096" s="34">
        <v>44712</v>
      </c>
      <c r="D1096" s="34">
        <v>44718</v>
      </c>
      <c r="E1096" s="29">
        <f t="shared" si="34"/>
        <v>6</v>
      </c>
      <c r="F1096" s="30">
        <f t="shared" si="35"/>
        <v>78457.200000000012</v>
      </c>
    </row>
    <row r="1097" spans="1:6" x14ac:dyDescent="0.3">
      <c r="A1097" s="32">
        <v>1681</v>
      </c>
      <c r="B1097" s="33">
        <v>7086.76</v>
      </c>
      <c r="C1097" s="34">
        <v>44712</v>
      </c>
      <c r="D1097" s="34">
        <v>44718</v>
      </c>
      <c r="E1097" s="29">
        <f t="shared" si="34"/>
        <v>6</v>
      </c>
      <c r="F1097" s="30">
        <f t="shared" si="35"/>
        <v>42520.56</v>
      </c>
    </row>
    <row r="1098" spans="1:6" x14ac:dyDescent="0.3">
      <c r="A1098" s="32">
        <v>1681</v>
      </c>
      <c r="B1098" s="33">
        <v>23375.29</v>
      </c>
      <c r="C1098" s="34">
        <v>44712</v>
      </c>
      <c r="D1098" s="34">
        <v>44718</v>
      </c>
      <c r="E1098" s="29">
        <f t="shared" si="34"/>
        <v>6</v>
      </c>
      <c r="F1098" s="30">
        <f t="shared" si="35"/>
        <v>140251.74</v>
      </c>
    </row>
    <row r="1099" spans="1:6" x14ac:dyDescent="0.3">
      <c r="A1099" s="32">
        <v>1681</v>
      </c>
      <c r="B1099" s="33">
        <v>15583.84</v>
      </c>
      <c r="C1099" s="34">
        <v>44712</v>
      </c>
      <c r="D1099" s="34">
        <v>44718</v>
      </c>
      <c r="E1099" s="29">
        <f t="shared" si="34"/>
        <v>6</v>
      </c>
      <c r="F1099" s="30">
        <f t="shared" si="35"/>
        <v>93503.040000000008</v>
      </c>
    </row>
    <row r="1100" spans="1:6" x14ac:dyDescent="0.3">
      <c r="A1100" s="32">
        <v>1681</v>
      </c>
      <c r="B1100" s="33">
        <v>34578.14</v>
      </c>
      <c r="C1100" s="34">
        <v>44712</v>
      </c>
      <c r="D1100" s="34">
        <v>44718</v>
      </c>
      <c r="E1100" s="29">
        <f t="shared" si="34"/>
        <v>6</v>
      </c>
      <c r="F1100" s="30">
        <f t="shared" si="35"/>
        <v>207468.84</v>
      </c>
    </row>
    <row r="1101" spans="1:6" x14ac:dyDescent="0.3">
      <c r="A1101" s="32">
        <v>1704</v>
      </c>
      <c r="B1101" s="33">
        <v>1299.5999999999999</v>
      </c>
      <c r="C1101" s="34">
        <v>44712</v>
      </c>
      <c r="D1101" s="34">
        <v>44718</v>
      </c>
      <c r="E1101" s="29">
        <f t="shared" si="34"/>
        <v>6</v>
      </c>
      <c r="F1101" s="30">
        <f t="shared" si="35"/>
        <v>7797.5999999999995</v>
      </c>
    </row>
    <row r="1102" spans="1:6" x14ac:dyDescent="0.3">
      <c r="A1102" s="32">
        <v>1729</v>
      </c>
      <c r="B1102" s="33">
        <v>1639.18</v>
      </c>
      <c r="C1102" s="34">
        <v>44712</v>
      </c>
      <c r="D1102" s="34">
        <v>44718</v>
      </c>
      <c r="E1102" s="29">
        <f t="shared" si="34"/>
        <v>6</v>
      </c>
      <c r="F1102" s="30">
        <f t="shared" si="35"/>
        <v>9835.08</v>
      </c>
    </row>
    <row r="1103" spans="1:6" x14ac:dyDescent="0.3">
      <c r="A1103" s="32">
        <v>1755</v>
      </c>
      <c r="B1103" s="33">
        <v>733.44</v>
      </c>
      <c r="C1103" s="34">
        <v>44712</v>
      </c>
      <c r="D1103" s="34">
        <v>44718</v>
      </c>
      <c r="E1103" s="29">
        <f t="shared" si="34"/>
        <v>6</v>
      </c>
      <c r="F1103" s="30">
        <f t="shared" si="35"/>
        <v>4400.6400000000003</v>
      </c>
    </row>
    <row r="1104" spans="1:6" x14ac:dyDescent="0.3">
      <c r="A1104" s="32">
        <v>1778</v>
      </c>
      <c r="B1104" s="33">
        <v>2316.48</v>
      </c>
      <c r="C1104" s="34">
        <v>44712</v>
      </c>
      <c r="D1104" s="34">
        <v>44718</v>
      </c>
      <c r="E1104" s="29">
        <f t="shared" si="34"/>
        <v>6</v>
      </c>
      <c r="F1104" s="30">
        <f t="shared" si="35"/>
        <v>13898.880000000001</v>
      </c>
    </row>
    <row r="1105" spans="1:6" x14ac:dyDescent="0.3">
      <c r="A1105" s="32">
        <v>1787</v>
      </c>
      <c r="B1105" s="33">
        <v>606.72</v>
      </c>
      <c r="C1105" s="34">
        <v>44712</v>
      </c>
      <c r="D1105" s="34">
        <v>44718</v>
      </c>
      <c r="E1105" s="29">
        <f t="shared" si="34"/>
        <v>6</v>
      </c>
      <c r="F1105" s="30">
        <f t="shared" si="35"/>
        <v>3640.32</v>
      </c>
    </row>
    <row r="1106" spans="1:6" x14ac:dyDescent="0.3">
      <c r="A1106" s="32">
        <v>1796</v>
      </c>
      <c r="B1106" s="33">
        <v>822.63</v>
      </c>
      <c r="C1106" s="34">
        <v>44712</v>
      </c>
      <c r="D1106" s="34">
        <v>44718</v>
      </c>
      <c r="E1106" s="29">
        <f t="shared" si="34"/>
        <v>6</v>
      </c>
      <c r="F1106" s="30">
        <f t="shared" si="35"/>
        <v>4935.78</v>
      </c>
    </row>
    <row r="1107" spans="1:6" x14ac:dyDescent="0.3">
      <c r="A1107" s="32">
        <v>1800</v>
      </c>
      <c r="B1107" s="33">
        <v>527</v>
      </c>
      <c r="C1107" s="34">
        <v>44681</v>
      </c>
      <c r="D1107" s="34">
        <v>44718</v>
      </c>
      <c r="E1107" s="29">
        <f t="shared" si="34"/>
        <v>37</v>
      </c>
      <c r="F1107" s="30">
        <f t="shared" si="35"/>
        <v>19499</v>
      </c>
    </row>
    <row r="1108" spans="1:6" x14ac:dyDescent="0.3">
      <c r="A1108" s="32">
        <v>1827</v>
      </c>
      <c r="B1108" s="33">
        <v>1890</v>
      </c>
      <c r="C1108" s="34">
        <v>44651</v>
      </c>
      <c r="D1108" s="34">
        <v>44718</v>
      </c>
      <c r="E1108" s="29">
        <f t="shared" si="34"/>
        <v>67</v>
      </c>
      <c r="F1108" s="30">
        <f t="shared" si="35"/>
        <v>126630</v>
      </c>
    </row>
    <row r="1109" spans="1:6" x14ac:dyDescent="0.3">
      <c r="A1109" s="32">
        <v>1861</v>
      </c>
      <c r="B1109" s="33">
        <v>1092</v>
      </c>
      <c r="C1109" s="34">
        <v>44742</v>
      </c>
      <c r="D1109" s="34">
        <v>44718</v>
      </c>
      <c r="E1109" s="29">
        <f t="shared" si="34"/>
        <v>-24</v>
      </c>
      <c r="F1109" s="30">
        <f t="shared" si="35"/>
        <v>-26208</v>
      </c>
    </row>
    <row r="1110" spans="1:6" x14ac:dyDescent="0.3">
      <c r="A1110" s="32">
        <v>1862</v>
      </c>
      <c r="B1110" s="33">
        <v>1105</v>
      </c>
      <c r="C1110" s="34">
        <v>44712</v>
      </c>
      <c r="D1110" s="34">
        <v>44718</v>
      </c>
      <c r="E1110" s="29">
        <f t="shared" si="34"/>
        <v>6</v>
      </c>
      <c r="F1110" s="30">
        <f t="shared" si="35"/>
        <v>6630</v>
      </c>
    </row>
    <row r="1111" spans="1:6" x14ac:dyDescent="0.3">
      <c r="A1111" s="32">
        <v>1869</v>
      </c>
      <c r="B1111" s="33">
        <v>855.58</v>
      </c>
      <c r="C1111" s="34">
        <v>44681</v>
      </c>
      <c r="D1111" s="34">
        <v>44718</v>
      </c>
      <c r="E1111" s="29">
        <f t="shared" si="34"/>
        <v>37</v>
      </c>
      <c r="F1111" s="30">
        <f t="shared" si="35"/>
        <v>31656.460000000003</v>
      </c>
    </row>
    <row r="1112" spans="1:6" x14ac:dyDescent="0.3">
      <c r="A1112" s="32">
        <v>1869</v>
      </c>
      <c r="B1112" s="33">
        <v>4152.46</v>
      </c>
      <c r="C1112" s="34">
        <v>44681</v>
      </c>
      <c r="D1112" s="34">
        <v>44718</v>
      </c>
      <c r="E1112" s="29">
        <f t="shared" si="34"/>
        <v>37</v>
      </c>
      <c r="F1112" s="30">
        <f t="shared" si="35"/>
        <v>153641.01999999999</v>
      </c>
    </row>
    <row r="1113" spans="1:6" x14ac:dyDescent="0.3">
      <c r="A1113" s="32">
        <v>1883</v>
      </c>
      <c r="B1113" s="33">
        <v>3951.4</v>
      </c>
      <c r="C1113" s="34">
        <v>44712</v>
      </c>
      <c r="D1113" s="34">
        <v>44718</v>
      </c>
      <c r="E1113" s="29">
        <f t="shared" si="34"/>
        <v>6</v>
      </c>
      <c r="F1113" s="30">
        <f t="shared" si="35"/>
        <v>23708.400000000001</v>
      </c>
    </row>
    <row r="1114" spans="1:6" x14ac:dyDescent="0.3">
      <c r="A1114" s="32">
        <v>1889</v>
      </c>
      <c r="B1114" s="33">
        <v>4532.5200000000004</v>
      </c>
      <c r="C1114" s="34">
        <v>44712</v>
      </c>
      <c r="D1114" s="34">
        <v>44718</v>
      </c>
      <c r="E1114" s="29">
        <f t="shared" si="34"/>
        <v>6</v>
      </c>
      <c r="F1114" s="30">
        <f t="shared" si="35"/>
        <v>27195.120000000003</v>
      </c>
    </row>
    <row r="1115" spans="1:6" x14ac:dyDescent="0.3">
      <c r="A1115" s="32">
        <v>1889</v>
      </c>
      <c r="B1115" s="33">
        <v>32193.39</v>
      </c>
      <c r="C1115" s="34">
        <v>44712</v>
      </c>
      <c r="D1115" s="34">
        <v>44718</v>
      </c>
      <c r="E1115" s="29">
        <f t="shared" si="34"/>
        <v>6</v>
      </c>
      <c r="F1115" s="30">
        <f t="shared" si="35"/>
        <v>193160.34</v>
      </c>
    </row>
    <row r="1116" spans="1:6" x14ac:dyDescent="0.3">
      <c r="A1116" s="32">
        <v>1898</v>
      </c>
      <c r="B1116" s="33">
        <v>192.4</v>
      </c>
      <c r="C1116" s="34">
        <v>44712</v>
      </c>
      <c r="D1116" s="34">
        <v>44718</v>
      </c>
      <c r="E1116" s="29">
        <f t="shared" si="34"/>
        <v>6</v>
      </c>
      <c r="F1116" s="30">
        <f t="shared" si="35"/>
        <v>1154.4000000000001</v>
      </c>
    </row>
    <row r="1117" spans="1:6" x14ac:dyDescent="0.3">
      <c r="A1117" s="32">
        <v>1898</v>
      </c>
      <c r="B1117" s="33">
        <v>2109.4</v>
      </c>
      <c r="C1117" s="34">
        <v>44712</v>
      </c>
      <c r="D1117" s="34">
        <v>44718</v>
      </c>
      <c r="E1117" s="29">
        <f t="shared" si="34"/>
        <v>6</v>
      </c>
      <c r="F1117" s="30">
        <f t="shared" si="35"/>
        <v>12656.400000000001</v>
      </c>
    </row>
    <row r="1118" spans="1:6" x14ac:dyDescent="0.3">
      <c r="A1118" s="32">
        <v>1900</v>
      </c>
      <c r="B1118" s="33">
        <v>1660</v>
      </c>
      <c r="C1118" s="34">
        <v>44681</v>
      </c>
      <c r="D1118" s="34">
        <v>44718</v>
      </c>
      <c r="E1118" s="29">
        <f t="shared" si="34"/>
        <v>37</v>
      </c>
      <c r="F1118" s="30">
        <f t="shared" si="35"/>
        <v>61420</v>
      </c>
    </row>
    <row r="1119" spans="1:6" x14ac:dyDescent="0.3">
      <c r="A1119" s="32">
        <v>1909</v>
      </c>
      <c r="B1119" s="33">
        <v>1900.8</v>
      </c>
      <c r="C1119" s="34">
        <v>44712</v>
      </c>
      <c r="D1119" s="34">
        <v>44718</v>
      </c>
      <c r="E1119" s="29">
        <f t="shared" si="34"/>
        <v>6</v>
      </c>
      <c r="F1119" s="30">
        <f t="shared" si="35"/>
        <v>11404.8</v>
      </c>
    </row>
    <row r="1120" spans="1:6" x14ac:dyDescent="0.3">
      <c r="A1120" s="32">
        <v>1909</v>
      </c>
      <c r="B1120" s="33">
        <v>2178</v>
      </c>
      <c r="C1120" s="34">
        <v>44712</v>
      </c>
      <c r="D1120" s="34">
        <v>44718</v>
      </c>
      <c r="E1120" s="29">
        <f t="shared" si="34"/>
        <v>6</v>
      </c>
      <c r="F1120" s="30">
        <f t="shared" si="35"/>
        <v>13068</v>
      </c>
    </row>
    <row r="1121" spans="1:6" x14ac:dyDescent="0.3">
      <c r="A1121" s="32">
        <v>1917</v>
      </c>
      <c r="B1121" s="33">
        <v>12800</v>
      </c>
      <c r="C1121" s="34">
        <v>44712</v>
      </c>
      <c r="D1121" s="34">
        <v>44718</v>
      </c>
      <c r="E1121" s="29">
        <f t="shared" si="34"/>
        <v>6</v>
      </c>
      <c r="F1121" s="30">
        <f t="shared" si="35"/>
        <v>76800</v>
      </c>
    </row>
    <row r="1122" spans="1:6" x14ac:dyDescent="0.3">
      <c r="A1122" s="32">
        <v>1919</v>
      </c>
      <c r="B1122" s="33">
        <v>1200</v>
      </c>
      <c r="C1122" s="34">
        <v>44712</v>
      </c>
      <c r="D1122" s="34">
        <v>44718</v>
      </c>
      <c r="E1122" s="29">
        <f t="shared" si="34"/>
        <v>6</v>
      </c>
      <c r="F1122" s="30">
        <f t="shared" si="35"/>
        <v>7200</v>
      </c>
    </row>
    <row r="1123" spans="1:6" x14ac:dyDescent="0.3">
      <c r="A1123" s="32">
        <v>1927</v>
      </c>
      <c r="B1123" s="33">
        <v>15444</v>
      </c>
      <c r="C1123" s="34">
        <v>44712</v>
      </c>
      <c r="D1123" s="34">
        <v>44718</v>
      </c>
      <c r="E1123" s="29">
        <f t="shared" si="34"/>
        <v>6</v>
      </c>
      <c r="F1123" s="30">
        <f t="shared" si="35"/>
        <v>92664</v>
      </c>
    </row>
    <row r="1124" spans="1:6" x14ac:dyDescent="0.3">
      <c r="A1124" s="32">
        <v>1929</v>
      </c>
      <c r="B1124" s="33">
        <v>9718.2000000000007</v>
      </c>
      <c r="C1124" s="34">
        <v>44712</v>
      </c>
      <c r="D1124" s="34">
        <v>44718</v>
      </c>
      <c r="E1124" s="29">
        <f t="shared" si="34"/>
        <v>6</v>
      </c>
      <c r="F1124" s="30">
        <f t="shared" si="35"/>
        <v>58309.200000000004</v>
      </c>
    </row>
    <row r="1125" spans="1:6" x14ac:dyDescent="0.3">
      <c r="A1125" s="32">
        <v>1929</v>
      </c>
      <c r="B1125" s="33">
        <v>4275</v>
      </c>
      <c r="C1125" s="34">
        <v>44712</v>
      </c>
      <c r="D1125" s="34">
        <v>44718</v>
      </c>
      <c r="E1125" s="29">
        <f t="shared" si="34"/>
        <v>6</v>
      </c>
      <c r="F1125" s="30">
        <f t="shared" si="35"/>
        <v>25650</v>
      </c>
    </row>
    <row r="1126" spans="1:6" x14ac:dyDescent="0.3">
      <c r="A1126" s="32">
        <v>1929</v>
      </c>
      <c r="B1126" s="33">
        <v>3591</v>
      </c>
      <c r="C1126" s="34">
        <v>44712</v>
      </c>
      <c r="D1126" s="34">
        <v>44718</v>
      </c>
      <c r="E1126" s="29">
        <f t="shared" si="34"/>
        <v>6</v>
      </c>
      <c r="F1126" s="30">
        <f t="shared" si="35"/>
        <v>21546</v>
      </c>
    </row>
    <row r="1127" spans="1:6" x14ac:dyDescent="0.3">
      <c r="A1127" s="32">
        <v>1929</v>
      </c>
      <c r="B1127" s="33">
        <v>2850.14</v>
      </c>
      <c r="C1127" s="34">
        <v>44712</v>
      </c>
      <c r="D1127" s="34">
        <v>44718</v>
      </c>
      <c r="E1127" s="29">
        <f t="shared" si="34"/>
        <v>6</v>
      </c>
      <c r="F1127" s="30">
        <f t="shared" si="35"/>
        <v>17100.84</v>
      </c>
    </row>
    <row r="1128" spans="1:6" x14ac:dyDescent="0.3">
      <c r="A1128" s="32">
        <v>1929</v>
      </c>
      <c r="B1128" s="33">
        <v>2394</v>
      </c>
      <c r="C1128" s="34">
        <v>44712</v>
      </c>
      <c r="D1128" s="34">
        <v>44718</v>
      </c>
      <c r="E1128" s="29">
        <f t="shared" si="34"/>
        <v>6</v>
      </c>
      <c r="F1128" s="30">
        <f t="shared" si="35"/>
        <v>14364</v>
      </c>
    </row>
    <row r="1129" spans="1:6" x14ac:dyDescent="0.3">
      <c r="A1129" s="32">
        <v>1929</v>
      </c>
      <c r="B1129" s="33">
        <v>1496.25</v>
      </c>
      <c r="C1129" s="34">
        <v>44712</v>
      </c>
      <c r="D1129" s="34">
        <v>44718</v>
      </c>
      <c r="E1129" s="29">
        <f t="shared" si="34"/>
        <v>6</v>
      </c>
      <c r="F1129" s="30">
        <f t="shared" si="35"/>
        <v>8977.5</v>
      </c>
    </row>
    <row r="1130" spans="1:6" x14ac:dyDescent="0.3">
      <c r="A1130" s="32">
        <v>1929</v>
      </c>
      <c r="B1130" s="33">
        <v>2394</v>
      </c>
      <c r="C1130" s="34">
        <v>44712</v>
      </c>
      <c r="D1130" s="34">
        <v>44718</v>
      </c>
      <c r="E1130" s="29">
        <f t="shared" si="34"/>
        <v>6</v>
      </c>
      <c r="F1130" s="30">
        <f t="shared" si="35"/>
        <v>14364</v>
      </c>
    </row>
    <row r="1131" spans="1:6" x14ac:dyDescent="0.3">
      <c r="A1131" s="32">
        <v>1929</v>
      </c>
      <c r="B1131" s="33">
        <v>2565</v>
      </c>
      <c r="C1131" s="34">
        <v>44712</v>
      </c>
      <c r="D1131" s="34">
        <v>44718</v>
      </c>
      <c r="E1131" s="29">
        <f t="shared" si="34"/>
        <v>6</v>
      </c>
      <c r="F1131" s="30">
        <f t="shared" si="35"/>
        <v>15390</v>
      </c>
    </row>
    <row r="1132" spans="1:6" x14ac:dyDescent="0.3">
      <c r="A1132" s="32">
        <v>1929</v>
      </c>
      <c r="B1132" s="33">
        <v>3591</v>
      </c>
      <c r="C1132" s="34">
        <v>44712</v>
      </c>
      <c r="D1132" s="34">
        <v>44718</v>
      </c>
      <c r="E1132" s="29">
        <f t="shared" si="34"/>
        <v>6</v>
      </c>
      <c r="F1132" s="30">
        <f t="shared" si="35"/>
        <v>21546</v>
      </c>
    </row>
    <row r="1133" spans="1:6" x14ac:dyDescent="0.3">
      <c r="A1133" s="32">
        <v>1929</v>
      </c>
      <c r="B1133" s="33">
        <v>3591</v>
      </c>
      <c r="C1133" s="34">
        <v>44712</v>
      </c>
      <c r="D1133" s="34">
        <v>44718</v>
      </c>
      <c r="E1133" s="29">
        <f t="shared" si="34"/>
        <v>6</v>
      </c>
      <c r="F1133" s="30">
        <f t="shared" si="35"/>
        <v>21546</v>
      </c>
    </row>
    <row r="1134" spans="1:6" x14ac:dyDescent="0.3">
      <c r="A1134" s="32">
        <v>1929</v>
      </c>
      <c r="B1134" s="33">
        <v>12524.4</v>
      </c>
      <c r="C1134" s="34">
        <v>44712</v>
      </c>
      <c r="D1134" s="34">
        <v>44718</v>
      </c>
      <c r="E1134" s="29">
        <f t="shared" si="34"/>
        <v>6</v>
      </c>
      <c r="F1134" s="30">
        <f t="shared" si="35"/>
        <v>75146.399999999994</v>
      </c>
    </row>
    <row r="1135" spans="1:6" x14ac:dyDescent="0.3">
      <c r="A1135" s="32">
        <v>1929</v>
      </c>
      <c r="B1135" s="33">
        <v>3505.5</v>
      </c>
      <c r="C1135" s="34">
        <v>44712</v>
      </c>
      <c r="D1135" s="34">
        <v>44718</v>
      </c>
      <c r="E1135" s="29">
        <f t="shared" si="34"/>
        <v>6</v>
      </c>
      <c r="F1135" s="30">
        <f t="shared" si="35"/>
        <v>21033</v>
      </c>
    </row>
    <row r="1136" spans="1:6" x14ac:dyDescent="0.3">
      <c r="A1136" s="32">
        <v>1936</v>
      </c>
      <c r="B1136" s="33">
        <v>210.5</v>
      </c>
      <c r="C1136" s="34">
        <v>44712</v>
      </c>
      <c r="D1136" s="34">
        <v>44718</v>
      </c>
      <c r="E1136" s="29">
        <f t="shared" si="34"/>
        <v>6</v>
      </c>
      <c r="F1136" s="30">
        <f t="shared" si="35"/>
        <v>1263</v>
      </c>
    </row>
    <row r="1137" spans="1:6" x14ac:dyDescent="0.3">
      <c r="A1137" s="32">
        <v>1945</v>
      </c>
      <c r="B1137" s="33">
        <v>34445.410000000003</v>
      </c>
      <c r="C1137" s="34">
        <v>44712</v>
      </c>
      <c r="D1137" s="34">
        <v>44718</v>
      </c>
      <c r="E1137" s="29">
        <f t="shared" si="34"/>
        <v>6</v>
      </c>
      <c r="F1137" s="30">
        <f t="shared" si="35"/>
        <v>206672.46000000002</v>
      </c>
    </row>
    <row r="1138" spans="1:6" x14ac:dyDescent="0.3">
      <c r="A1138" s="32">
        <v>1957</v>
      </c>
      <c r="B1138" s="33">
        <v>184.5</v>
      </c>
      <c r="C1138" s="34">
        <v>44712</v>
      </c>
      <c r="D1138" s="34">
        <v>44718</v>
      </c>
      <c r="E1138" s="29">
        <f t="shared" si="34"/>
        <v>6</v>
      </c>
      <c r="F1138" s="30">
        <f t="shared" si="35"/>
        <v>1107</v>
      </c>
    </row>
    <row r="1139" spans="1:6" x14ac:dyDescent="0.3">
      <c r="A1139" s="32">
        <v>1962</v>
      </c>
      <c r="B1139" s="33">
        <v>790</v>
      </c>
      <c r="C1139" s="34">
        <v>44712</v>
      </c>
      <c r="D1139" s="34">
        <v>44718</v>
      </c>
      <c r="E1139" s="29">
        <f t="shared" si="34"/>
        <v>6</v>
      </c>
      <c r="F1139" s="30">
        <f t="shared" si="35"/>
        <v>4740</v>
      </c>
    </row>
    <row r="1140" spans="1:6" x14ac:dyDescent="0.3">
      <c r="A1140" s="32">
        <v>1962</v>
      </c>
      <c r="B1140" s="33">
        <v>931.7</v>
      </c>
      <c r="C1140" s="34">
        <v>44712</v>
      </c>
      <c r="D1140" s="34">
        <v>44718</v>
      </c>
      <c r="E1140" s="29">
        <f t="shared" si="34"/>
        <v>6</v>
      </c>
      <c r="F1140" s="30">
        <f t="shared" si="35"/>
        <v>5590.2000000000007</v>
      </c>
    </row>
    <row r="1141" spans="1:6" x14ac:dyDescent="0.3">
      <c r="A1141" s="32">
        <v>1968</v>
      </c>
      <c r="B1141" s="33">
        <v>255</v>
      </c>
      <c r="C1141" s="34">
        <v>44712</v>
      </c>
      <c r="D1141" s="34">
        <v>44718</v>
      </c>
      <c r="E1141" s="29">
        <f t="shared" si="34"/>
        <v>6</v>
      </c>
      <c r="F1141" s="30">
        <f t="shared" si="35"/>
        <v>1530</v>
      </c>
    </row>
    <row r="1142" spans="1:6" x14ac:dyDescent="0.3">
      <c r="A1142" s="32">
        <v>1968</v>
      </c>
      <c r="B1142" s="33">
        <v>150</v>
      </c>
      <c r="C1142" s="34">
        <v>44712</v>
      </c>
      <c r="D1142" s="34">
        <v>44718</v>
      </c>
      <c r="E1142" s="29">
        <f t="shared" si="34"/>
        <v>6</v>
      </c>
      <c r="F1142" s="30">
        <f t="shared" si="35"/>
        <v>900</v>
      </c>
    </row>
    <row r="1143" spans="1:6" x14ac:dyDescent="0.3">
      <c r="A1143" s="32">
        <v>1969</v>
      </c>
      <c r="B1143" s="33">
        <v>300</v>
      </c>
      <c r="C1143" s="34">
        <v>44712</v>
      </c>
      <c r="D1143" s="34">
        <v>44718</v>
      </c>
      <c r="E1143" s="29">
        <f t="shared" si="34"/>
        <v>6</v>
      </c>
      <c r="F1143" s="30">
        <f t="shared" si="35"/>
        <v>1800</v>
      </c>
    </row>
    <row r="1144" spans="1:6" x14ac:dyDescent="0.3">
      <c r="A1144" s="32">
        <v>1969</v>
      </c>
      <c r="B1144" s="33">
        <v>100</v>
      </c>
      <c r="C1144" s="34">
        <v>44712</v>
      </c>
      <c r="D1144" s="34">
        <v>44718</v>
      </c>
      <c r="E1144" s="29">
        <f t="shared" si="34"/>
        <v>6</v>
      </c>
      <c r="F1144" s="30">
        <f t="shared" si="35"/>
        <v>600</v>
      </c>
    </row>
    <row r="1145" spans="1:6" x14ac:dyDescent="0.3">
      <c r="A1145" s="32">
        <v>1969</v>
      </c>
      <c r="B1145" s="33">
        <v>1150</v>
      </c>
      <c r="C1145" s="34">
        <v>44712</v>
      </c>
      <c r="D1145" s="34">
        <v>44718</v>
      </c>
      <c r="E1145" s="29">
        <f t="shared" si="34"/>
        <v>6</v>
      </c>
      <c r="F1145" s="30">
        <f t="shared" si="35"/>
        <v>6900</v>
      </c>
    </row>
    <row r="1146" spans="1:6" x14ac:dyDescent="0.3">
      <c r="A1146" s="32">
        <v>1977</v>
      </c>
      <c r="B1146" s="33">
        <v>135</v>
      </c>
      <c r="C1146" s="34">
        <v>44712</v>
      </c>
      <c r="D1146" s="34">
        <v>44718</v>
      </c>
      <c r="E1146" s="29">
        <f t="shared" si="34"/>
        <v>6</v>
      </c>
      <c r="F1146" s="30">
        <f t="shared" si="35"/>
        <v>810</v>
      </c>
    </row>
    <row r="1147" spans="1:6" x14ac:dyDescent="0.3">
      <c r="A1147" s="32">
        <v>1980</v>
      </c>
      <c r="B1147" s="33">
        <v>46559.33</v>
      </c>
      <c r="C1147" s="34">
        <v>44712</v>
      </c>
      <c r="D1147" s="34">
        <v>44718</v>
      </c>
      <c r="E1147" s="29">
        <f t="shared" si="34"/>
        <v>6</v>
      </c>
      <c r="F1147" s="30">
        <f t="shared" si="35"/>
        <v>279355.98</v>
      </c>
    </row>
    <row r="1148" spans="1:6" x14ac:dyDescent="0.3">
      <c r="A1148" s="32">
        <v>1983</v>
      </c>
      <c r="B1148" s="33">
        <v>27336.02</v>
      </c>
      <c r="C1148" s="34">
        <v>44712</v>
      </c>
      <c r="D1148" s="34">
        <v>44718</v>
      </c>
      <c r="E1148" s="29">
        <f t="shared" si="34"/>
        <v>6</v>
      </c>
      <c r="F1148" s="30">
        <f t="shared" si="35"/>
        <v>164016.12</v>
      </c>
    </row>
    <row r="1149" spans="1:6" x14ac:dyDescent="0.3">
      <c r="A1149" s="32">
        <v>1991</v>
      </c>
      <c r="B1149" s="33">
        <v>182.5</v>
      </c>
      <c r="C1149" s="34">
        <v>44712</v>
      </c>
      <c r="D1149" s="34">
        <v>44718</v>
      </c>
      <c r="E1149" s="29">
        <f t="shared" si="34"/>
        <v>6</v>
      </c>
      <c r="F1149" s="30">
        <f t="shared" si="35"/>
        <v>1095</v>
      </c>
    </row>
    <row r="1150" spans="1:6" x14ac:dyDescent="0.3">
      <c r="A1150" s="32">
        <v>1998</v>
      </c>
      <c r="B1150" s="33">
        <v>1577.52</v>
      </c>
      <c r="C1150" s="34">
        <v>44712</v>
      </c>
      <c r="D1150" s="34">
        <v>44718</v>
      </c>
      <c r="E1150" s="29">
        <f t="shared" si="34"/>
        <v>6</v>
      </c>
      <c r="F1150" s="30">
        <f t="shared" si="35"/>
        <v>9465.119999999999</v>
      </c>
    </row>
    <row r="1151" spans="1:6" x14ac:dyDescent="0.3">
      <c r="A1151" s="32">
        <v>1998</v>
      </c>
      <c r="B1151" s="33">
        <v>105.52</v>
      </c>
      <c r="C1151" s="34">
        <v>44712</v>
      </c>
      <c r="D1151" s="34">
        <v>44718</v>
      </c>
      <c r="E1151" s="29">
        <f t="shared" si="34"/>
        <v>6</v>
      </c>
      <c r="F1151" s="30">
        <f t="shared" si="35"/>
        <v>633.12</v>
      </c>
    </row>
    <row r="1152" spans="1:6" x14ac:dyDescent="0.3">
      <c r="A1152" s="32">
        <v>1998</v>
      </c>
      <c r="B1152" s="33">
        <v>178.5</v>
      </c>
      <c r="C1152" s="34">
        <v>44712</v>
      </c>
      <c r="D1152" s="34">
        <v>44718</v>
      </c>
      <c r="E1152" s="29">
        <f t="shared" si="34"/>
        <v>6</v>
      </c>
      <c r="F1152" s="30">
        <f t="shared" si="35"/>
        <v>1071</v>
      </c>
    </row>
    <row r="1153" spans="1:6" x14ac:dyDescent="0.3">
      <c r="A1153" s="32">
        <v>1998</v>
      </c>
      <c r="B1153" s="33">
        <v>2668.59</v>
      </c>
      <c r="C1153" s="34">
        <v>44712</v>
      </c>
      <c r="D1153" s="34">
        <v>44718</v>
      </c>
      <c r="E1153" s="29">
        <f t="shared" si="34"/>
        <v>6</v>
      </c>
      <c r="F1153" s="30">
        <f t="shared" si="35"/>
        <v>16011.54</v>
      </c>
    </row>
    <row r="1154" spans="1:6" x14ac:dyDescent="0.3">
      <c r="A1154" s="32">
        <v>1999</v>
      </c>
      <c r="B1154" s="33">
        <v>750</v>
      </c>
      <c r="C1154" s="34">
        <v>44712</v>
      </c>
      <c r="D1154" s="34">
        <v>44718</v>
      </c>
      <c r="E1154" s="29">
        <f t="shared" si="34"/>
        <v>6</v>
      </c>
      <c r="F1154" s="30">
        <f t="shared" si="35"/>
        <v>4500</v>
      </c>
    </row>
    <row r="1155" spans="1:6" x14ac:dyDescent="0.3">
      <c r="A1155" s="32">
        <v>2002</v>
      </c>
      <c r="B1155" s="33">
        <v>14800</v>
      </c>
      <c r="C1155" s="34">
        <v>44712</v>
      </c>
      <c r="D1155" s="34">
        <v>44718</v>
      </c>
      <c r="E1155" s="29">
        <f t="shared" si="34"/>
        <v>6</v>
      </c>
      <c r="F1155" s="30">
        <f t="shared" si="35"/>
        <v>88800</v>
      </c>
    </row>
    <row r="1156" spans="1:6" x14ac:dyDescent="0.3">
      <c r="A1156" s="32">
        <v>2004</v>
      </c>
      <c r="B1156" s="33">
        <v>134</v>
      </c>
      <c r="C1156" s="34">
        <v>44712</v>
      </c>
      <c r="D1156" s="34">
        <v>44718</v>
      </c>
      <c r="E1156" s="29">
        <f t="shared" si="34"/>
        <v>6</v>
      </c>
      <c r="F1156" s="30">
        <f t="shared" si="35"/>
        <v>804</v>
      </c>
    </row>
    <row r="1157" spans="1:6" x14ac:dyDescent="0.3">
      <c r="A1157" s="32">
        <v>2004</v>
      </c>
      <c r="B1157" s="33">
        <v>145</v>
      </c>
      <c r="C1157" s="34">
        <v>44712</v>
      </c>
      <c r="D1157" s="34">
        <v>44718</v>
      </c>
      <c r="E1157" s="29">
        <f t="shared" ref="E1157:E1220" si="36">D1157-C1157</f>
        <v>6</v>
      </c>
      <c r="F1157" s="30">
        <f t="shared" ref="F1157:F1220" si="37">E1157*B1157</f>
        <v>870</v>
      </c>
    </row>
    <row r="1158" spans="1:6" x14ac:dyDescent="0.3">
      <c r="A1158" s="32">
        <v>2007</v>
      </c>
      <c r="B1158" s="33">
        <v>4589.2</v>
      </c>
      <c r="C1158" s="34">
        <v>44681</v>
      </c>
      <c r="D1158" s="34">
        <v>44718</v>
      </c>
      <c r="E1158" s="29">
        <f t="shared" si="36"/>
        <v>37</v>
      </c>
      <c r="F1158" s="30">
        <f t="shared" si="37"/>
        <v>169800.4</v>
      </c>
    </row>
    <row r="1159" spans="1:6" x14ac:dyDescent="0.3">
      <c r="A1159" s="32">
        <v>2007</v>
      </c>
      <c r="B1159" s="33">
        <v>3444.54</v>
      </c>
      <c r="C1159" s="34">
        <v>44681</v>
      </c>
      <c r="D1159" s="34">
        <v>44718</v>
      </c>
      <c r="E1159" s="29">
        <f t="shared" si="36"/>
        <v>37</v>
      </c>
      <c r="F1159" s="30">
        <f t="shared" si="37"/>
        <v>127447.98</v>
      </c>
    </row>
    <row r="1160" spans="1:6" x14ac:dyDescent="0.3">
      <c r="A1160" s="32">
        <v>2009</v>
      </c>
      <c r="B1160" s="33">
        <v>180</v>
      </c>
      <c r="C1160" s="34">
        <v>44712</v>
      </c>
      <c r="D1160" s="34">
        <v>44718</v>
      </c>
      <c r="E1160" s="29">
        <f t="shared" si="36"/>
        <v>6</v>
      </c>
      <c r="F1160" s="30">
        <f t="shared" si="37"/>
        <v>1080</v>
      </c>
    </row>
    <row r="1161" spans="1:6" x14ac:dyDescent="0.3">
      <c r="A1161" s="32">
        <v>2038</v>
      </c>
      <c r="B1161" s="33">
        <v>62125.25</v>
      </c>
      <c r="C1161" s="34">
        <v>44712</v>
      </c>
      <c r="D1161" s="34">
        <v>44718</v>
      </c>
      <c r="E1161" s="29">
        <f t="shared" si="36"/>
        <v>6</v>
      </c>
      <c r="F1161" s="30">
        <f t="shared" si="37"/>
        <v>372751.5</v>
      </c>
    </row>
    <row r="1162" spans="1:6" x14ac:dyDescent="0.3">
      <c r="A1162" s="32">
        <v>2038</v>
      </c>
      <c r="B1162" s="33">
        <v>2485.0100000000002</v>
      </c>
      <c r="C1162" s="34">
        <v>44712</v>
      </c>
      <c r="D1162" s="34">
        <v>44718</v>
      </c>
      <c r="E1162" s="29">
        <f t="shared" si="36"/>
        <v>6</v>
      </c>
      <c r="F1162" s="30">
        <f t="shared" si="37"/>
        <v>14910.060000000001</v>
      </c>
    </row>
    <row r="1163" spans="1:6" x14ac:dyDescent="0.3">
      <c r="A1163" s="32">
        <v>2038</v>
      </c>
      <c r="B1163" s="33">
        <v>8115.03</v>
      </c>
      <c r="C1163" s="34">
        <v>44712</v>
      </c>
      <c r="D1163" s="34">
        <v>44718</v>
      </c>
      <c r="E1163" s="29">
        <f t="shared" si="36"/>
        <v>6</v>
      </c>
      <c r="F1163" s="30">
        <f t="shared" si="37"/>
        <v>48690.18</v>
      </c>
    </row>
    <row r="1164" spans="1:6" x14ac:dyDescent="0.3">
      <c r="A1164" s="32">
        <v>2038</v>
      </c>
      <c r="B1164" s="33">
        <v>219.16</v>
      </c>
      <c r="C1164" s="34">
        <v>44712</v>
      </c>
      <c r="D1164" s="34">
        <v>44718</v>
      </c>
      <c r="E1164" s="29">
        <f t="shared" si="36"/>
        <v>6</v>
      </c>
      <c r="F1164" s="30">
        <f t="shared" si="37"/>
        <v>1314.96</v>
      </c>
    </row>
    <row r="1165" spans="1:6" x14ac:dyDescent="0.3">
      <c r="A1165" s="32">
        <v>2038</v>
      </c>
      <c r="B1165" s="33">
        <v>154.63999999999999</v>
      </c>
      <c r="C1165" s="34">
        <v>44712</v>
      </c>
      <c r="D1165" s="34">
        <v>44718</v>
      </c>
      <c r="E1165" s="29">
        <f t="shared" si="36"/>
        <v>6</v>
      </c>
      <c r="F1165" s="30">
        <f t="shared" si="37"/>
        <v>927.83999999999992</v>
      </c>
    </row>
    <row r="1166" spans="1:6" x14ac:dyDescent="0.3">
      <c r="A1166" s="32">
        <v>2038</v>
      </c>
      <c r="B1166" s="33">
        <v>1196.5999999999999</v>
      </c>
      <c r="C1166" s="34">
        <v>44712</v>
      </c>
      <c r="D1166" s="34">
        <v>44718</v>
      </c>
      <c r="E1166" s="29">
        <f t="shared" si="36"/>
        <v>6</v>
      </c>
      <c r="F1166" s="30">
        <f t="shared" si="37"/>
        <v>7179.5999999999995</v>
      </c>
    </row>
    <row r="1167" spans="1:6" x14ac:dyDescent="0.3">
      <c r="A1167" s="32">
        <v>2038</v>
      </c>
      <c r="B1167" s="33">
        <v>189.68</v>
      </c>
      <c r="C1167" s="34">
        <v>44712</v>
      </c>
      <c r="D1167" s="34">
        <v>44718</v>
      </c>
      <c r="E1167" s="29">
        <f t="shared" si="36"/>
        <v>6</v>
      </c>
      <c r="F1167" s="30">
        <f t="shared" si="37"/>
        <v>1138.08</v>
      </c>
    </row>
    <row r="1168" spans="1:6" x14ac:dyDescent="0.3">
      <c r="A1168" s="32">
        <v>2038</v>
      </c>
      <c r="B1168" s="33">
        <v>263.49</v>
      </c>
      <c r="C1168" s="34">
        <v>44712</v>
      </c>
      <c r="D1168" s="34">
        <v>44718</v>
      </c>
      <c r="E1168" s="29">
        <f t="shared" si="36"/>
        <v>6</v>
      </c>
      <c r="F1168" s="30">
        <f t="shared" si="37"/>
        <v>1580.94</v>
      </c>
    </row>
    <row r="1169" spans="1:6" x14ac:dyDescent="0.3">
      <c r="A1169" s="32">
        <v>2038</v>
      </c>
      <c r="B1169" s="33">
        <v>268.25</v>
      </c>
      <c r="C1169" s="34">
        <v>44712</v>
      </c>
      <c r="D1169" s="34">
        <v>44718</v>
      </c>
      <c r="E1169" s="29">
        <f t="shared" si="36"/>
        <v>6</v>
      </c>
      <c r="F1169" s="30">
        <f t="shared" si="37"/>
        <v>1609.5</v>
      </c>
    </row>
    <row r="1170" spans="1:6" x14ac:dyDescent="0.3">
      <c r="A1170" s="32">
        <v>2041</v>
      </c>
      <c r="B1170" s="33">
        <v>880</v>
      </c>
      <c r="C1170" s="34">
        <v>44712</v>
      </c>
      <c r="D1170" s="34">
        <v>44718</v>
      </c>
      <c r="E1170" s="29">
        <f t="shared" si="36"/>
        <v>6</v>
      </c>
      <c r="F1170" s="30">
        <f t="shared" si="37"/>
        <v>5280</v>
      </c>
    </row>
    <row r="1171" spans="1:6" x14ac:dyDescent="0.3">
      <c r="A1171" s="32">
        <v>2042</v>
      </c>
      <c r="B1171" s="33">
        <v>275.02</v>
      </c>
      <c r="C1171" s="34">
        <v>44712</v>
      </c>
      <c r="D1171" s="34">
        <v>44718</v>
      </c>
      <c r="E1171" s="29">
        <f t="shared" si="36"/>
        <v>6</v>
      </c>
      <c r="F1171" s="30">
        <f t="shared" si="37"/>
        <v>1650.12</v>
      </c>
    </row>
    <row r="1172" spans="1:6" x14ac:dyDescent="0.3">
      <c r="A1172" s="32">
        <v>2044</v>
      </c>
      <c r="B1172" s="33">
        <v>5831.79</v>
      </c>
      <c r="C1172" s="34">
        <v>44681</v>
      </c>
      <c r="D1172" s="34">
        <v>44718</v>
      </c>
      <c r="E1172" s="29">
        <f t="shared" si="36"/>
        <v>37</v>
      </c>
      <c r="F1172" s="30">
        <f t="shared" si="37"/>
        <v>215776.23</v>
      </c>
    </row>
    <row r="1173" spans="1:6" x14ac:dyDescent="0.3">
      <c r="A1173" s="32">
        <v>2047</v>
      </c>
      <c r="B1173" s="33">
        <v>726.3</v>
      </c>
      <c r="C1173" s="34">
        <v>44712</v>
      </c>
      <c r="D1173" s="34">
        <v>44718</v>
      </c>
      <c r="E1173" s="29">
        <f t="shared" si="36"/>
        <v>6</v>
      </c>
      <c r="F1173" s="30">
        <f t="shared" si="37"/>
        <v>4357.7999999999993</v>
      </c>
    </row>
    <row r="1174" spans="1:6" x14ac:dyDescent="0.3">
      <c r="A1174" s="32">
        <v>2047</v>
      </c>
      <c r="B1174" s="33">
        <v>1495.8</v>
      </c>
      <c r="C1174" s="34">
        <v>44712</v>
      </c>
      <c r="D1174" s="34">
        <v>44718</v>
      </c>
      <c r="E1174" s="29">
        <f t="shared" si="36"/>
        <v>6</v>
      </c>
      <c r="F1174" s="30">
        <f t="shared" si="37"/>
        <v>8974.7999999999993</v>
      </c>
    </row>
    <row r="1175" spans="1:6" x14ac:dyDescent="0.3">
      <c r="A1175" s="32">
        <v>2047</v>
      </c>
      <c r="B1175" s="33">
        <v>337.5</v>
      </c>
      <c r="C1175" s="34">
        <v>44712</v>
      </c>
      <c r="D1175" s="34">
        <v>44718</v>
      </c>
      <c r="E1175" s="29">
        <f t="shared" si="36"/>
        <v>6</v>
      </c>
      <c r="F1175" s="30">
        <f t="shared" si="37"/>
        <v>2025</v>
      </c>
    </row>
    <row r="1176" spans="1:6" x14ac:dyDescent="0.3">
      <c r="A1176" s="32">
        <v>2047</v>
      </c>
      <c r="B1176" s="33">
        <v>1412.1</v>
      </c>
      <c r="C1176" s="34">
        <v>44712</v>
      </c>
      <c r="D1176" s="34">
        <v>44718</v>
      </c>
      <c r="E1176" s="29">
        <f t="shared" si="36"/>
        <v>6</v>
      </c>
      <c r="F1176" s="30">
        <f t="shared" si="37"/>
        <v>8472.5999999999985</v>
      </c>
    </row>
    <row r="1177" spans="1:6" x14ac:dyDescent="0.3">
      <c r="A1177" s="32">
        <v>2047</v>
      </c>
      <c r="B1177" s="33">
        <v>1174.5</v>
      </c>
      <c r="C1177" s="34">
        <v>44712</v>
      </c>
      <c r="D1177" s="34">
        <v>44718</v>
      </c>
      <c r="E1177" s="29">
        <f t="shared" si="36"/>
        <v>6</v>
      </c>
      <c r="F1177" s="30">
        <f t="shared" si="37"/>
        <v>7047</v>
      </c>
    </row>
    <row r="1178" spans="1:6" x14ac:dyDescent="0.3">
      <c r="A1178" s="32">
        <v>2050</v>
      </c>
      <c r="B1178" s="33">
        <v>168.65</v>
      </c>
      <c r="C1178" s="34">
        <v>44712</v>
      </c>
      <c r="D1178" s="34">
        <v>44718</v>
      </c>
      <c r="E1178" s="29">
        <f t="shared" si="36"/>
        <v>6</v>
      </c>
      <c r="F1178" s="30">
        <f t="shared" si="37"/>
        <v>1011.9000000000001</v>
      </c>
    </row>
    <row r="1179" spans="1:6" x14ac:dyDescent="0.3">
      <c r="A1179" s="32">
        <v>2053</v>
      </c>
      <c r="B1179" s="33">
        <v>640.52</v>
      </c>
      <c r="C1179" s="34">
        <v>44712</v>
      </c>
      <c r="D1179" s="34">
        <v>44718</v>
      </c>
      <c r="E1179" s="29">
        <f t="shared" si="36"/>
        <v>6</v>
      </c>
      <c r="F1179" s="30">
        <f t="shared" si="37"/>
        <v>3843.12</v>
      </c>
    </row>
    <row r="1180" spans="1:6" x14ac:dyDescent="0.3">
      <c r="A1180" s="32">
        <v>2053</v>
      </c>
      <c r="B1180" s="33">
        <v>724.62</v>
      </c>
      <c r="C1180" s="34">
        <v>44712</v>
      </c>
      <c r="D1180" s="34">
        <v>44718</v>
      </c>
      <c r="E1180" s="29">
        <f t="shared" si="36"/>
        <v>6</v>
      </c>
      <c r="F1180" s="30">
        <f t="shared" si="37"/>
        <v>4347.72</v>
      </c>
    </row>
    <row r="1181" spans="1:6" x14ac:dyDescent="0.3">
      <c r="A1181" s="32">
        <v>2053</v>
      </c>
      <c r="B1181" s="33">
        <v>141.69999999999999</v>
      </c>
      <c r="C1181" s="34">
        <v>44712</v>
      </c>
      <c r="D1181" s="34">
        <v>44718</v>
      </c>
      <c r="E1181" s="29">
        <f t="shared" si="36"/>
        <v>6</v>
      </c>
      <c r="F1181" s="30">
        <f t="shared" si="37"/>
        <v>850.19999999999993</v>
      </c>
    </row>
    <row r="1182" spans="1:6" x14ac:dyDescent="0.3">
      <c r="A1182" s="32">
        <v>2053</v>
      </c>
      <c r="B1182" s="33">
        <v>459.65</v>
      </c>
      <c r="C1182" s="34">
        <v>44712</v>
      </c>
      <c r="D1182" s="34">
        <v>44718</v>
      </c>
      <c r="E1182" s="29">
        <f t="shared" si="36"/>
        <v>6</v>
      </c>
      <c r="F1182" s="30">
        <f t="shared" si="37"/>
        <v>2757.8999999999996</v>
      </c>
    </row>
    <row r="1183" spans="1:6" x14ac:dyDescent="0.3">
      <c r="A1183" s="32">
        <v>2053</v>
      </c>
      <c r="B1183" s="33">
        <v>302.14999999999998</v>
      </c>
      <c r="C1183" s="34">
        <v>44712</v>
      </c>
      <c r="D1183" s="34">
        <v>44718</v>
      </c>
      <c r="E1183" s="29">
        <f t="shared" si="36"/>
        <v>6</v>
      </c>
      <c r="F1183" s="30">
        <f t="shared" si="37"/>
        <v>1812.8999999999999</v>
      </c>
    </row>
    <row r="1184" spans="1:6" x14ac:dyDescent="0.3">
      <c r="A1184" s="32">
        <v>2053</v>
      </c>
      <c r="B1184" s="33">
        <v>109.5</v>
      </c>
      <c r="C1184" s="34">
        <v>44712</v>
      </c>
      <c r="D1184" s="34">
        <v>44718</v>
      </c>
      <c r="E1184" s="29">
        <f t="shared" si="36"/>
        <v>6</v>
      </c>
      <c r="F1184" s="30">
        <f t="shared" si="37"/>
        <v>657</v>
      </c>
    </row>
    <row r="1185" spans="1:6" x14ac:dyDescent="0.3">
      <c r="A1185" s="32">
        <v>2055</v>
      </c>
      <c r="B1185" s="33">
        <v>150</v>
      </c>
      <c r="C1185" s="34">
        <v>44712</v>
      </c>
      <c r="D1185" s="34">
        <v>44718</v>
      </c>
      <c r="E1185" s="29">
        <f t="shared" si="36"/>
        <v>6</v>
      </c>
      <c r="F1185" s="30">
        <f t="shared" si="37"/>
        <v>900</v>
      </c>
    </row>
    <row r="1186" spans="1:6" x14ac:dyDescent="0.3">
      <c r="A1186" s="32">
        <v>2055</v>
      </c>
      <c r="B1186" s="33">
        <v>1050</v>
      </c>
      <c r="C1186" s="34">
        <v>44712</v>
      </c>
      <c r="D1186" s="34">
        <v>44718</v>
      </c>
      <c r="E1186" s="29">
        <f t="shared" si="36"/>
        <v>6</v>
      </c>
      <c r="F1186" s="30">
        <f t="shared" si="37"/>
        <v>6300</v>
      </c>
    </row>
    <row r="1187" spans="1:6" x14ac:dyDescent="0.3">
      <c r="A1187" s="32">
        <v>2055</v>
      </c>
      <c r="B1187" s="33">
        <v>150</v>
      </c>
      <c r="C1187" s="34">
        <v>44712</v>
      </c>
      <c r="D1187" s="34">
        <v>44718</v>
      </c>
      <c r="E1187" s="29">
        <f t="shared" si="36"/>
        <v>6</v>
      </c>
      <c r="F1187" s="30">
        <f t="shared" si="37"/>
        <v>900</v>
      </c>
    </row>
    <row r="1188" spans="1:6" x14ac:dyDescent="0.3">
      <c r="A1188" s="32">
        <v>2058</v>
      </c>
      <c r="B1188" s="33">
        <v>675.03</v>
      </c>
      <c r="C1188" s="34">
        <v>44712</v>
      </c>
      <c r="D1188" s="34">
        <v>44718</v>
      </c>
      <c r="E1188" s="29">
        <f t="shared" si="36"/>
        <v>6</v>
      </c>
      <c r="F1188" s="30">
        <f t="shared" si="37"/>
        <v>4050.18</v>
      </c>
    </row>
    <row r="1189" spans="1:6" x14ac:dyDescent="0.3">
      <c r="A1189" s="32">
        <v>2060</v>
      </c>
      <c r="B1189" s="33">
        <v>2232.17</v>
      </c>
      <c r="C1189" s="34">
        <v>44712</v>
      </c>
      <c r="D1189" s="34">
        <v>44718</v>
      </c>
      <c r="E1189" s="29">
        <f t="shared" si="36"/>
        <v>6</v>
      </c>
      <c r="F1189" s="30">
        <f t="shared" si="37"/>
        <v>13393.02</v>
      </c>
    </row>
    <row r="1190" spans="1:6" x14ac:dyDescent="0.3">
      <c r="A1190" s="32">
        <v>2060</v>
      </c>
      <c r="B1190" s="33">
        <v>2232.17</v>
      </c>
      <c r="C1190" s="34">
        <v>44712</v>
      </c>
      <c r="D1190" s="34">
        <v>44718</v>
      </c>
      <c r="E1190" s="29">
        <f t="shared" si="36"/>
        <v>6</v>
      </c>
      <c r="F1190" s="30">
        <f t="shared" si="37"/>
        <v>13393.02</v>
      </c>
    </row>
    <row r="1191" spans="1:6" x14ac:dyDescent="0.3">
      <c r="A1191" s="32">
        <v>2060</v>
      </c>
      <c r="B1191" s="33">
        <v>2232.17</v>
      </c>
      <c r="C1191" s="34">
        <v>44712</v>
      </c>
      <c r="D1191" s="34">
        <v>44718</v>
      </c>
      <c r="E1191" s="29">
        <f t="shared" si="36"/>
        <v>6</v>
      </c>
      <c r="F1191" s="30">
        <f t="shared" si="37"/>
        <v>13393.02</v>
      </c>
    </row>
    <row r="1192" spans="1:6" x14ac:dyDescent="0.3">
      <c r="A1192" s="32">
        <v>2060</v>
      </c>
      <c r="B1192" s="33">
        <v>110.4</v>
      </c>
      <c r="C1192" s="34">
        <v>44712</v>
      </c>
      <c r="D1192" s="34">
        <v>44718</v>
      </c>
      <c r="E1192" s="29">
        <f t="shared" si="36"/>
        <v>6</v>
      </c>
      <c r="F1192" s="30">
        <f t="shared" si="37"/>
        <v>662.40000000000009</v>
      </c>
    </row>
    <row r="1193" spans="1:6" x14ac:dyDescent="0.3">
      <c r="A1193" s="32">
        <v>2061</v>
      </c>
      <c r="B1193" s="33">
        <v>255</v>
      </c>
      <c r="C1193" s="34">
        <v>44712</v>
      </c>
      <c r="D1193" s="34">
        <v>44718</v>
      </c>
      <c r="E1193" s="29">
        <f t="shared" si="36"/>
        <v>6</v>
      </c>
      <c r="F1193" s="30">
        <f t="shared" si="37"/>
        <v>1530</v>
      </c>
    </row>
    <row r="1194" spans="1:6" x14ac:dyDescent="0.3">
      <c r="A1194" s="32">
        <v>2062</v>
      </c>
      <c r="B1194" s="33">
        <v>891.55</v>
      </c>
      <c r="C1194" s="34">
        <v>44712</v>
      </c>
      <c r="D1194" s="34">
        <v>44718</v>
      </c>
      <c r="E1194" s="29">
        <f t="shared" si="36"/>
        <v>6</v>
      </c>
      <c r="F1194" s="30">
        <f t="shared" si="37"/>
        <v>5349.2999999999993</v>
      </c>
    </row>
    <row r="1195" spans="1:6" x14ac:dyDescent="0.3">
      <c r="A1195" s="32">
        <v>2062</v>
      </c>
      <c r="B1195" s="33">
        <v>126.63</v>
      </c>
      <c r="C1195" s="34">
        <v>44712</v>
      </c>
      <c r="D1195" s="34">
        <v>44718</v>
      </c>
      <c r="E1195" s="29">
        <f t="shared" si="36"/>
        <v>6</v>
      </c>
      <c r="F1195" s="30">
        <f t="shared" si="37"/>
        <v>759.78</v>
      </c>
    </row>
    <row r="1196" spans="1:6" x14ac:dyDescent="0.3">
      <c r="A1196" s="32">
        <v>2062</v>
      </c>
      <c r="B1196" s="33">
        <v>43</v>
      </c>
      <c r="C1196" s="34">
        <v>44712</v>
      </c>
      <c r="D1196" s="34">
        <v>44718</v>
      </c>
      <c r="E1196" s="29">
        <f t="shared" si="36"/>
        <v>6</v>
      </c>
      <c r="F1196" s="30">
        <f t="shared" si="37"/>
        <v>258</v>
      </c>
    </row>
    <row r="1197" spans="1:6" x14ac:dyDescent="0.3">
      <c r="A1197" s="32">
        <v>2062</v>
      </c>
      <c r="B1197" s="33">
        <v>101.32</v>
      </c>
      <c r="C1197" s="34">
        <v>44712</v>
      </c>
      <c r="D1197" s="34">
        <v>44718</v>
      </c>
      <c r="E1197" s="29">
        <f t="shared" si="36"/>
        <v>6</v>
      </c>
      <c r="F1197" s="30">
        <f t="shared" si="37"/>
        <v>607.91999999999996</v>
      </c>
    </row>
    <row r="1198" spans="1:6" x14ac:dyDescent="0.3">
      <c r="A1198" s="32">
        <v>2062</v>
      </c>
      <c r="B1198" s="33">
        <v>195.8</v>
      </c>
      <c r="C1198" s="34">
        <v>44712</v>
      </c>
      <c r="D1198" s="34">
        <v>44718</v>
      </c>
      <c r="E1198" s="29">
        <f t="shared" si="36"/>
        <v>6</v>
      </c>
      <c r="F1198" s="30">
        <f t="shared" si="37"/>
        <v>1174.8000000000002</v>
      </c>
    </row>
    <row r="1199" spans="1:6" x14ac:dyDescent="0.3">
      <c r="A1199" s="32">
        <v>2062</v>
      </c>
      <c r="B1199" s="33">
        <v>173.85</v>
      </c>
      <c r="C1199" s="34">
        <v>44712</v>
      </c>
      <c r="D1199" s="34">
        <v>44718</v>
      </c>
      <c r="E1199" s="29">
        <f t="shared" si="36"/>
        <v>6</v>
      </c>
      <c r="F1199" s="30">
        <f t="shared" si="37"/>
        <v>1043.0999999999999</v>
      </c>
    </row>
    <row r="1200" spans="1:6" x14ac:dyDescent="0.3">
      <c r="A1200" s="32">
        <v>2062</v>
      </c>
      <c r="B1200" s="33">
        <v>78.84</v>
      </c>
      <c r="C1200" s="34">
        <v>44712</v>
      </c>
      <c r="D1200" s="34">
        <v>44718</v>
      </c>
      <c r="E1200" s="29">
        <f t="shared" si="36"/>
        <v>6</v>
      </c>
      <c r="F1200" s="30">
        <f t="shared" si="37"/>
        <v>473.04</v>
      </c>
    </row>
    <row r="1201" spans="1:6" x14ac:dyDescent="0.3">
      <c r="A1201" s="32">
        <v>2062</v>
      </c>
      <c r="B1201" s="33">
        <v>171.32</v>
      </c>
      <c r="C1201" s="34">
        <v>44712</v>
      </c>
      <c r="D1201" s="34">
        <v>44718</v>
      </c>
      <c r="E1201" s="29">
        <f t="shared" si="36"/>
        <v>6</v>
      </c>
      <c r="F1201" s="30">
        <f t="shared" si="37"/>
        <v>1027.92</v>
      </c>
    </row>
    <row r="1202" spans="1:6" x14ac:dyDescent="0.3">
      <c r="A1202" s="32">
        <v>2062</v>
      </c>
      <c r="B1202" s="33">
        <v>41.24</v>
      </c>
      <c r="C1202" s="34">
        <v>44712</v>
      </c>
      <c r="D1202" s="34">
        <v>44718</v>
      </c>
      <c r="E1202" s="29">
        <f t="shared" si="36"/>
        <v>6</v>
      </c>
      <c r="F1202" s="30">
        <f t="shared" si="37"/>
        <v>247.44</v>
      </c>
    </row>
    <row r="1203" spans="1:6" x14ac:dyDescent="0.3">
      <c r="A1203" s="32">
        <v>2062</v>
      </c>
      <c r="B1203" s="33">
        <v>1534.33</v>
      </c>
      <c r="C1203" s="34">
        <v>44712</v>
      </c>
      <c r="D1203" s="34">
        <v>44718</v>
      </c>
      <c r="E1203" s="29">
        <f t="shared" si="36"/>
        <v>6</v>
      </c>
      <c r="F1203" s="30">
        <f t="shared" si="37"/>
        <v>9205.98</v>
      </c>
    </row>
    <row r="1204" spans="1:6" x14ac:dyDescent="0.3">
      <c r="A1204" s="32">
        <v>2062</v>
      </c>
      <c r="B1204" s="33">
        <v>47.25</v>
      </c>
      <c r="C1204" s="34">
        <v>44712</v>
      </c>
      <c r="D1204" s="34">
        <v>44718</v>
      </c>
      <c r="E1204" s="29">
        <f t="shared" si="36"/>
        <v>6</v>
      </c>
      <c r="F1204" s="30">
        <f t="shared" si="37"/>
        <v>283.5</v>
      </c>
    </row>
    <row r="1205" spans="1:6" x14ac:dyDescent="0.3">
      <c r="A1205" s="32">
        <v>2062</v>
      </c>
      <c r="B1205" s="33">
        <v>2484.77</v>
      </c>
      <c r="C1205" s="34">
        <v>44712</v>
      </c>
      <c r="D1205" s="34">
        <v>44718</v>
      </c>
      <c r="E1205" s="29">
        <f t="shared" si="36"/>
        <v>6</v>
      </c>
      <c r="F1205" s="30">
        <f t="shared" si="37"/>
        <v>14908.619999999999</v>
      </c>
    </row>
    <row r="1206" spans="1:6" x14ac:dyDescent="0.3">
      <c r="A1206" s="32">
        <v>2062</v>
      </c>
      <c r="B1206" s="33">
        <v>580.12</v>
      </c>
      <c r="C1206" s="34">
        <v>44712</v>
      </c>
      <c r="D1206" s="34">
        <v>44718</v>
      </c>
      <c r="E1206" s="29">
        <f t="shared" si="36"/>
        <v>6</v>
      </c>
      <c r="F1206" s="30">
        <f t="shared" si="37"/>
        <v>3480.7200000000003</v>
      </c>
    </row>
    <row r="1207" spans="1:6" x14ac:dyDescent="0.3">
      <c r="A1207" s="32">
        <v>2062</v>
      </c>
      <c r="B1207" s="33">
        <v>222.78</v>
      </c>
      <c r="C1207" s="34">
        <v>44712</v>
      </c>
      <c r="D1207" s="34">
        <v>44718</v>
      </c>
      <c r="E1207" s="29">
        <f t="shared" si="36"/>
        <v>6</v>
      </c>
      <c r="F1207" s="30">
        <f t="shared" si="37"/>
        <v>1336.68</v>
      </c>
    </row>
    <row r="1208" spans="1:6" x14ac:dyDescent="0.3">
      <c r="A1208" s="32">
        <v>2063</v>
      </c>
      <c r="B1208" s="33">
        <v>32.700000000000003</v>
      </c>
      <c r="C1208" s="34">
        <v>44712</v>
      </c>
      <c r="D1208" s="34">
        <v>44718</v>
      </c>
      <c r="E1208" s="29">
        <f t="shared" si="36"/>
        <v>6</v>
      </c>
      <c r="F1208" s="30">
        <f t="shared" si="37"/>
        <v>196.20000000000002</v>
      </c>
    </row>
    <row r="1209" spans="1:6" x14ac:dyDescent="0.3">
      <c r="A1209" s="32">
        <v>2063</v>
      </c>
      <c r="B1209" s="33">
        <v>5935.26</v>
      </c>
      <c r="C1209" s="34">
        <v>44712</v>
      </c>
      <c r="D1209" s="34">
        <v>44718</v>
      </c>
      <c r="E1209" s="29">
        <f t="shared" si="36"/>
        <v>6</v>
      </c>
      <c r="F1209" s="30">
        <f t="shared" si="37"/>
        <v>35611.56</v>
      </c>
    </row>
    <row r="1210" spans="1:6" x14ac:dyDescent="0.3">
      <c r="A1210" s="32">
        <v>2066</v>
      </c>
      <c r="B1210" s="33">
        <v>126000</v>
      </c>
      <c r="C1210" s="34">
        <v>44712</v>
      </c>
      <c r="D1210" s="34">
        <v>44718</v>
      </c>
      <c r="E1210" s="29">
        <f t="shared" si="36"/>
        <v>6</v>
      </c>
      <c r="F1210" s="30">
        <f t="shared" si="37"/>
        <v>756000</v>
      </c>
    </row>
    <row r="1211" spans="1:6" x14ac:dyDescent="0.3">
      <c r="A1211" s="32">
        <v>74</v>
      </c>
      <c r="B1211" s="33">
        <v>2507</v>
      </c>
      <c r="C1211" s="34">
        <v>44651</v>
      </c>
      <c r="D1211" s="34">
        <v>44719</v>
      </c>
      <c r="E1211" s="29">
        <f t="shared" si="36"/>
        <v>68</v>
      </c>
      <c r="F1211" s="30">
        <f t="shared" si="37"/>
        <v>170476</v>
      </c>
    </row>
    <row r="1212" spans="1:6" x14ac:dyDescent="0.3">
      <c r="A1212" s="32">
        <v>478</v>
      </c>
      <c r="B1212" s="33">
        <v>3592.75</v>
      </c>
      <c r="C1212" s="34">
        <v>44712</v>
      </c>
      <c r="D1212" s="34">
        <v>44719</v>
      </c>
      <c r="E1212" s="29">
        <f t="shared" si="36"/>
        <v>7</v>
      </c>
      <c r="F1212" s="30">
        <f t="shared" si="37"/>
        <v>25149.25</v>
      </c>
    </row>
    <row r="1213" spans="1:6" x14ac:dyDescent="0.3">
      <c r="A1213" s="32">
        <v>478</v>
      </c>
      <c r="B1213" s="33">
        <v>64352.1</v>
      </c>
      <c r="C1213" s="34">
        <v>44712</v>
      </c>
      <c r="D1213" s="34">
        <v>44719</v>
      </c>
      <c r="E1213" s="29">
        <f t="shared" si="36"/>
        <v>7</v>
      </c>
      <c r="F1213" s="30">
        <f t="shared" si="37"/>
        <v>450464.7</v>
      </c>
    </row>
    <row r="1214" spans="1:6" x14ac:dyDescent="0.3">
      <c r="A1214" s="32">
        <v>810</v>
      </c>
      <c r="B1214" s="33">
        <v>390</v>
      </c>
      <c r="C1214" s="34">
        <v>44712</v>
      </c>
      <c r="D1214" s="34">
        <v>44719</v>
      </c>
      <c r="E1214" s="29">
        <f t="shared" si="36"/>
        <v>7</v>
      </c>
      <c r="F1214" s="30">
        <f t="shared" si="37"/>
        <v>2730</v>
      </c>
    </row>
    <row r="1215" spans="1:6" x14ac:dyDescent="0.3">
      <c r="A1215" s="32">
        <v>952</v>
      </c>
      <c r="B1215" s="33">
        <v>1100</v>
      </c>
      <c r="C1215" s="34">
        <v>44712</v>
      </c>
      <c r="D1215" s="34">
        <v>44719</v>
      </c>
      <c r="E1215" s="29">
        <f t="shared" si="36"/>
        <v>7</v>
      </c>
      <c r="F1215" s="30">
        <f t="shared" si="37"/>
        <v>7700</v>
      </c>
    </row>
    <row r="1216" spans="1:6" x14ac:dyDescent="0.3">
      <c r="A1216" s="32">
        <v>1236</v>
      </c>
      <c r="B1216" s="33">
        <v>203.94</v>
      </c>
      <c r="C1216" s="34">
        <v>44742</v>
      </c>
      <c r="D1216" s="34">
        <v>44719</v>
      </c>
      <c r="E1216" s="29">
        <f t="shared" si="36"/>
        <v>-23</v>
      </c>
      <c r="F1216" s="30">
        <f t="shared" si="37"/>
        <v>-4690.62</v>
      </c>
    </row>
    <row r="1217" spans="1:6" x14ac:dyDescent="0.3">
      <c r="A1217" s="32">
        <v>1362</v>
      </c>
      <c r="B1217" s="33">
        <v>246.05</v>
      </c>
      <c r="C1217" s="34">
        <v>44712</v>
      </c>
      <c r="D1217" s="34">
        <v>44719</v>
      </c>
      <c r="E1217" s="29">
        <f t="shared" si="36"/>
        <v>7</v>
      </c>
      <c r="F1217" s="30">
        <f t="shared" si="37"/>
        <v>1722.3500000000001</v>
      </c>
    </row>
    <row r="1218" spans="1:6" x14ac:dyDescent="0.3">
      <c r="A1218" s="32">
        <v>1380</v>
      </c>
      <c r="B1218" s="33">
        <v>570</v>
      </c>
      <c r="C1218" s="34">
        <v>44712</v>
      </c>
      <c r="D1218" s="34">
        <v>44719</v>
      </c>
      <c r="E1218" s="29">
        <f t="shared" si="36"/>
        <v>7</v>
      </c>
      <c r="F1218" s="30">
        <f t="shared" si="37"/>
        <v>3990</v>
      </c>
    </row>
    <row r="1219" spans="1:6" x14ac:dyDescent="0.3">
      <c r="A1219" s="32">
        <v>1585</v>
      </c>
      <c r="B1219" s="33">
        <v>327.02999999999997</v>
      </c>
      <c r="C1219" s="34">
        <v>44681</v>
      </c>
      <c r="D1219" s="34">
        <v>44719</v>
      </c>
      <c r="E1219" s="29">
        <f t="shared" si="36"/>
        <v>38</v>
      </c>
      <c r="F1219" s="30">
        <f t="shared" si="37"/>
        <v>12427.14</v>
      </c>
    </row>
    <row r="1220" spans="1:6" x14ac:dyDescent="0.3">
      <c r="A1220" s="32">
        <v>1585</v>
      </c>
      <c r="B1220" s="33">
        <v>429.35</v>
      </c>
      <c r="C1220" s="34">
        <v>44681</v>
      </c>
      <c r="D1220" s="34">
        <v>44719</v>
      </c>
      <c r="E1220" s="29">
        <f t="shared" si="36"/>
        <v>38</v>
      </c>
      <c r="F1220" s="30">
        <f t="shared" si="37"/>
        <v>16315.300000000001</v>
      </c>
    </row>
    <row r="1221" spans="1:6" x14ac:dyDescent="0.3">
      <c r="A1221" s="32">
        <v>1618</v>
      </c>
      <c r="B1221" s="33">
        <v>118.85</v>
      </c>
      <c r="C1221" s="34">
        <v>44773</v>
      </c>
      <c r="D1221" s="34">
        <v>44719</v>
      </c>
      <c r="E1221" s="29">
        <f t="shared" ref="E1221:E1284" si="38">D1221-C1221</f>
        <v>-54</v>
      </c>
      <c r="F1221" s="30">
        <f t="shared" ref="F1221:F1284" si="39">E1221*B1221</f>
        <v>-6417.9</v>
      </c>
    </row>
    <row r="1222" spans="1:6" x14ac:dyDescent="0.3">
      <c r="A1222" s="32">
        <v>1619</v>
      </c>
      <c r="B1222" s="33">
        <v>1400.26</v>
      </c>
      <c r="C1222" s="34">
        <v>44742</v>
      </c>
      <c r="D1222" s="34">
        <v>44719</v>
      </c>
      <c r="E1222" s="29">
        <f t="shared" si="38"/>
        <v>-23</v>
      </c>
      <c r="F1222" s="30">
        <f t="shared" si="39"/>
        <v>-32205.98</v>
      </c>
    </row>
    <row r="1223" spans="1:6" x14ac:dyDescent="0.3">
      <c r="A1223" s="32">
        <v>1632</v>
      </c>
      <c r="B1223" s="33">
        <v>1635.62</v>
      </c>
      <c r="C1223" s="34">
        <v>43373</v>
      </c>
      <c r="D1223" s="34">
        <v>44719</v>
      </c>
      <c r="E1223" s="29">
        <f t="shared" si="38"/>
        <v>1346</v>
      </c>
      <c r="F1223" s="30">
        <f t="shared" si="39"/>
        <v>2201544.52</v>
      </c>
    </row>
    <row r="1224" spans="1:6" x14ac:dyDescent="0.3">
      <c r="A1224" s="32">
        <v>1644</v>
      </c>
      <c r="B1224" s="33">
        <v>32153.599999999999</v>
      </c>
      <c r="C1224" s="34">
        <v>44742</v>
      </c>
      <c r="D1224" s="34">
        <v>44719</v>
      </c>
      <c r="E1224" s="29">
        <f t="shared" si="38"/>
        <v>-23</v>
      </c>
      <c r="F1224" s="30">
        <f t="shared" si="39"/>
        <v>-739532.79999999993</v>
      </c>
    </row>
    <row r="1225" spans="1:6" x14ac:dyDescent="0.3">
      <c r="A1225" s="32">
        <v>1679</v>
      </c>
      <c r="B1225" s="33">
        <v>4000</v>
      </c>
      <c r="C1225" s="34">
        <v>44712</v>
      </c>
      <c r="D1225" s="34">
        <v>44719</v>
      </c>
      <c r="E1225" s="29">
        <f t="shared" si="38"/>
        <v>7</v>
      </c>
      <c r="F1225" s="30">
        <f t="shared" si="39"/>
        <v>28000</v>
      </c>
    </row>
    <row r="1226" spans="1:6" x14ac:dyDescent="0.3">
      <c r="A1226" s="32">
        <v>1680</v>
      </c>
      <c r="B1226" s="33">
        <v>3825</v>
      </c>
      <c r="C1226" s="34">
        <v>44651</v>
      </c>
      <c r="D1226" s="34">
        <v>44719</v>
      </c>
      <c r="E1226" s="29">
        <f t="shared" si="38"/>
        <v>68</v>
      </c>
      <c r="F1226" s="30">
        <f t="shared" si="39"/>
        <v>260100</v>
      </c>
    </row>
    <row r="1227" spans="1:6" x14ac:dyDescent="0.3">
      <c r="A1227" s="32">
        <v>1750</v>
      </c>
      <c r="B1227" s="33">
        <v>440.32</v>
      </c>
      <c r="C1227" s="34">
        <v>44712</v>
      </c>
      <c r="D1227" s="34">
        <v>44719</v>
      </c>
      <c r="E1227" s="29">
        <f t="shared" si="38"/>
        <v>7</v>
      </c>
      <c r="F1227" s="30">
        <f t="shared" si="39"/>
        <v>3082.24</v>
      </c>
    </row>
    <row r="1228" spans="1:6" x14ac:dyDescent="0.3">
      <c r="A1228" s="32">
        <v>1844</v>
      </c>
      <c r="B1228" s="33">
        <v>6257.09</v>
      </c>
      <c r="C1228" s="34">
        <v>44712</v>
      </c>
      <c r="D1228" s="34">
        <v>44719</v>
      </c>
      <c r="E1228" s="29">
        <f t="shared" si="38"/>
        <v>7</v>
      </c>
      <c r="F1228" s="30">
        <f t="shared" si="39"/>
        <v>43799.630000000005</v>
      </c>
    </row>
    <row r="1229" spans="1:6" x14ac:dyDescent="0.3">
      <c r="A1229" s="32">
        <v>1890</v>
      </c>
      <c r="B1229" s="33">
        <v>396.86</v>
      </c>
      <c r="C1229" s="34">
        <v>44742</v>
      </c>
      <c r="D1229" s="34">
        <v>44719</v>
      </c>
      <c r="E1229" s="29">
        <f t="shared" si="38"/>
        <v>-23</v>
      </c>
      <c r="F1229" s="30">
        <f t="shared" si="39"/>
        <v>-9127.7800000000007</v>
      </c>
    </row>
    <row r="1230" spans="1:6" x14ac:dyDescent="0.3">
      <c r="A1230" s="32">
        <v>1943</v>
      </c>
      <c r="B1230" s="33">
        <v>606.04</v>
      </c>
      <c r="C1230" s="34">
        <v>44648</v>
      </c>
      <c r="D1230" s="34">
        <v>44719</v>
      </c>
      <c r="E1230" s="29">
        <f t="shared" si="38"/>
        <v>71</v>
      </c>
      <c r="F1230" s="30">
        <f t="shared" si="39"/>
        <v>43028.84</v>
      </c>
    </row>
    <row r="1231" spans="1:6" x14ac:dyDescent="0.3">
      <c r="A1231" s="32">
        <v>1943</v>
      </c>
      <c r="B1231" s="33">
        <v>826.69</v>
      </c>
      <c r="C1231" s="34">
        <v>44678</v>
      </c>
      <c r="D1231" s="34">
        <v>44719</v>
      </c>
      <c r="E1231" s="29">
        <f t="shared" si="38"/>
        <v>41</v>
      </c>
      <c r="F1231" s="30">
        <f t="shared" si="39"/>
        <v>33894.29</v>
      </c>
    </row>
    <row r="1232" spans="1:6" x14ac:dyDescent="0.3">
      <c r="A1232" s="32">
        <v>1952</v>
      </c>
      <c r="B1232" s="33">
        <v>1800</v>
      </c>
      <c r="C1232" s="34">
        <v>44712</v>
      </c>
      <c r="D1232" s="34">
        <v>44719</v>
      </c>
      <c r="E1232" s="29">
        <f t="shared" si="38"/>
        <v>7</v>
      </c>
      <c r="F1232" s="30">
        <f t="shared" si="39"/>
        <v>12600</v>
      </c>
    </row>
    <row r="1233" spans="1:6" x14ac:dyDescent="0.3">
      <c r="A1233" s="32">
        <v>1952</v>
      </c>
      <c r="B1233" s="33">
        <v>250</v>
      </c>
      <c r="C1233" s="34">
        <v>44712</v>
      </c>
      <c r="D1233" s="34">
        <v>44719</v>
      </c>
      <c r="E1233" s="29">
        <f t="shared" si="38"/>
        <v>7</v>
      </c>
      <c r="F1233" s="30">
        <f t="shared" si="39"/>
        <v>1750</v>
      </c>
    </row>
    <row r="1234" spans="1:6" x14ac:dyDescent="0.3">
      <c r="A1234" s="32">
        <v>1960</v>
      </c>
      <c r="B1234" s="33">
        <v>287.10000000000002</v>
      </c>
      <c r="C1234" s="34">
        <v>44681</v>
      </c>
      <c r="D1234" s="34">
        <v>44719</v>
      </c>
      <c r="E1234" s="29">
        <f t="shared" si="38"/>
        <v>38</v>
      </c>
      <c r="F1234" s="30">
        <f t="shared" si="39"/>
        <v>10909.800000000001</v>
      </c>
    </row>
    <row r="1235" spans="1:6" x14ac:dyDescent="0.3">
      <c r="A1235" s="32">
        <v>1960</v>
      </c>
      <c r="B1235" s="33">
        <v>329.02</v>
      </c>
      <c r="C1235" s="34">
        <v>44712</v>
      </c>
      <c r="D1235" s="34">
        <v>44719</v>
      </c>
      <c r="E1235" s="29">
        <f t="shared" si="38"/>
        <v>7</v>
      </c>
      <c r="F1235" s="30">
        <f t="shared" si="39"/>
        <v>2303.14</v>
      </c>
    </row>
    <row r="1236" spans="1:6" x14ac:dyDescent="0.3">
      <c r="A1236" s="32">
        <v>1960</v>
      </c>
      <c r="B1236" s="33">
        <v>185.57</v>
      </c>
      <c r="C1236" s="34">
        <v>44712</v>
      </c>
      <c r="D1236" s="34">
        <v>44719</v>
      </c>
      <c r="E1236" s="29">
        <f t="shared" si="38"/>
        <v>7</v>
      </c>
      <c r="F1236" s="30">
        <f t="shared" si="39"/>
        <v>1298.99</v>
      </c>
    </row>
    <row r="1237" spans="1:6" x14ac:dyDescent="0.3">
      <c r="A1237" s="32">
        <v>1960</v>
      </c>
      <c r="B1237" s="33">
        <v>280.37</v>
      </c>
      <c r="C1237" s="34">
        <v>44712</v>
      </c>
      <c r="D1237" s="34">
        <v>44719</v>
      </c>
      <c r="E1237" s="29">
        <f t="shared" si="38"/>
        <v>7</v>
      </c>
      <c r="F1237" s="30">
        <f t="shared" si="39"/>
        <v>1962.5900000000001</v>
      </c>
    </row>
    <row r="1238" spans="1:6" x14ac:dyDescent="0.3">
      <c r="A1238" s="32">
        <v>1960</v>
      </c>
      <c r="B1238" s="33">
        <v>198.25</v>
      </c>
      <c r="C1238" s="34">
        <v>44712</v>
      </c>
      <c r="D1238" s="34">
        <v>44719</v>
      </c>
      <c r="E1238" s="29">
        <f t="shared" si="38"/>
        <v>7</v>
      </c>
      <c r="F1238" s="30">
        <f t="shared" si="39"/>
        <v>1387.75</v>
      </c>
    </row>
    <row r="1239" spans="1:6" x14ac:dyDescent="0.3">
      <c r="A1239" s="32">
        <v>1960</v>
      </c>
      <c r="B1239" s="33">
        <v>197.79</v>
      </c>
      <c r="C1239" s="34">
        <v>44712</v>
      </c>
      <c r="D1239" s="34">
        <v>44719</v>
      </c>
      <c r="E1239" s="29">
        <f t="shared" si="38"/>
        <v>7</v>
      </c>
      <c r="F1239" s="30">
        <f t="shared" si="39"/>
        <v>1384.53</v>
      </c>
    </row>
    <row r="1240" spans="1:6" x14ac:dyDescent="0.3">
      <c r="A1240" s="32">
        <v>1970</v>
      </c>
      <c r="B1240" s="33">
        <v>241</v>
      </c>
      <c r="C1240" s="34">
        <v>44712</v>
      </c>
      <c r="D1240" s="34">
        <v>44719</v>
      </c>
      <c r="E1240" s="29">
        <f t="shared" si="38"/>
        <v>7</v>
      </c>
      <c r="F1240" s="30">
        <f t="shared" si="39"/>
        <v>1687</v>
      </c>
    </row>
    <row r="1241" spans="1:6" x14ac:dyDescent="0.3">
      <c r="A1241" s="32">
        <v>1976</v>
      </c>
      <c r="B1241" s="33">
        <v>26020</v>
      </c>
      <c r="C1241" s="34">
        <v>44742</v>
      </c>
      <c r="D1241" s="34">
        <v>44719</v>
      </c>
      <c r="E1241" s="29">
        <f t="shared" si="38"/>
        <v>-23</v>
      </c>
      <c r="F1241" s="30">
        <f t="shared" si="39"/>
        <v>-598460</v>
      </c>
    </row>
    <row r="1242" spans="1:6" x14ac:dyDescent="0.3">
      <c r="A1242" s="32">
        <v>1976</v>
      </c>
      <c r="B1242" s="33">
        <v>2643</v>
      </c>
      <c r="C1242" s="34">
        <v>44742</v>
      </c>
      <c r="D1242" s="34">
        <v>44719</v>
      </c>
      <c r="E1242" s="29">
        <f t="shared" si="38"/>
        <v>-23</v>
      </c>
      <c r="F1242" s="30">
        <f t="shared" si="39"/>
        <v>-60789</v>
      </c>
    </row>
    <row r="1243" spans="1:6" x14ac:dyDescent="0.3">
      <c r="A1243" s="32">
        <v>1976</v>
      </c>
      <c r="B1243" s="33">
        <v>5286</v>
      </c>
      <c r="C1243" s="34">
        <v>44742</v>
      </c>
      <c r="D1243" s="34">
        <v>44719</v>
      </c>
      <c r="E1243" s="29">
        <f t="shared" si="38"/>
        <v>-23</v>
      </c>
      <c r="F1243" s="30">
        <f t="shared" si="39"/>
        <v>-121578</v>
      </c>
    </row>
    <row r="1244" spans="1:6" x14ac:dyDescent="0.3">
      <c r="A1244" s="32">
        <v>1976</v>
      </c>
      <c r="B1244" s="33">
        <v>2643</v>
      </c>
      <c r="C1244" s="34">
        <v>44742</v>
      </c>
      <c r="D1244" s="34">
        <v>44719</v>
      </c>
      <c r="E1244" s="29">
        <f t="shared" si="38"/>
        <v>-23</v>
      </c>
      <c r="F1244" s="30">
        <f t="shared" si="39"/>
        <v>-60789</v>
      </c>
    </row>
    <row r="1245" spans="1:6" x14ac:dyDescent="0.3">
      <c r="A1245" s="32">
        <v>2005</v>
      </c>
      <c r="B1245" s="33">
        <v>830</v>
      </c>
      <c r="C1245" s="34">
        <v>44712</v>
      </c>
      <c r="D1245" s="34">
        <v>44719</v>
      </c>
      <c r="E1245" s="29">
        <f t="shared" si="38"/>
        <v>7</v>
      </c>
      <c r="F1245" s="30">
        <f t="shared" si="39"/>
        <v>5810</v>
      </c>
    </row>
    <row r="1246" spans="1:6" x14ac:dyDescent="0.3">
      <c r="A1246" s="32">
        <v>2005</v>
      </c>
      <c r="B1246" s="33">
        <v>630</v>
      </c>
      <c r="C1246" s="34">
        <v>44742</v>
      </c>
      <c r="D1246" s="34">
        <v>44719</v>
      </c>
      <c r="E1246" s="29">
        <f t="shared" si="38"/>
        <v>-23</v>
      </c>
      <c r="F1246" s="30">
        <f t="shared" si="39"/>
        <v>-14490</v>
      </c>
    </row>
    <row r="1247" spans="1:6" x14ac:dyDescent="0.3">
      <c r="A1247" s="32">
        <v>2008</v>
      </c>
      <c r="B1247" s="33">
        <v>62.05</v>
      </c>
      <c r="C1247" s="34">
        <v>44742</v>
      </c>
      <c r="D1247" s="34">
        <v>44719</v>
      </c>
      <c r="E1247" s="29">
        <f t="shared" si="38"/>
        <v>-23</v>
      </c>
      <c r="F1247" s="30">
        <f t="shared" si="39"/>
        <v>-1427.1499999999999</v>
      </c>
    </row>
    <row r="1248" spans="1:6" x14ac:dyDescent="0.3">
      <c r="A1248" s="32">
        <v>2017</v>
      </c>
      <c r="B1248" s="33">
        <v>1094</v>
      </c>
      <c r="C1248" s="34">
        <v>44712</v>
      </c>
      <c r="D1248" s="34">
        <v>44719</v>
      </c>
      <c r="E1248" s="29">
        <f t="shared" si="38"/>
        <v>7</v>
      </c>
      <c r="F1248" s="30">
        <f t="shared" si="39"/>
        <v>7658</v>
      </c>
    </row>
    <row r="1249" spans="1:6" x14ac:dyDescent="0.3">
      <c r="A1249" s="32">
        <v>2026</v>
      </c>
      <c r="B1249" s="33">
        <v>345.45</v>
      </c>
      <c r="C1249" s="34">
        <v>44712</v>
      </c>
      <c r="D1249" s="34">
        <v>44719</v>
      </c>
      <c r="E1249" s="29">
        <f t="shared" si="38"/>
        <v>7</v>
      </c>
      <c r="F1249" s="30">
        <f t="shared" si="39"/>
        <v>2418.15</v>
      </c>
    </row>
    <row r="1250" spans="1:6" x14ac:dyDescent="0.3">
      <c r="A1250" s="32">
        <v>2044</v>
      </c>
      <c r="B1250" s="33">
        <v>14.46</v>
      </c>
      <c r="C1250" s="34">
        <v>44681</v>
      </c>
      <c r="D1250" s="34">
        <v>44719</v>
      </c>
      <c r="E1250" s="29">
        <f t="shared" si="38"/>
        <v>38</v>
      </c>
      <c r="F1250" s="30">
        <f t="shared" si="39"/>
        <v>549.48</v>
      </c>
    </row>
    <row r="1251" spans="1:6" x14ac:dyDescent="0.3">
      <c r="A1251" s="32">
        <v>2044</v>
      </c>
      <c r="B1251" s="33">
        <v>104.35</v>
      </c>
      <c r="C1251" s="34">
        <v>44712</v>
      </c>
      <c r="D1251" s="34">
        <v>44719</v>
      </c>
      <c r="E1251" s="29">
        <f t="shared" si="38"/>
        <v>7</v>
      </c>
      <c r="F1251" s="30">
        <f t="shared" si="39"/>
        <v>730.44999999999993</v>
      </c>
    </row>
    <row r="1252" spans="1:6" x14ac:dyDescent="0.3">
      <c r="A1252" s="32">
        <v>2048</v>
      </c>
      <c r="B1252" s="33">
        <v>54.6</v>
      </c>
      <c r="C1252" s="34">
        <v>44742</v>
      </c>
      <c r="D1252" s="34">
        <v>44719</v>
      </c>
      <c r="E1252" s="29">
        <f t="shared" si="38"/>
        <v>-23</v>
      </c>
      <c r="F1252" s="30">
        <f t="shared" si="39"/>
        <v>-1255.8</v>
      </c>
    </row>
    <row r="1253" spans="1:6" x14ac:dyDescent="0.3">
      <c r="A1253" s="32">
        <v>877</v>
      </c>
      <c r="B1253" s="33">
        <v>647.69000000000005</v>
      </c>
      <c r="C1253" s="34">
        <v>44680</v>
      </c>
      <c r="D1253" s="34">
        <v>44721</v>
      </c>
      <c r="E1253" s="29">
        <f t="shared" si="38"/>
        <v>41</v>
      </c>
      <c r="F1253" s="30">
        <f t="shared" si="39"/>
        <v>26555.29</v>
      </c>
    </row>
    <row r="1254" spans="1:6" x14ac:dyDescent="0.3">
      <c r="A1254" s="32">
        <v>1018</v>
      </c>
      <c r="B1254" s="33">
        <v>441</v>
      </c>
      <c r="C1254" s="34">
        <v>44742</v>
      </c>
      <c r="D1254" s="34">
        <v>44725</v>
      </c>
      <c r="E1254" s="29">
        <f t="shared" si="38"/>
        <v>-17</v>
      </c>
      <c r="F1254" s="30">
        <f t="shared" si="39"/>
        <v>-7497</v>
      </c>
    </row>
    <row r="1255" spans="1:6" x14ac:dyDescent="0.3">
      <c r="A1255" s="32">
        <v>1379</v>
      </c>
      <c r="B1255" s="33">
        <v>1300</v>
      </c>
      <c r="C1255" s="34">
        <v>44742</v>
      </c>
      <c r="D1255" s="34">
        <v>44725</v>
      </c>
      <c r="E1255" s="29">
        <f t="shared" si="38"/>
        <v>-17</v>
      </c>
      <c r="F1255" s="30">
        <f t="shared" si="39"/>
        <v>-22100</v>
      </c>
    </row>
    <row r="1256" spans="1:6" x14ac:dyDescent="0.3">
      <c r="A1256" s="32">
        <v>1449</v>
      </c>
      <c r="B1256" s="33">
        <v>674.01</v>
      </c>
      <c r="C1256" s="34">
        <v>44664</v>
      </c>
      <c r="D1256" s="34">
        <v>44725</v>
      </c>
      <c r="E1256" s="29">
        <f t="shared" si="38"/>
        <v>61</v>
      </c>
      <c r="F1256" s="30">
        <f t="shared" si="39"/>
        <v>41114.61</v>
      </c>
    </row>
    <row r="1257" spans="1:6" x14ac:dyDescent="0.3">
      <c r="A1257" s="32">
        <v>1449</v>
      </c>
      <c r="B1257" s="33">
        <v>288.63</v>
      </c>
      <c r="C1257" s="34">
        <v>44683</v>
      </c>
      <c r="D1257" s="34">
        <v>44725</v>
      </c>
      <c r="E1257" s="29">
        <f t="shared" si="38"/>
        <v>42</v>
      </c>
      <c r="F1257" s="30">
        <f t="shared" si="39"/>
        <v>12122.46</v>
      </c>
    </row>
    <row r="1258" spans="1:6" x14ac:dyDescent="0.3">
      <c r="A1258" s="32">
        <v>1632</v>
      </c>
      <c r="B1258" s="33">
        <v>1586.2</v>
      </c>
      <c r="C1258" s="34">
        <v>44742</v>
      </c>
      <c r="D1258" s="34">
        <v>44725</v>
      </c>
      <c r="E1258" s="29">
        <f t="shared" si="38"/>
        <v>-17</v>
      </c>
      <c r="F1258" s="30">
        <f t="shared" si="39"/>
        <v>-26965.4</v>
      </c>
    </row>
    <row r="1259" spans="1:6" x14ac:dyDescent="0.3">
      <c r="A1259" s="32">
        <v>1653</v>
      </c>
      <c r="B1259" s="33">
        <v>10085</v>
      </c>
      <c r="C1259" s="34">
        <v>44742</v>
      </c>
      <c r="D1259" s="34">
        <v>44725</v>
      </c>
      <c r="E1259" s="29">
        <f t="shared" si="38"/>
        <v>-17</v>
      </c>
      <c r="F1259" s="30">
        <f t="shared" si="39"/>
        <v>-171445</v>
      </c>
    </row>
    <row r="1260" spans="1:6" x14ac:dyDescent="0.3">
      <c r="A1260" s="32">
        <v>1707</v>
      </c>
      <c r="B1260" s="33">
        <v>22661.34</v>
      </c>
      <c r="C1260" s="34">
        <v>44742</v>
      </c>
      <c r="D1260" s="34">
        <v>44725</v>
      </c>
      <c r="E1260" s="29">
        <f t="shared" si="38"/>
        <v>-17</v>
      </c>
      <c r="F1260" s="30">
        <f t="shared" si="39"/>
        <v>-385242.78</v>
      </c>
    </row>
    <row r="1261" spans="1:6" x14ac:dyDescent="0.3">
      <c r="A1261" s="32">
        <v>1776</v>
      </c>
      <c r="B1261" s="33">
        <v>10500</v>
      </c>
      <c r="C1261" s="34">
        <v>44742</v>
      </c>
      <c r="D1261" s="34">
        <v>44725</v>
      </c>
      <c r="E1261" s="29">
        <f t="shared" si="38"/>
        <v>-17</v>
      </c>
      <c r="F1261" s="30">
        <f t="shared" si="39"/>
        <v>-178500</v>
      </c>
    </row>
    <row r="1262" spans="1:6" x14ac:dyDescent="0.3">
      <c r="A1262" s="32">
        <v>1776</v>
      </c>
      <c r="B1262" s="33">
        <v>9804</v>
      </c>
      <c r="C1262" s="34">
        <v>44742</v>
      </c>
      <c r="D1262" s="34">
        <v>44725</v>
      </c>
      <c r="E1262" s="29">
        <f t="shared" si="38"/>
        <v>-17</v>
      </c>
      <c r="F1262" s="30">
        <f t="shared" si="39"/>
        <v>-166668</v>
      </c>
    </row>
    <row r="1263" spans="1:6" x14ac:dyDescent="0.3">
      <c r="A1263" s="32">
        <v>1790</v>
      </c>
      <c r="B1263" s="33">
        <v>1520.7</v>
      </c>
      <c r="C1263" s="34">
        <v>44773</v>
      </c>
      <c r="D1263" s="34">
        <v>44725</v>
      </c>
      <c r="E1263" s="29">
        <f t="shared" si="38"/>
        <v>-48</v>
      </c>
      <c r="F1263" s="30">
        <f t="shared" si="39"/>
        <v>-72993.600000000006</v>
      </c>
    </row>
    <row r="1264" spans="1:6" x14ac:dyDescent="0.3">
      <c r="A1264" s="32">
        <v>1818</v>
      </c>
      <c r="B1264" s="33">
        <v>1775</v>
      </c>
      <c r="C1264" s="34">
        <v>44712</v>
      </c>
      <c r="D1264" s="34">
        <v>44725</v>
      </c>
      <c r="E1264" s="29">
        <f t="shared" si="38"/>
        <v>13</v>
      </c>
      <c r="F1264" s="30">
        <f t="shared" si="39"/>
        <v>23075</v>
      </c>
    </row>
    <row r="1265" spans="1:6" x14ac:dyDescent="0.3">
      <c r="A1265" s="32">
        <v>1951</v>
      </c>
      <c r="B1265" s="33">
        <v>-1990.95</v>
      </c>
      <c r="C1265" s="34">
        <v>44603</v>
      </c>
      <c r="D1265" s="34">
        <v>44725</v>
      </c>
      <c r="E1265" s="29">
        <f t="shared" si="38"/>
        <v>122</v>
      </c>
      <c r="F1265" s="30">
        <f t="shared" si="39"/>
        <v>-242895.9</v>
      </c>
    </row>
    <row r="1266" spans="1:6" x14ac:dyDescent="0.3">
      <c r="A1266" s="32">
        <v>1951</v>
      </c>
      <c r="B1266" s="33">
        <v>-3834.11</v>
      </c>
      <c r="C1266" s="34">
        <v>44603</v>
      </c>
      <c r="D1266" s="34">
        <v>44725</v>
      </c>
      <c r="E1266" s="29">
        <f t="shared" si="38"/>
        <v>122</v>
      </c>
      <c r="F1266" s="30">
        <f t="shared" si="39"/>
        <v>-467761.42000000004</v>
      </c>
    </row>
    <row r="1267" spans="1:6" x14ac:dyDescent="0.3">
      <c r="A1267" s="32">
        <v>2006</v>
      </c>
      <c r="B1267" s="33">
        <v>3206.4</v>
      </c>
      <c r="C1267" s="34">
        <v>44742</v>
      </c>
      <c r="D1267" s="34">
        <v>44725</v>
      </c>
      <c r="E1267" s="29">
        <f t="shared" si="38"/>
        <v>-17</v>
      </c>
      <c r="F1267" s="30">
        <f t="shared" si="39"/>
        <v>-54508.800000000003</v>
      </c>
    </row>
    <row r="1268" spans="1:6" x14ac:dyDescent="0.3">
      <c r="A1268" s="32">
        <v>2006</v>
      </c>
      <c r="B1268" s="33">
        <v>1603.2</v>
      </c>
      <c r="C1268" s="34">
        <v>44742</v>
      </c>
      <c r="D1268" s="34">
        <v>44725</v>
      </c>
      <c r="E1268" s="29">
        <f t="shared" si="38"/>
        <v>-17</v>
      </c>
      <c r="F1268" s="30">
        <f t="shared" si="39"/>
        <v>-27254.400000000001</v>
      </c>
    </row>
    <row r="1269" spans="1:6" x14ac:dyDescent="0.3">
      <c r="A1269" s="32">
        <v>2007</v>
      </c>
      <c r="B1269" s="33">
        <v>5144.7700000000004</v>
      </c>
      <c r="C1269" s="34">
        <v>44712</v>
      </c>
      <c r="D1269" s="34">
        <v>44725</v>
      </c>
      <c r="E1269" s="29">
        <f t="shared" si="38"/>
        <v>13</v>
      </c>
      <c r="F1269" s="30">
        <f t="shared" si="39"/>
        <v>66882.010000000009</v>
      </c>
    </row>
    <row r="1270" spans="1:6" x14ac:dyDescent="0.3">
      <c r="A1270" s="32">
        <v>2007</v>
      </c>
      <c r="B1270" s="33">
        <v>3335.69</v>
      </c>
      <c r="C1270" s="34">
        <v>44712</v>
      </c>
      <c r="D1270" s="34">
        <v>44725</v>
      </c>
      <c r="E1270" s="29">
        <f t="shared" si="38"/>
        <v>13</v>
      </c>
      <c r="F1270" s="30">
        <f t="shared" si="39"/>
        <v>43363.97</v>
      </c>
    </row>
    <row r="1271" spans="1:6" x14ac:dyDescent="0.3">
      <c r="A1271" s="32">
        <v>2044</v>
      </c>
      <c r="B1271" s="33">
        <v>167.74</v>
      </c>
      <c r="C1271" s="34">
        <v>44712</v>
      </c>
      <c r="D1271" s="34">
        <v>44725</v>
      </c>
      <c r="E1271" s="29">
        <f t="shared" si="38"/>
        <v>13</v>
      </c>
      <c r="F1271" s="30">
        <f t="shared" si="39"/>
        <v>2180.62</v>
      </c>
    </row>
    <row r="1272" spans="1:6" x14ac:dyDescent="0.3">
      <c r="A1272" s="32">
        <v>2047</v>
      </c>
      <c r="B1272" s="33">
        <v>2837.7</v>
      </c>
      <c r="C1272" s="34">
        <v>44742</v>
      </c>
      <c r="D1272" s="34">
        <v>44725</v>
      </c>
      <c r="E1272" s="29">
        <f t="shared" si="38"/>
        <v>-17</v>
      </c>
      <c r="F1272" s="30">
        <f t="shared" si="39"/>
        <v>-48240.899999999994</v>
      </c>
    </row>
    <row r="1273" spans="1:6" x14ac:dyDescent="0.3">
      <c r="A1273" s="32">
        <v>2052</v>
      </c>
      <c r="B1273" s="33">
        <v>68.150000000000006</v>
      </c>
      <c r="C1273" s="34">
        <v>44742</v>
      </c>
      <c r="D1273" s="34">
        <v>44725</v>
      </c>
      <c r="E1273" s="29">
        <f t="shared" si="38"/>
        <v>-17</v>
      </c>
      <c r="F1273" s="30">
        <f t="shared" si="39"/>
        <v>-1158.5500000000002</v>
      </c>
    </row>
    <row r="1274" spans="1:6" x14ac:dyDescent="0.3">
      <c r="A1274" s="32">
        <v>2052</v>
      </c>
      <c r="B1274" s="33">
        <v>208.66</v>
      </c>
      <c r="C1274" s="34">
        <v>44742</v>
      </c>
      <c r="D1274" s="34">
        <v>44725</v>
      </c>
      <c r="E1274" s="29">
        <f t="shared" si="38"/>
        <v>-17</v>
      </c>
      <c r="F1274" s="30">
        <f t="shared" si="39"/>
        <v>-3547.22</v>
      </c>
    </row>
    <row r="1275" spans="1:6" x14ac:dyDescent="0.3">
      <c r="A1275" s="32">
        <v>2057</v>
      </c>
      <c r="B1275" s="33">
        <v>519.6</v>
      </c>
      <c r="C1275" s="34">
        <v>44742</v>
      </c>
      <c r="D1275" s="34">
        <v>44725</v>
      </c>
      <c r="E1275" s="29">
        <f t="shared" si="38"/>
        <v>-17</v>
      </c>
      <c r="F1275" s="30">
        <f t="shared" si="39"/>
        <v>-8833.2000000000007</v>
      </c>
    </row>
    <row r="1276" spans="1:6" x14ac:dyDescent="0.3">
      <c r="A1276" s="32">
        <v>1951</v>
      </c>
      <c r="B1276" s="33">
        <v>1439.62</v>
      </c>
      <c r="C1276" s="34">
        <v>44711</v>
      </c>
      <c r="D1276" s="34">
        <v>44726</v>
      </c>
      <c r="E1276" s="29">
        <f t="shared" si="38"/>
        <v>15</v>
      </c>
      <c r="F1276" s="30">
        <f t="shared" si="39"/>
        <v>21594.3</v>
      </c>
    </row>
    <row r="1277" spans="1:6" x14ac:dyDescent="0.3">
      <c r="A1277" s="32">
        <v>1449</v>
      </c>
      <c r="B1277" s="33">
        <v>136.07</v>
      </c>
      <c r="C1277" s="34">
        <v>44683</v>
      </c>
      <c r="D1277" s="34">
        <v>44727</v>
      </c>
      <c r="E1277" s="29">
        <f t="shared" si="38"/>
        <v>44</v>
      </c>
      <c r="F1277" s="30">
        <f t="shared" si="39"/>
        <v>5987.08</v>
      </c>
    </row>
    <row r="1278" spans="1:6" x14ac:dyDescent="0.3">
      <c r="A1278" s="32">
        <v>1449</v>
      </c>
      <c r="B1278" s="33">
        <v>28.43</v>
      </c>
      <c r="C1278" s="34">
        <v>44683</v>
      </c>
      <c r="D1278" s="34">
        <v>44727</v>
      </c>
      <c r="E1278" s="29">
        <f t="shared" si="38"/>
        <v>44</v>
      </c>
      <c r="F1278" s="30">
        <f t="shared" si="39"/>
        <v>1250.92</v>
      </c>
    </row>
    <row r="1279" spans="1:6" x14ac:dyDescent="0.3">
      <c r="A1279" s="32">
        <v>1449</v>
      </c>
      <c r="B1279" s="33">
        <v>97.3</v>
      </c>
      <c r="C1279" s="34">
        <v>44683</v>
      </c>
      <c r="D1279" s="34">
        <v>44727</v>
      </c>
      <c r="E1279" s="29">
        <f t="shared" si="38"/>
        <v>44</v>
      </c>
      <c r="F1279" s="30">
        <f t="shared" si="39"/>
        <v>4281.2</v>
      </c>
    </row>
    <row r="1280" spans="1:6" x14ac:dyDescent="0.3">
      <c r="A1280" s="32">
        <v>1449</v>
      </c>
      <c r="B1280" s="33">
        <v>179.66</v>
      </c>
      <c r="C1280" s="34">
        <v>44683</v>
      </c>
      <c r="D1280" s="34">
        <v>44727</v>
      </c>
      <c r="E1280" s="29">
        <f t="shared" si="38"/>
        <v>44</v>
      </c>
      <c r="F1280" s="30">
        <f t="shared" si="39"/>
        <v>7905.04</v>
      </c>
    </row>
    <row r="1281" spans="1:6" x14ac:dyDescent="0.3">
      <c r="A1281" s="32">
        <v>1449</v>
      </c>
      <c r="B1281" s="33">
        <v>29.65</v>
      </c>
      <c r="C1281" s="34">
        <v>44683</v>
      </c>
      <c r="D1281" s="34">
        <v>44727</v>
      </c>
      <c r="E1281" s="29">
        <f t="shared" si="38"/>
        <v>44</v>
      </c>
      <c r="F1281" s="30">
        <f t="shared" si="39"/>
        <v>1304.5999999999999</v>
      </c>
    </row>
    <row r="1282" spans="1:6" x14ac:dyDescent="0.3">
      <c r="A1282" s="32">
        <v>1449</v>
      </c>
      <c r="B1282" s="33">
        <v>861.78</v>
      </c>
      <c r="C1282" s="34">
        <v>44683</v>
      </c>
      <c r="D1282" s="34">
        <v>44727</v>
      </c>
      <c r="E1282" s="29">
        <f t="shared" si="38"/>
        <v>44</v>
      </c>
      <c r="F1282" s="30">
        <f t="shared" si="39"/>
        <v>37918.32</v>
      </c>
    </row>
    <row r="1283" spans="1:6" x14ac:dyDescent="0.3">
      <c r="A1283" s="32">
        <v>1449</v>
      </c>
      <c r="B1283" s="33">
        <v>136.07</v>
      </c>
      <c r="C1283" s="34">
        <v>44683</v>
      </c>
      <c r="D1283" s="34">
        <v>44727</v>
      </c>
      <c r="E1283" s="29">
        <f t="shared" si="38"/>
        <v>44</v>
      </c>
      <c r="F1283" s="30">
        <f t="shared" si="39"/>
        <v>5987.08</v>
      </c>
    </row>
    <row r="1284" spans="1:6" x14ac:dyDescent="0.3">
      <c r="A1284" s="32">
        <v>1449</v>
      </c>
      <c r="B1284" s="33">
        <v>240.73</v>
      </c>
      <c r="C1284" s="34">
        <v>44683</v>
      </c>
      <c r="D1284" s="34">
        <v>44727</v>
      </c>
      <c r="E1284" s="29">
        <f t="shared" si="38"/>
        <v>44</v>
      </c>
      <c r="F1284" s="30">
        <f t="shared" si="39"/>
        <v>10592.119999999999</v>
      </c>
    </row>
    <row r="1285" spans="1:6" x14ac:dyDescent="0.3">
      <c r="A1285" s="32">
        <v>1449</v>
      </c>
      <c r="B1285" s="33">
        <v>53.08</v>
      </c>
      <c r="C1285" s="34">
        <v>44683</v>
      </c>
      <c r="D1285" s="34">
        <v>44727</v>
      </c>
      <c r="E1285" s="29">
        <f t="shared" ref="E1285:E1332" si="40">D1285-C1285</f>
        <v>44</v>
      </c>
      <c r="F1285" s="30">
        <f t="shared" ref="F1285:F1332" si="41">E1285*B1285</f>
        <v>2335.52</v>
      </c>
    </row>
    <row r="1286" spans="1:6" x14ac:dyDescent="0.3">
      <c r="A1286" s="32">
        <v>1449</v>
      </c>
      <c r="B1286" s="33">
        <v>134.74</v>
      </c>
      <c r="C1286" s="34">
        <v>44683</v>
      </c>
      <c r="D1286" s="34">
        <v>44727</v>
      </c>
      <c r="E1286" s="29">
        <f t="shared" si="40"/>
        <v>44</v>
      </c>
      <c r="F1286" s="30">
        <f t="shared" si="41"/>
        <v>5928.56</v>
      </c>
    </row>
    <row r="1287" spans="1:6" x14ac:dyDescent="0.3">
      <c r="A1287" s="32">
        <v>2039</v>
      </c>
      <c r="B1287" s="33">
        <v>92.86</v>
      </c>
      <c r="C1287" s="34">
        <v>44712</v>
      </c>
      <c r="D1287" s="34">
        <v>44727</v>
      </c>
      <c r="E1287" s="29">
        <f t="shared" si="40"/>
        <v>15</v>
      </c>
      <c r="F1287" s="30">
        <f t="shared" si="41"/>
        <v>1392.9</v>
      </c>
    </row>
    <row r="1288" spans="1:6" x14ac:dyDescent="0.3">
      <c r="A1288" s="32">
        <v>39</v>
      </c>
      <c r="B1288" s="33">
        <v>6456.36</v>
      </c>
      <c r="C1288" s="34">
        <v>44773</v>
      </c>
      <c r="D1288" s="34">
        <v>44728</v>
      </c>
      <c r="E1288" s="29">
        <f t="shared" si="40"/>
        <v>-45</v>
      </c>
      <c r="F1288" s="30">
        <f t="shared" si="41"/>
        <v>-290536.2</v>
      </c>
    </row>
    <row r="1289" spans="1:6" x14ac:dyDescent="0.3">
      <c r="A1289" s="32">
        <v>1951</v>
      </c>
      <c r="B1289" s="33">
        <v>8.81</v>
      </c>
      <c r="C1289" s="34">
        <v>44679</v>
      </c>
      <c r="D1289" s="34">
        <v>44732</v>
      </c>
      <c r="E1289" s="29">
        <f t="shared" si="40"/>
        <v>53</v>
      </c>
      <c r="F1289" s="30">
        <f t="shared" si="41"/>
        <v>466.93</v>
      </c>
    </row>
    <row r="1290" spans="1:6" x14ac:dyDescent="0.3">
      <c r="A1290" s="32">
        <v>1951</v>
      </c>
      <c r="B1290" s="33">
        <v>8.81</v>
      </c>
      <c r="C1290" s="34">
        <v>44679</v>
      </c>
      <c r="D1290" s="34">
        <v>44732</v>
      </c>
      <c r="E1290" s="29">
        <f t="shared" si="40"/>
        <v>53</v>
      </c>
      <c r="F1290" s="30">
        <f t="shared" si="41"/>
        <v>466.93</v>
      </c>
    </row>
    <row r="1291" spans="1:6" x14ac:dyDescent="0.3">
      <c r="A1291" s="32">
        <v>1951</v>
      </c>
      <c r="B1291" s="33">
        <v>37.409999999999997</v>
      </c>
      <c r="C1291" s="34">
        <v>44712</v>
      </c>
      <c r="D1291" s="34">
        <v>44732</v>
      </c>
      <c r="E1291" s="29">
        <f t="shared" si="40"/>
        <v>20</v>
      </c>
      <c r="F1291" s="30">
        <f t="shared" si="41"/>
        <v>748.19999999999993</v>
      </c>
    </row>
    <row r="1292" spans="1:6" x14ac:dyDescent="0.3">
      <c r="A1292" s="32">
        <v>1951</v>
      </c>
      <c r="B1292" s="33">
        <v>883.39</v>
      </c>
      <c r="C1292" s="34">
        <v>44712</v>
      </c>
      <c r="D1292" s="34">
        <v>44732</v>
      </c>
      <c r="E1292" s="29">
        <f t="shared" si="40"/>
        <v>20</v>
      </c>
      <c r="F1292" s="30">
        <f t="shared" si="41"/>
        <v>17667.8</v>
      </c>
    </row>
    <row r="1293" spans="1:6" x14ac:dyDescent="0.3">
      <c r="A1293" s="32">
        <v>1449</v>
      </c>
      <c r="B1293" s="33">
        <v>-316.77999999999997</v>
      </c>
      <c r="C1293" s="34">
        <v>44713</v>
      </c>
      <c r="D1293" s="34">
        <v>44733</v>
      </c>
      <c r="E1293" s="29">
        <f t="shared" si="40"/>
        <v>20</v>
      </c>
      <c r="F1293" s="30">
        <f t="shared" si="41"/>
        <v>-6335.5999999999995</v>
      </c>
    </row>
    <row r="1294" spans="1:6" x14ac:dyDescent="0.3">
      <c r="A1294" s="32">
        <v>1449</v>
      </c>
      <c r="B1294" s="33">
        <v>-4263.84</v>
      </c>
      <c r="C1294" s="34">
        <v>44713</v>
      </c>
      <c r="D1294" s="34">
        <v>44733</v>
      </c>
      <c r="E1294" s="29">
        <f t="shared" si="40"/>
        <v>20</v>
      </c>
      <c r="F1294" s="30">
        <f t="shared" si="41"/>
        <v>-85276.800000000003</v>
      </c>
    </row>
    <row r="1295" spans="1:6" x14ac:dyDescent="0.3">
      <c r="A1295" s="32">
        <v>2082</v>
      </c>
      <c r="B1295" s="33">
        <v>6240</v>
      </c>
      <c r="C1295" s="34">
        <v>44773</v>
      </c>
      <c r="D1295" s="34">
        <v>44733</v>
      </c>
      <c r="E1295" s="29">
        <f t="shared" si="40"/>
        <v>-40</v>
      </c>
      <c r="F1295" s="30">
        <f t="shared" si="41"/>
        <v>-249600</v>
      </c>
    </row>
    <row r="1296" spans="1:6" x14ac:dyDescent="0.3">
      <c r="A1296" s="32">
        <v>799</v>
      </c>
      <c r="B1296" s="33">
        <v>152.38</v>
      </c>
      <c r="C1296" s="34">
        <v>44742</v>
      </c>
      <c r="D1296" s="34">
        <v>44734</v>
      </c>
      <c r="E1296" s="29">
        <f t="shared" si="40"/>
        <v>-8</v>
      </c>
      <c r="F1296" s="30">
        <f t="shared" si="41"/>
        <v>-1219.04</v>
      </c>
    </row>
    <row r="1297" spans="1:6" x14ac:dyDescent="0.3">
      <c r="A1297" s="32">
        <v>799</v>
      </c>
      <c r="B1297" s="33">
        <v>152.38</v>
      </c>
      <c r="C1297" s="34">
        <v>44742</v>
      </c>
      <c r="D1297" s="34">
        <v>44734</v>
      </c>
      <c r="E1297" s="29">
        <f t="shared" si="40"/>
        <v>-8</v>
      </c>
      <c r="F1297" s="30">
        <f t="shared" si="41"/>
        <v>-1219.04</v>
      </c>
    </row>
    <row r="1298" spans="1:6" x14ac:dyDescent="0.3">
      <c r="A1298" s="32">
        <v>2040</v>
      </c>
      <c r="B1298" s="33">
        <v>758.27</v>
      </c>
      <c r="C1298" s="34">
        <v>44742</v>
      </c>
      <c r="D1298" s="34">
        <v>44734</v>
      </c>
      <c r="E1298" s="29">
        <f t="shared" si="40"/>
        <v>-8</v>
      </c>
      <c r="F1298" s="30">
        <f t="shared" si="41"/>
        <v>-6066.16</v>
      </c>
    </row>
    <row r="1299" spans="1:6" x14ac:dyDescent="0.3">
      <c r="A1299" s="32">
        <v>798</v>
      </c>
      <c r="B1299" s="33">
        <v>30.01</v>
      </c>
      <c r="C1299" s="34">
        <v>44804</v>
      </c>
      <c r="D1299" s="34">
        <v>44735</v>
      </c>
      <c r="E1299" s="29">
        <f t="shared" si="40"/>
        <v>-69</v>
      </c>
      <c r="F1299" s="30">
        <f t="shared" si="41"/>
        <v>-2070.69</v>
      </c>
    </row>
    <row r="1300" spans="1:6" x14ac:dyDescent="0.3">
      <c r="A1300" s="32">
        <v>798</v>
      </c>
      <c r="B1300" s="33">
        <v>363.63</v>
      </c>
      <c r="C1300" s="34">
        <v>44804</v>
      </c>
      <c r="D1300" s="34">
        <v>44735</v>
      </c>
      <c r="E1300" s="29">
        <f t="shared" si="40"/>
        <v>-69</v>
      </c>
      <c r="F1300" s="30">
        <f t="shared" si="41"/>
        <v>-25090.47</v>
      </c>
    </row>
    <row r="1301" spans="1:6" x14ac:dyDescent="0.3">
      <c r="A1301" s="32">
        <v>877</v>
      </c>
      <c r="B1301" s="33">
        <v>363</v>
      </c>
      <c r="C1301" s="34">
        <v>44697</v>
      </c>
      <c r="D1301" s="34">
        <v>44736</v>
      </c>
      <c r="E1301" s="29">
        <f t="shared" si="40"/>
        <v>39</v>
      </c>
      <c r="F1301" s="30">
        <f t="shared" si="41"/>
        <v>14157</v>
      </c>
    </row>
    <row r="1302" spans="1:6" x14ac:dyDescent="0.3">
      <c r="A1302" s="32">
        <v>877</v>
      </c>
      <c r="B1302" s="33">
        <v>46</v>
      </c>
      <c r="C1302" s="34">
        <v>44697</v>
      </c>
      <c r="D1302" s="34">
        <v>44736</v>
      </c>
      <c r="E1302" s="29">
        <f t="shared" si="40"/>
        <v>39</v>
      </c>
      <c r="F1302" s="30">
        <f t="shared" si="41"/>
        <v>1794</v>
      </c>
    </row>
    <row r="1303" spans="1:6" x14ac:dyDescent="0.3">
      <c r="A1303" s="32">
        <v>877</v>
      </c>
      <c r="B1303" s="33">
        <v>590</v>
      </c>
      <c r="C1303" s="34">
        <v>44697</v>
      </c>
      <c r="D1303" s="34">
        <v>44736</v>
      </c>
      <c r="E1303" s="29">
        <f t="shared" si="40"/>
        <v>39</v>
      </c>
      <c r="F1303" s="30">
        <f t="shared" si="41"/>
        <v>23010</v>
      </c>
    </row>
    <row r="1304" spans="1:6" x14ac:dyDescent="0.3">
      <c r="A1304" s="32">
        <v>877</v>
      </c>
      <c r="B1304" s="33">
        <v>138</v>
      </c>
      <c r="C1304" s="34">
        <v>44698</v>
      </c>
      <c r="D1304" s="34">
        <v>44739</v>
      </c>
      <c r="E1304" s="29">
        <f t="shared" si="40"/>
        <v>41</v>
      </c>
      <c r="F1304" s="30">
        <f t="shared" si="41"/>
        <v>5658</v>
      </c>
    </row>
    <row r="1305" spans="1:6" x14ac:dyDescent="0.3">
      <c r="A1305" s="32">
        <v>877</v>
      </c>
      <c r="B1305" s="33">
        <v>27</v>
      </c>
      <c r="C1305" s="34">
        <v>44698</v>
      </c>
      <c r="D1305" s="34">
        <v>44739</v>
      </c>
      <c r="E1305" s="29">
        <f t="shared" si="40"/>
        <v>41</v>
      </c>
      <c r="F1305" s="30">
        <f t="shared" si="41"/>
        <v>1107</v>
      </c>
    </row>
    <row r="1306" spans="1:6" x14ac:dyDescent="0.3">
      <c r="A1306" s="32">
        <v>877</v>
      </c>
      <c r="B1306" s="33">
        <v>57</v>
      </c>
      <c r="C1306" s="34">
        <v>44698</v>
      </c>
      <c r="D1306" s="34">
        <v>44739</v>
      </c>
      <c r="E1306" s="29">
        <f t="shared" si="40"/>
        <v>41</v>
      </c>
      <c r="F1306" s="30">
        <f t="shared" si="41"/>
        <v>2337</v>
      </c>
    </row>
    <row r="1307" spans="1:6" x14ac:dyDescent="0.3">
      <c r="A1307" s="32">
        <v>877</v>
      </c>
      <c r="B1307" s="33">
        <v>118</v>
      </c>
      <c r="C1307" s="34">
        <v>44698</v>
      </c>
      <c r="D1307" s="34">
        <v>44739</v>
      </c>
      <c r="E1307" s="29">
        <f t="shared" si="40"/>
        <v>41</v>
      </c>
      <c r="F1307" s="30">
        <f t="shared" si="41"/>
        <v>4838</v>
      </c>
    </row>
    <row r="1308" spans="1:6" x14ac:dyDescent="0.3">
      <c r="A1308" s="32">
        <v>877</v>
      </c>
      <c r="B1308" s="33">
        <v>891</v>
      </c>
      <c r="C1308" s="34">
        <v>44698</v>
      </c>
      <c r="D1308" s="34">
        <v>44739</v>
      </c>
      <c r="E1308" s="29">
        <f t="shared" si="40"/>
        <v>41</v>
      </c>
      <c r="F1308" s="30">
        <f t="shared" si="41"/>
        <v>36531</v>
      </c>
    </row>
    <row r="1309" spans="1:6" x14ac:dyDescent="0.3">
      <c r="A1309" s="32">
        <v>877</v>
      </c>
      <c r="B1309" s="33">
        <v>57</v>
      </c>
      <c r="C1309" s="34">
        <v>44698</v>
      </c>
      <c r="D1309" s="34">
        <v>44739</v>
      </c>
      <c r="E1309" s="29">
        <f t="shared" si="40"/>
        <v>41</v>
      </c>
      <c r="F1309" s="30">
        <f t="shared" si="41"/>
        <v>2337</v>
      </c>
    </row>
    <row r="1310" spans="1:6" x14ac:dyDescent="0.3">
      <c r="A1310" s="32">
        <v>877</v>
      </c>
      <c r="B1310" s="33">
        <v>57</v>
      </c>
      <c r="C1310" s="34">
        <v>44698</v>
      </c>
      <c r="D1310" s="34">
        <v>44739</v>
      </c>
      <c r="E1310" s="29">
        <f t="shared" si="40"/>
        <v>41</v>
      </c>
      <c r="F1310" s="30">
        <f t="shared" si="41"/>
        <v>2337</v>
      </c>
    </row>
    <row r="1311" spans="1:6" x14ac:dyDescent="0.3">
      <c r="A1311" s="32">
        <v>1796</v>
      </c>
      <c r="B1311" s="33">
        <v>40000</v>
      </c>
      <c r="C1311" s="34">
        <v>44804</v>
      </c>
      <c r="D1311" s="34">
        <v>44739</v>
      </c>
      <c r="E1311" s="29">
        <f t="shared" si="40"/>
        <v>-65</v>
      </c>
      <c r="F1311" s="30">
        <f t="shared" si="41"/>
        <v>-2600000</v>
      </c>
    </row>
    <row r="1312" spans="1:6" x14ac:dyDescent="0.3">
      <c r="A1312" s="32">
        <v>36</v>
      </c>
      <c r="B1312" s="33">
        <v>5.08</v>
      </c>
      <c r="C1312" s="34">
        <v>44742</v>
      </c>
      <c r="D1312" s="34">
        <v>44742</v>
      </c>
      <c r="E1312" s="29">
        <f t="shared" si="40"/>
        <v>0</v>
      </c>
      <c r="F1312" s="30">
        <f t="shared" si="41"/>
        <v>0</v>
      </c>
    </row>
    <row r="1313" spans="1:6" x14ac:dyDescent="0.3">
      <c r="A1313" s="32">
        <v>799</v>
      </c>
      <c r="B1313" s="33">
        <v>16.89</v>
      </c>
      <c r="C1313" s="34">
        <v>44742</v>
      </c>
      <c r="D1313" s="34">
        <v>44742</v>
      </c>
      <c r="E1313" s="29">
        <f t="shared" si="40"/>
        <v>0</v>
      </c>
      <c r="F1313" s="30">
        <f t="shared" si="41"/>
        <v>0</v>
      </c>
    </row>
    <row r="1314" spans="1:6" x14ac:dyDescent="0.3">
      <c r="A1314" s="32">
        <v>799</v>
      </c>
      <c r="B1314" s="33">
        <v>303.55</v>
      </c>
      <c r="C1314" s="34">
        <v>44742</v>
      </c>
      <c r="D1314" s="34">
        <v>44742</v>
      </c>
      <c r="E1314" s="29">
        <f t="shared" si="40"/>
        <v>0</v>
      </c>
      <c r="F1314" s="30">
        <f t="shared" si="41"/>
        <v>0</v>
      </c>
    </row>
    <row r="1315" spans="1:6" x14ac:dyDescent="0.3">
      <c r="A1315" s="32">
        <v>799</v>
      </c>
      <c r="B1315" s="33">
        <v>16.350000000000001</v>
      </c>
      <c r="C1315" s="34">
        <v>44742</v>
      </c>
      <c r="D1315" s="34">
        <v>44742</v>
      </c>
      <c r="E1315" s="29">
        <f t="shared" si="40"/>
        <v>0</v>
      </c>
      <c r="F1315" s="30">
        <f t="shared" si="41"/>
        <v>0</v>
      </c>
    </row>
    <row r="1316" spans="1:6" x14ac:dyDescent="0.3">
      <c r="A1316" s="32">
        <v>1187</v>
      </c>
      <c r="B1316" s="33">
        <v>2935.78</v>
      </c>
      <c r="C1316" s="34">
        <v>44712</v>
      </c>
      <c r="D1316" s="34">
        <v>44742</v>
      </c>
      <c r="E1316" s="29">
        <f t="shared" si="40"/>
        <v>30</v>
      </c>
      <c r="F1316" s="30">
        <f t="shared" si="41"/>
        <v>88073.400000000009</v>
      </c>
    </row>
    <row r="1317" spans="1:6" x14ac:dyDescent="0.3">
      <c r="A1317" s="32">
        <v>1240</v>
      </c>
      <c r="B1317" s="33">
        <v>58.95</v>
      </c>
      <c r="C1317" s="34">
        <v>44725</v>
      </c>
      <c r="D1317" s="34">
        <v>44742</v>
      </c>
      <c r="E1317" s="29">
        <f t="shared" si="40"/>
        <v>17</v>
      </c>
      <c r="F1317" s="30">
        <f t="shared" si="41"/>
        <v>1002.1500000000001</v>
      </c>
    </row>
    <row r="1318" spans="1:6" x14ac:dyDescent="0.3">
      <c r="A1318" s="32">
        <v>1240</v>
      </c>
      <c r="B1318" s="33">
        <v>57.98</v>
      </c>
      <c r="C1318" s="34">
        <v>44725</v>
      </c>
      <c r="D1318" s="34">
        <v>44742</v>
      </c>
      <c r="E1318" s="29">
        <f t="shared" si="40"/>
        <v>17</v>
      </c>
      <c r="F1318" s="30">
        <f t="shared" si="41"/>
        <v>985.66</v>
      </c>
    </row>
    <row r="1319" spans="1:6" x14ac:dyDescent="0.3">
      <c r="A1319" s="32">
        <v>1240</v>
      </c>
      <c r="B1319" s="33">
        <v>289.87</v>
      </c>
      <c r="C1319" s="34">
        <v>44725</v>
      </c>
      <c r="D1319" s="34">
        <v>44742</v>
      </c>
      <c r="E1319" s="29">
        <f t="shared" si="40"/>
        <v>17</v>
      </c>
      <c r="F1319" s="30">
        <f t="shared" si="41"/>
        <v>4927.79</v>
      </c>
    </row>
    <row r="1320" spans="1:6" x14ac:dyDescent="0.3">
      <c r="A1320" s="32">
        <v>1240</v>
      </c>
      <c r="B1320" s="33">
        <v>5590.86</v>
      </c>
      <c r="C1320" s="34">
        <v>44725</v>
      </c>
      <c r="D1320" s="34">
        <v>44742</v>
      </c>
      <c r="E1320" s="29">
        <f t="shared" si="40"/>
        <v>17</v>
      </c>
      <c r="F1320" s="30">
        <f t="shared" si="41"/>
        <v>95044.62</v>
      </c>
    </row>
    <row r="1321" spans="1:6" x14ac:dyDescent="0.3">
      <c r="A1321" s="32">
        <v>1240</v>
      </c>
      <c r="B1321" s="33">
        <v>47.7</v>
      </c>
      <c r="C1321" s="34">
        <v>44725</v>
      </c>
      <c r="D1321" s="34">
        <v>44742</v>
      </c>
      <c r="E1321" s="29">
        <f t="shared" si="40"/>
        <v>17</v>
      </c>
      <c r="F1321" s="30">
        <f t="shared" si="41"/>
        <v>810.90000000000009</v>
      </c>
    </row>
    <row r="1322" spans="1:6" x14ac:dyDescent="0.3">
      <c r="A1322" s="32">
        <v>1240</v>
      </c>
      <c r="B1322" s="33">
        <v>190.24</v>
      </c>
      <c r="C1322" s="34">
        <v>44725</v>
      </c>
      <c r="D1322" s="34">
        <v>44742</v>
      </c>
      <c r="E1322" s="29">
        <f t="shared" si="40"/>
        <v>17</v>
      </c>
      <c r="F1322" s="30">
        <f t="shared" si="41"/>
        <v>3234.08</v>
      </c>
    </row>
    <row r="1323" spans="1:6" x14ac:dyDescent="0.3">
      <c r="A1323" s="32">
        <v>1240</v>
      </c>
      <c r="B1323" s="33">
        <v>19.07</v>
      </c>
      <c r="C1323" s="34">
        <v>44725</v>
      </c>
      <c r="D1323" s="34">
        <v>44742</v>
      </c>
      <c r="E1323" s="29">
        <f t="shared" si="40"/>
        <v>17</v>
      </c>
      <c r="F1323" s="30">
        <f t="shared" si="41"/>
        <v>324.19</v>
      </c>
    </row>
    <row r="1324" spans="1:6" x14ac:dyDescent="0.3">
      <c r="A1324" s="32">
        <v>1240</v>
      </c>
      <c r="B1324" s="33">
        <v>279.81</v>
      </c>
      <c r="C1324" s="34">
        <v>44725</v>
      </c>
      <c r="D1324" s="34">
        <v>44742</v>
      </c>
      <c r="E1324" s="29">
        <f t="shared" si="40"/>
        <v>17</v>
      </c>
      <c r="F1324" s="30">
        <f t="shared" si="41"/>
        <v>4756.7700000000004</v>
      </c>
    </row>
    <row r="1325" spans="1:6" x14ac:dyDescent="0.3">
      <c r="A1325" s="32">
        <v>1240</v>
      </c>
      <c r="B1325" s="33">
        <v>1558.9</v>
      </c>
      <c r="C1325" s="34">
        <v>44725</v>
      </c>
      <c r="D1325" s="34">
        <v>44742</v>
      </c>
      <c r="E1325" s="29">
        <f t="shared" si="40"/>
        <v>17</v>
      </c>
      <c r="F1325" s="30">
        <f t="shared" si="41"/>
        <v>26501.300000000003</v>
      </c>
    </row>
    <row r="1326" spans="1:6" x14ac:dyDescent="0.3">
      <c r="A1326" s="32">
        <v>1240</v>
      </c>
      <c r="B1326" s="33">
        <v>78.09</v>
      </c>
      <c r="C1326" s="34">
        <v>44725</v>
      </c>
      <c r="D1326" s="34">
        <v>44742</v>
      </c>
      <c r="E1326" s="29">
        <f t="shared" si="40"/>
        <v>17</v>
      </c>
      <c r="F1326" s="30">
        <f t="shared" si="41"/>
        <v>1327.53</v>
      </c>
    </row>
    <row r="1327" spans="1:6" x14ac:dyDescent="0.3">
      <c r="A1327" s="32">
        <v>1240</v>
      </c>
      <c r="B1327" s="33">
        <v>1629.79</v>
      </c>
      <c r="C1327" s="34">
        <v>44725</v>
      </c>
      <c r="D1327" s="34">
        <v>44742</v>
      </c>
      <c r="E1327" s="29">
        <f t="shared" si="40"/>
        <v>17</v>
      </c>
      <c r="F1327" s="30">
        <f t="shared" si="41"/>
        <v>27706.43</v>
      </c>
    </row>
    <row r="1328" spans="1:6" x14ac:dyDescent="0.3">
      <c r="A1328" s="32">
        <v>1240</v>
      </c>
      <c r="B1328" s="33">
        <v>5626.93</v>
      </c>
      <c r="C1328" s="34">
        <v>44725</v>
      </c>
      <c r="D1328" s="34">
        <v>44742</v>
      </c>
      <c r="E1328" s="29">
        <f t="shared" si="40"/>
        <v>17</v>
      </c>
      <c r="F1328" s="30">
        <f t="shared" si="41"/>
        <v>95657.81</v>
      </c>
    </row>
    <row r="1329" spans="1:6" x14ac:dyDescent="0.3">
      <c r="A1329" s="32">
        <v>1517</v>
      </c>
      <c r="B1329" s="33">
        <v>0.88</v>
      </c>
      <c r="C1329" s="34">
        <v>44742</v>
      </c>
      <c r="D1329" s="34">
        <v>44742</v>
      </c>
      <c r="E1329" s="29">
        <f t="shared" si="40"/>
        <v>0</v>
      </c>
      <c r="F1329" s="30">
        <f t="shared" si="41"/>
        <v>0</v>
      </c>
    </row>
    <row r="1330" spans="1:6" x14ac:dyDescent="0.3">
      <c r="A1330" s="32">
        <v>1517</v>
      </c>
      <c r="B1330" s="33">
        <v>34.26</v>
      </c>
      <c r="C1330" s="34">
        <v>44742</v>
      </c>
      <c r="D1330" s="34">
        <v>44742</v>
      </c>
      <c r="E1330" s="29">
        <f t="shared" si="40"/>
        <v>0</v>
      </c>
      <c r="F1330" s="30">
        <f t="shared" si="41"/>
        <v>0</v>
      </c>
    </row>
    <row r="1331" spans="1:6" x14ac:dyDescent="0.3">
      <c r="A1331" s="32">
        <v>1517</v>
      </c>
      <c r="B1331" s="33">
        <v>53.23</v>
      </c>
      <c r="C1331" s="34">
        <v>44742</v>
      </c>
      <c r="D1331" s="34">
        <v>44742</v>
      </c>
      <c r="E1331" s="29">
        <f t="shared" si="40"/>
        <v>0</v>
      </c>
      <c r="F1331" s="30">
        <f t="shared" si="41"/>
        <v>0</v>
      </c>
    </row>
    <row r="1332" spans="1:6" x14ac:dyDescent="0.3">
      <c r="A1332" s="32">
        <v>1517</v>
      </c>
      <c r="B1332" s="33">
        <v>517.30999999999995</v>
      </c>
      <c r="C1332" s="34">
        <v>44742</v>
      </c>
      <c r="D1332" s="34">
        <v>44742</v>
      </c>
      <c r="E1332" s="29">
        <f t="shared" si="40"/>
        <v>0</v>
      </c>
      <c r="F1332" s="30">
        <f t="shared" si="4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63DDF-5A0B-43A9-A63B-BA4C604C0F08}">
  <dimension ref="A1:F1468"/>
  <sheetViews>
    <sheetView workbookViewId="0"/>
  </sheetViews>
  <sheetFormatPr defaultRowHeight="14.4" x14ac:dyDescent="0.3"/>
  <cols>
    <col min="1" max="1" width="9" style="35" bestFit="1" customWidth="1"/>
    <col min="2" max="2" width="15.44140625" style="29" bestFit="1" customWidth="1"/>
    <col min="3" max="3" width="10.33203125" style="29" bestFit="1" customWidth="1"/>
    <col min="4" max="4" width="10.6640625" style="29" bestFit="1" customWidth="1"/>
    <col min="5" max="5" width="11.21875" style="29" bestFit="1" customWidth="1"/>
    <col min="6" max="6" width="15.44140625" style="29" bestFit="1" customWidth="1"/>
    <col min="7" max="16384" width="8.88671875" style="29"/>
  </cols>
  <sheetData>
    <row r="1" spans="1:6" x14ac:dyDescent="0.3">
      <c r="B1" s="30">
        <f>SUM(B4:B1468)</f>
        <v>21294221.699999984</v>
      </c>
      <c r="C1" s="29">
        <f>COUNTA(A4:A1468)</f>
        <v>1465</v>
      </c>
      <c r="E1" s="31">
        <f>IF(B1&lt;&gt;0,F1/B1,0)</f>
        <v>3.0744245703049167</v>
      </c>
      <c r="F1" s="30">
        <f>SUM(F4:F1468)</f>
        <v>65467478.400000088</v>
      </c>
    </row>
    <row r="3" spans="1:6" ht="28.8" x14ac:dyDescent="0.3">
      <c r="A3" s="36" t="s">
        <v>0</v>
      </c>
      <c r="B3" s="36" t="s">
        <v>2</v>
      </c>
      <c r="C3" s="36" t="s">
        <v>1</v>
      </c>
      <c r="D3" s="36" t="s">
        <v>3</v>
      </c>
      <c r="E3" s="36" t="s">
        <v>4</v>
      </c>
      <c r="F3" s="36" t="s">
        <v>5</v>
      </c>
    </row>
    <row r="4" spans="1:6" x14ac:dyDescent="0.3">
      <c r="A4" s="32">
        <v>1325</v>
      </c>
      <c r="B4" s="33">
        <v>1058.46</v>
      </c>
      <c r="C4" s="34">
        <v>44736</v>
      </c>
      <c r="D4" s="34">
        <v>44743</v>
      </c>
      <c r="E4" s="29">
        <f>D4-C4</f>
        <v>7</v>
      </c>
      <c r="F4" s="30">
        <f>B4*E4</f>
        <v>7409.22</v>
      </c>
    </row>
    <row r="5" spans="1:6" x14ac:dyDescent="0.3">
      <c r="A5" s="32">
        <v>1951</v>
      </c>
      <c r="B5" s="33">
        <v>21.55</v>
      </c>
      <c r="C5" s="34">
        <v>44712</v>
      </c>
      <c r="D5" s="34">
        <v>44743</v>
      </c>
      <c r="E5" s="29">
        <f t="shared" ref="E5:E68" si="0">D5-C5</f>
        <v>31</v>
      </c>
      <c r="F5" s="30">
        <f t="shared" ref="F5:F68" si="1">B5*E5</f>
        <v>668.05000000000007</v>
      </c>
    </row>
    <row r="6" spans="1:6" x14ac:dyDescent="0.3">
      <c r="A6" s="32">
        <v>1951</v>
      </c>
      <c r="B6" s="33">
        <v>1360.91</v>
      </c>
      <c r="C6" s="34">
        <v>44712</v>
      </c>
      <c r="D6" s="34">
        <v>44743</v>
      </c>
      <c r="E6" s="29">
        <f t="shared" si="0"/>
        <v>31</v>
      </c>
      <c r="F6" s="30">
        <f t="shared" si="1"/>
        <v>42188.21</v>
      </c>
    </row>
    <row r="7" spans="1:6" x14ac:dyDescent="0.3">
      <c r="A7" s="32">
        <v>1951</v>
      </c>
      <c r="B7" s="33">
        <v>1660.85</v>
      </c>
      <c r="C7" s="34">
        <v>44722</v>
      </c>
      <c r="D7" s="34">
        <v>44743</v>
      </c>
      <c r="E7" s="29">
        <f t="shared" si="0"/>
        <v>21</v>
      </c>
      <c r="F7" s="30">
        <f t="shared" si="1"/>
        <v>34877.85</v>
      </c>
    </row>
    <row r="8" spans="1:6" x14ac:dyDescent="0.3">
      <c r="A8" s="32">
        <v>1961</v>
      </c>
      <c r="B8" s="33">
        <v>4896.79</v>
      </c>
      <c r="C8" s="34">
        <v>44742</v>
      </c>
      <c r="D8" s="34">
        <v>44743</v>
      </c>
      <c r="E8" s="29">
        <f t="shared" si="0"/>
        <v>1</v>
      </c>
      <c r="F8" s="30">
        <f t="shared" si="1"/>
        <v>4896.79</v>
      </c>
    </row>
    <row r="9" spans="1:6" x14ac:dyDescent="0.3">
      <c r="A9" s="32">
        <v>13</v>
      </c>
      <c r="B9" s="33">
        <v>35658.14</v>
      </c>
      <c r="C9" s="34">
        <v>44742</v>
      </c>
      <c r="D9" s="34">
        <v>44746</v>
      </c>
      <c r="E9" s="29">
        <f t="shared" si="0"/>
        <v>4</v>
      </c>
      <c r="F9" s="30">
        <f t="shared" si="1"/>
        <v>142632.56</v>
      </c>
    </row>
    <row r="10" spans="1:6" x14ac:dyDescent="0.3">
      <c r="A10" s="32">
        <v>14</v>
      </c>
      <c r="B10" s="33">
        <v>23791.8</v>
      </c>
      <c r="C10" s="34">
        <v>44742</v>
      </c>
      <c r="D10" s="34">
        <v>44746</v>
      </c>
      <c r="E10" s="29">
        <f t="shared" si="0"/>
        <v>4</v>
      </c>
      <c r="F10" s="30">
        <f t="shared" si="1"/>
        <v>95167.2</v>
      </c>
    </row>
    <row r="11" spans="1:6" x14ac:dyDescent="0.3">
      <c r="A11" s="32">
        <v>15</v>
      </c>
      <c r="B11" s="33">
        <v>10631.05</v>
      </c>
      <c r="C11" s="34">
        <v>44712</v>
      </c>
      <c r="D11" s="34">
        <v>44746</v>
      </c>
      <c r="E11" s="29">
        <f t="shared" si="0"/>
        <v>34</v>
      </c>
      <c r="F11" s="30">
        <f t="shared" si="1"/>
        <v>361455.69999999995</v>
      </c>
    </row>
    <row r="12" spans="1:6" x14ac:dyDescent="0.3">
      <c r="A12" s="32">
        <v>15</v>
      </c>
      <c r="B12" s="33">
        <v>251942.48</v>
      </c>
      <c r="C12" s="34">
        <v>44742</v>
      </c>
      <c r="D12" s="34">
        <v>44746</v>
      </c>
      <c r="E12" s="29">
        <f t="shared" si="0"/>
        <v>4</v>
      </c>
      <c r="F12" s="30">
        <f t="shared" si="1"/>
        <v>1007769.92</v>
      </c>
    </row>
    <row r="13" spans="1:6" x14ac:dyDescent="0.3">
      <c r="A13" s="32">
        <v>15</v>
      </c>
      <c r="B13" s="33">
        <v>42455.26</v>
      </c>
      <c r="C13" s="34">
        <v>44742</v>
      </c>
      <c r="D13" s="34">
        <v>44746</v>
      </c>
      <c r="E13" s="29">
        <f t="shared" si="0"/>
        <v>4</v>
      </c>
      <c r="F13" s="30">
        <f t="shared" si="1"/>
        <v>169821.04</v>
      </c>
    </row>
    <row r="14" spans="1:6" x14ac:dyDescent="0.3">
      <c r="A14" s="32">
        <v>15</v>
      </c>
      <c r="B14" s="33">
        <v>161811.73000000001</v>
      </c>
      <c r="C14" s="34">
        <v>44742</v>
      </c>
      <c r="D14" s="34">
        <v>44746</v>
      </c>
      <c r="E14" s="29">
        <f t="shared" si="0"/>
        <v>4</v>
      </c>
      <c r="F14" s="30">
        <f t="shared" si="1"/>
        <v>647246.92000000004</v>
      </c>
    </row>
    <row r="15" spans="1:6" x14ac:dyDescent="0.3">
      <c r="A15" s="32">
        <v>15</v>
      </c>
      <c r="B15" s="33">
        <v>28770.400000000001</v>
      </c>
      <c r="C15" s="34">
        <v>44742</v>
      </c>
      <c r="D15" s="34">
        <v>44746</v>
      </c>
      <c r="E15" s="29">
        <f t="shared" si="0"/>
        <v>4</v>
      </c>
      <c r="F15" s="30">
        <f t="shared" si="1"/>
        <v>115081.60000000001</v>
      </c>
    </row>
    <row r="16" spans="1:6" x14ac:dyDescent="0.3">
      <c r="A16" s="32">
        <v>44</v>
      </c>
      <c r="B16" s="33">
        <v>186768.48</v>
      </c>
      <c r="C16" s="34">
        <v>44742</v>
      </c>
      <c r="D16" s="34">
        <v>44746</v>
      </c>
      <c r="E16" s="29">
        <f t="shared" si="0"/>
        <v>4</v>
      </c>
      <c r="F16" s="30">
        <f t="shared" si="1"/>
        <v>747073.92</v>
      </c>
    </row>
    <row r="17" spans="1:6" x14ac:dyDescent="0.3">
      <c r="A17" s="32">
        <v>44</v>
      </c>
      <c r="B17" s="33">
        <v>24237.8</v>
      </c>
      <c r="C17" s="34">
        <v>44742</v>
      </c>
      <c r="D17" s="34">
        <v>44746</v>
      </c>
      <c r="E17" s="29">
        <f t="shared" si="0"/>
        <v>4</v>
      </c>
      <c r="F17" s="30">
        <f t="shared" si="1"/>
        <v>96951.2</v>
      </c>
    </row>
    <row r="18" spans="1:6" x14ac:dyDescent="0.3">
      <c r="A18" s="32">
        <v>44</v>
      </c>
      <c r="B18" s="33">
        <v>113797.83</v>
      </c>
      <c r="C18" s="34">
        <v>44742</v>
      </c>
      <c r="D18" s="34">
        <v>44746</v>
      </c>
      <c r="E18" s="29">
        <f t="shared" si="0"/>
        <v>4</v>
      </c>
      <c r="F18" s="30">
        <f t="shared" si="1"/>
        <v>455191.32</v>
      </c>
    </row>
    <row r="19" spans="1:6" x14ac:dyDescent="0.3">
      <c r="A19" s="32">
        <v>44</v>
      </c>
      <c r="B19" s="33">
        <v>8921</v>
      </c>
      <c r="C19" s="34">
        <v>44742</v>
      </c>
      <c r="D19" s="34">
        <v>44746</v>
      </c>
      <c r="E19" s="29">
        <f t="shared" si="0"/>
        <v>4</v>
      </c>
      <c r="F19" s="30">
        <f t="shared" si="1"/>
        <v>35684</v>
      </c>
    </row>
    <row r="20" spans="1:6" x14ac:dyDescent="0.3">
      <c r="A20" s="32">
        <v>46</v>
      </c>
      <c r="B20" s="33">
        <v>1450.08</v>
      </c>
      <c r="C20" s="34">
        <v>44742</v>
      </c>
      <c r="D20" s="34">
        <v>44746</v>
      </c>
      <c r="E20" s="29">
        <f t="shared" si="0"/>
        <v>4</v>
      </c>
      <c r="F20" s="30">
        <f t="shared" si="1"/>
        <v>5800.32</v>
      </c>
    </row>
    <row r="21" spans="1:6" x14ac:dyDescent="0.3">
      <c r="A21" s="32">
        <v>57</v>
      </c>
      <c r="B21" s="33">
        <v>45</v>
      </c>
      <c r="C21" s="34">
        <v>44742</v>
      </c>
      <c r="D21" s="34">
        <v>44746</v>
      </c>
      <c r="E21" s="29">
        <f t="shared" si="0"/>
        <v>4</v>
      </c>
      <c r="F21" s="30">
        <f t="shared" si="1"/>
        <v>180</v>
      </c>
    </row>
    <row r="22" spans="1:6" x14ac:dyDescent="0.3">
      <c r="A22" s="32">
        <v>57</v>
      </c>
      <c r="B22" s="33">
        <v>120</v>
      </c>
      <c r="C22" s="34">
        <v>44742</v>
      </c>
      <c r="D22" s="34">
        <v>44746</v>
      </c>
      <c r="E22" s="29">
        <f t="shared" si="0"/>
        <v>4</v>
      </c>
      <c r="F22" s="30">
        <f t="shared" si="1"/>
        <v>480</v>
      </c>
    </row>
    <row r="23" spans="1:6" x14ac:dyDescent="0.3">
      <c r="A23" s="32">
        <v>57</v>
      </c>
      <c r="B23" s="33">
        <v>750</v>
      </c>
      <c r="C23" s="34">
        <v>44742</v>
      </c>
      <c r="D23" s="34">
        <v>44746</v>
      </c>
      <c r="E23" s="29">
        <f t="shared" si="0"/>
        <v>4</v>
      </c>
      <c r="F23" s="30">
        <f t="shared" si="1"/>
        <v>3000</v>
      </c>
    </row>
    <row r="24" spans="1:6" x14ac:dyDescent="0.3">
      <c r="A24" s="32">
        <v>57</v>
      </c>
      <c r="B24" s="33">
        <v>95270.99</v>
      </c>
      <c r="C24" s="34">
        <v>44742</v>
      </c>
      <c r="D24" s="34">
        <v>44746</v>
      </c>
      <c r="E24" s="29">
        <f t="shared" si="0"/>
        <v>4</v>
      </c>
      <c r="F24" s="30">
        <f t="shared" si="1"/>
        <v>381083.96</v>
      </c>
    </row>
    <row r="25" spans="1:6" x14ac:dyDescent="0.3">
      <c r="A25" s="32">
        <v>57</v>
      </c>
      <c r="B25" s="33">
        <v>400000</v>
      </c>
      <c r="C25" s="34">
        <v>44742</v>
      </c>
      <c r="D25" s="34">
        <v>44746</v>
      </c>
      <c r="E25" s="29">
        <f t="shared" si="0"/>
        <v>4</v>
      </c>
      <c r="F25" s="30">
        <f t="shared" si="1"/>
        <v>1600000</v>
      </c>
    </row>
    <row r="26" spans="1:6" x14ac:dyDescent="0.3">
      <c r="A26" s="32">
        <v>57</v>
      </c>
      <c r="B26" s="33">
        <v>176197.84</v>
      </c>
      <c r="C26" s="34">
        <v>44742</v>
      </c>
      <c r="D26" s="34">
        <v>44746</v>
      </c>
      <c r="E26" s="29">
        <f t="shared" si="0"/>
        <v>4</v>
      </c>
      <c r="F26" s="30">
        <f t="shared" si="1"/>
        <v>704791.36</v>
      </c>
    </row>
    <row r="27" spans="1:6" x14ac:dyDescent="0.3">
      <c r="A27" s="32">
        <v>62</v>
      </c>
      <c r="B27" s="33">
        <v>3000</v>
      </c>
      <c r="C27" s="34">
        <v>44742</v>
      </c>
      <c r="D27" s="34">
        <v>44746</v>
      </c>
      <c r="E27" s="29">
        <f t="shared" si="0"/>
        <v>4</v>
      </c>
      <c r="F27" s="30">
        <f t="shared" si="1"/>
        <v>12000</v>
      </c>
    </row>
    <row r="28" spans="1:6" x14ac:dyDescent="0.3">
      <c r="A28" s="32">
        <v>62</v>
      </c>
      <c r="B28" s="33">
        <v>132</v>
      </c>
      <c r="C28" s="34">
        <v>44742</v>
      </c>
      <c r="D28" s="34">
        <v>44746</v>
      </c>
      <c r="E28" s="29">
        <f t="shared" si="0"/>
        <v>4</v>
      </c>
      <c r="F28" s="30">
        <f t="shared" si="1"/>
        <v>528</v>
      </c>
    </row>
    <row r="29" spans="1:6" x14ac:dyDescent="0.3">
      <c r="A29" s="32">
        <v>67</v>
      </c>
      <c r="B29" s="33">
        <v>127176.64</v>
      </c>
      <c r="C29" s="34">
        <v>44773</v>
      </c>
      <c r="D29" s="34">
        <v>44746</v>
      </c>
      <c r="E29" s="29">
        <f t="shared" si="0"/>
        <v>-27</v>
      </c>
      <c r="F29" s="30">
        <f t="shared" si="1"/>
        <v>-3433769.28</v>
      </c>
    </row>
    <row r="30" spans="1:6" x14ac:dyDescent="0.3">
      <c r="A30" s="32">
        <v>70</v>
      </c>
      <c r="B30" s="33">
        <v>859.2</v>
      </c>
      <c r="C30" s="34">
        <v>44742</v>
      </c>
      <c r="D30" s="34">
        <v>44746</v>
      </c>
      <c r="E30" s="29">
        <f t="shared" si="0"/>
        <v>4</v>
      </c>
      <c r="F30" s="30">
        <f t="shared" si="1"/>
        <v>3436.8</v>
      </c>
    </row>
    <row r="31" spans="1:6" x14ac:dyDescent="0.3">
      <c r="A31" s="32">
        <v>94</v>
      </c>
      <c r="B31" s="33">
        <v>619.32000000000005</v>
      </c>
      <c r="C31" s="34">
        <v>44742</v>
      </c>
      <c r="D31" s="34">
        <v>44746</v>
      </c>
      <c r="E31" s="29">
        <f t="shared" si="0"/>
        <v>4</v>
      </c>
      <c r="F31" s="30">
        <f t="shared" si="1"/>
        <v>2477.2800000000002</v>
      </c>
    </row>
    <row r="32" spans="1:6" x14ac:dyDescent="0.3">
      <c r="A32" s="32">
        <v>94</v>
      </c>
      <c r="B32" s="33">
        <v>3441.44</v>
      </c>
      <c r="C32" s="34">
        <v>44742</v>
      </c>
      <c r="D32" s="34">
        <v>44746</v>
      </c>
      <c r="E32" s="29">
        <f t="shared" si="0"/>
        <v>4</v>
      </c>
      <c r="F32" s="30">
        <f t="shared" si="1"/>
        <v>13765.76</v>
      </c>
    </row>
    <row r="33" spans="1:6" x14ac:dyDescent="0.3">
      <c r="A33" s="32">
        <v>94</v>
      </c>
      <c r="B33" s="33">
        <v>692.09</v>
      </c>
      <c r="C33" s="34">
        <v>44742</v>
      </c>
      <c r="D33" s="34">
        <v>44746</v>
      </c>
      <c r="E33" s="29">
        <f t="shared" si="0"/>
        <v>4</v>
      </c>
      <c r="F33" s="30">
        <f t="shared" si="1"/>
        <v>2768.36</v>
      </c>
    </row>
    <row r="34" spans="1:6" x14ac:dyDescent="0.3">
      <c r="A34" s="32">
        <v>94</v>
      </c>
      <c r="B34" s="33">
        <v>10168.39</v>
      </c>
      <c r="C34" s="34">
        <v>44742</v>
      </c>
      <c r="D34" s="34">
        <v>44746</v>
      </c>
      <c r="E34" s="29">
        <f t="shared" si="0"/>
        <v>4</v>
      </c>
      <c r="F34" s="30">
        <f t="shared" si="1"/>
        <v>40673.56</v>
      </c>
    </row>
    <row r="35" spans="1:6" x14ac:dyDescent="0.3">
      <c r="A35" s="32">
        <v>94</v>
      </c>
      <c r="B35" s="33">
        <v>400000</v>
      </c>
      <c r="C35" s="34">
        <v>44742</v>
      </c>
      <c r="D35" s="34">
        <v>44746</v>
      </c>
      <c r="E35" s="29">
        <f t="shared" si="0"/>
        <v>4</v>
      </c>
      <c r="F35" s="30">
        <f t="shared" si="1"/>
        <v>1600000</v>
      </c>
    </row>
    <row r="36" spans="1:6" x14ac:dyDescent="0.3">
      <c r="A36" s="32">
        <v>94</v>
      </c>
      <c r="B36" s="33">
        <v>452731.35</v>
      </c>
      <c r="C36" s="34">
        <v>44742</v>
      </c>
      <c r="D36" s="34">
        <v>44746</v>
      </c>
      <c r="E36" s="29">
        <f t="shared" si="0"/>
        <v>4</v>
      </c>
      <c r="F36" s="30">
        <f t="shared" si="1"/>
        <v>1810925.4</v>
      </c>
    </row>
    <row r="37" spans="1:6" x14ac:dyDescent="0.3">
      <c r="A37" s="32">
        <v>101</v>
      </c>
      <c r="B37" s="33">
        <v>819.01</v>
      </c>
      <c r="C37" s="34">
        <v>44742</v>
      </c>
      <c r="D37" s="34">
        <v>44746</v>
      </c>
      <c r="E37" s="29">
        <f t="shared" si="0"/>
        <v>4</v>
      </c>
      <c r="F37" s="30">
        <f t="shared" si="1"/>
        <v>3276.04</v>
      </c>
    </row>
    <row r="38" spans="1:6" x14ac:dyDescent="0.3">
      <c r="A38" s="32">
        <v>101</v>
      </c>
      <c r="B38" s="33">
        <v>493.6</v>
      </c>
      <c r="C38" s="34">
        <v>44742</v>
      </c>
      <c r="D38" s="34">
        <v>44746</v>
      </c>
      <c r="E38" s="29">
        <f t="shared" si="0"/>
        <v>4</v>
      </c>
      <c r="F38" s="30">
        <f t="shared" si="1"/>
        <v>1974.4</v>
      </c>
    </row>
    <row r="39" spans="1:6" x14ac:dyDescent="0.3">
      <c r="A39" s="32">
        <v>101</v>
      </c>
      <c r="B39" s="33">
        <v>376</v>
      </c>
      <c r="C39" s="34">
        <v>44742</v>
      </c>
      <c r="D39" s="34">
        <v>44746</v>
      </c>
      <c r="E39" s="29">
        <f t="shared" si="0"/>
        <v>4</v>
      </c>
      <c r="F39" s="30">
        <f t="shared" si="1"/>
        <v>1504</v>
      </c>
    </row>
    <row r="40" spans="1:6" x14ac:dyDescent="0.3">
      <c r="A40" s="32">
        <v>101</v>
      </c>
      <c r="B40" s="33">
        <v>1117.51</v>
      </c>
      <c r="C40" s="34">
        <v>44742</v>
      </c>
      <c r="D40" s="34">
        <v>44746</v>
      </c>
      <c r="E40" s="29">
        <f t="shared" si="0"/>
        <v>4</v>
      </c>
      <c r="F40" s="30">
        <f t="shared" si="1"/>
        <v>4470.04</v>
      </c>
    </row>
    <row r="41" spans="1:6" x14ac:dyDescent="0.3">
      <c r="A41" s="32">
        <v>101</v>
      </c>
      <c r="B41" s="33">
        <v>1708.01</v>
      </c>
      <c r="C41" s="34">
        <v>44742</v>
      </c>
      <c r="D41" s="34">
        <v>44746</v>
      </c>
      <c r="E41" s="29">
        <f t="shared" si="0"/>
        <v>4</v>
      </c>
      <c r="F41" s="30">
        <f t="shared" si="1"/>
        <v>6832.04</v>
      </c>
    </row>
    <row r="42" spans="1:6" x14ac:dyDescent="0.3">
      <c r="A42" s="32">
        <v>101</v>
      </c>
      <c r="B42" s="33">
        <v>432.51</v>
      </c>
      <c r="C42" s="34">
        <v>44742</v>
      </c>
      <c r="D42" s="34">
        <v>44746</v>
      </c>
      <c r="E42" s="29">
        <f t="shared" si="0"/>
        <v>4</v>
      </c>
      <c r="F42" s="30">
        <f t="shared" si="1"/>
        <v>1730.04</v>
      </c>
    </row>
    <row r="43" spans="1:6" x14ac:dyDescent="0.3">
      <c r="A43" s="32">
        <v>101</v>
      </c>
      <c r="B43" s="33">
        <v>1136.0899999999999</v>
      </c>
      <c r="C43" s="34">
        <v>44742</v>
      </c>
      <c r="D43" s="34">
        <v>44746</v>
      </c>
      <c r="E43" s="29">
        <f t="shared" si="0"/>
        <v>4</v>
      </c>
      <c r="F43" s="30">
        <f t="shared" si="1"/>
        <v>4544.3599999999997</v>
      </c>
    </row>
    <row r="44" spans="1:6" x14ac:dyDescent="0.3">
      <c r="A44" s="32">
        <v>101</v>
      </c>
      <c r="B44" s="33">
        <v>307.19</v>
      </c>
      <c r="C44" s="34">
        <v>44742</v>
      </c>
      <c r="D44" s="34">
        <v>44746</v>
      </c>
      <c r="E44" s="29">
        <f t="shared" si="0"/>
        <v>4</v>
      </c>
      <c r="F44" s="30">
        <f t="shared" si="1"/>
        <v>1228.76</v>
      </c>
    </row>
    <row r="45" spans="1:6" x14ac:dyDescent="0.3">
      <c r="A45" s="32">
        <v>101</v>
      </c>
      <c r="B45" s="33">
        <v>614.38</v>
      </c>
      <c r="C45" s="34">
        <v>44742</v>
      </c>
      <c r="D45" s="34">
        <v>44746</v>
      </c>
      <c r="E45" s="29">
        <f t="shared" si="0"/>
        <v>4</v>
      </c>
      <c r="F45" s="30">
        <f t="shared" si="1"/>
        <v>2457.52</v>
      </c>
    </row>
    <row r="46" spans="1:6" x14ac:dyDescent="0.3">
      <c r="A46" s="32">
        <v>101</v>
      </c>
      <c r="B46" s="33">
        <v>273</v>
      </c>
      <c r="C46" s="34">
        <v>44742</v>
      </c>
      <c r="D46" s="34">
        <v>44746</v>
      </c>
      <c r="E46" s="29">
        <f t="shared" si="0"/>
        <v>4</v>
      </c>
      <c r="F46" s="30">
        <f t="shared" si="1"/>
        <v>1092</v>
      </c>
    </row>
    <row r="47" spans="1:6" x14ac:dyDescent="0.3">
      <c r="A47" s="32">
        <v>101</v>
      </c>
      <c r="B47" s="33">
        <v>2913</v>
      </c>
      <c r="C47" s="34">
        <v>44742</v>
      </c>
      <c r="D47" s="34">
        <v>44746</v>
      </c>
      <c r="E47" s="29">
        <f t="shared" si="0"/>
        <v>4</v>
      </c>
      <c r="F47" s="30">
        <f t="shared" si="1"/>
        <v>11652</v>
      </c>
    </row>
    <row r="48" spans="1:6" x14ac:dyDescent="0.3">
      <c r="A48" s="32">
        <v>101</v>
      </c>
      <c r="B48" s="33">
        <v>827.19</v>
      </c>
      <c r="C48" s="34">
        <v>44742</v>
      </c>
      <c r="D48" s="34">
        <v>44746</v>
      </c>
      <c r="E48" s="29">
        <f t="shared" si="0"/>
        <v>4</v>
      </c>
      <c r="F48" s="30">
        <f t="shared" si="1"/>
        <v>3308.76</v>
      </c>
    </row>
    <row r="49" spans="1:6" x14ac:dyDescent="0.3">
      <c r="A49" s="32">
        <v>101</v>
      </c>
      <c r="B49" s="33">
        <v>1200</v>
      </c>
      <c r="C49" s="34">
        <v>44742</v>
      </c>
      <c r="D49" s="34">
        <v>44746</v>
      </c>
      <c r="E49" s="29">
        <f t="shared" si="0"/>
        <v>4</v>
      </c>
      <c r="F49" s="30">
        <f t="shared" si="1"/>
        <v>4800</v>
      </c>
    </row>
    <row r="50" spans="1:6" x14ac:dyDescent="0.3">
      <c r="A50" s="32">
        <v>101</v>
      </c>
      <c r="B50" s="33">
        <v>273</v>
      </c>
      <c r="C50" s="34">
        <v>44742</v>
      </c>
      <c r="D50" s="34">
        <v>44746</v>
      </c>
      <c r="E50" s="29">
        <f t="shared" si="0"/>
        <v>4</v>
      </c>
      <c r="F50" s="30">
        <f t="shared" si="1"/>
        <v>1092</v>
      </c>
    </row>
    <row r="51" spans="1:6" x14ac:dyDescent="0.3">
      <c r="A51" s="32">
        <v>101</v>
      </c>
      <c r="B51" s="33">
        <v>1623</v>
      </c>
      <c r="C51" s="34">
        <v>44742</v>
      </c>
      <c r="D51" s="34">
        <v>44746</v>
      </c>
      <c r="E51" s="29">
        <f t="shared" si="0"/>
        <v>4</v>
      </c>
      <c r="F51" s="30">
        <f t="shared" si="1"/>
        <v>6492</v>
      </c>
    </row>
    <row r="52" spans="1:6" x14ac:dyDescent="0.3">
      <c r="A52" s="32">
        <v>101</v>
      </c>
      <c r="B52" s="33">
        <v>153.6</v>
      </c>
      <c r="C52" s="34">
        <v>44742</v>
      </c>
      <c r="D52" s="34">
        <v>44746</v>
      </c>
      <c r="E52" s="29">
        <f t="shared" si="0"/>
        <v>4</v>
      </c>
      <c r="F52" s="30">
        <f t="shared" si="1"/>
        <v>614.4</v>
      </c>
    </row>
    <row r="53" spans="1:6" x14ac:dyDescent="0.3">
      <c r="A53" s="32">
        <v>101</v>
      </c>
      <c r="B53" s="33">
        <v>153.6</v>
      </c>
      <c r="C53" s="34">
        <v>44742</v>
      </c>
      <c r="D53" s="34">
        <v>44746</v>
      </c>
      <c r="E53" s="29">
        <f t="shared" si="0"/>
        <v>4</v>
      </c>
      <c r="F53" s="30">
        <f t="shared" si="1"/>
        <v>614.4</v>
      </c>
    </row>
    <row r="54" spans="1:6" x14ac:dyDescent="0.3">
      <c r="A54" s="32">
        <v>101</v>
      </c>
      <c r="B54" s="33">
        <v>1623</v>
      </c>
      <c r="C54" s="34">
        <v>44742</v>
      </c>
      <c r="D54" s="34">
        <v>44746</v>
      </c>
      <c r="E54" s="29">
        <f t="shared" si="0"/>
        <v>4</v>
      </c>
      <c r="F54" s="30">
        <f t="shared" si="1"/>
        <v>6492</v>
      </c>
    </row>
    <row r="55" spans="1:6" x14ac:dyDescent="0.3">
      <c r="A55" s="32">
        <v>101</v>
      </c>
      <c r="B55" s="33">
        <v>2299.9899999999998</v>
      </c>
      <c r="C55" s="34">
        <v>44742</v>
      </c>
      <c r="D55" s="34">
        <v>44746</v>
      </c>
      <c r="E55" s="29">
        <f t="shared" si="0"/>
        <v>4</v>
      </c>
      <c r="F55" s="30">
        <f t="shared" si="1"/>
        <v>9199.9599999999991</v>
      </c>
    </row>
    <row r="56" spans="1:6" x14ac:dyDescent="0.3">
      <c r="A56" s="32">
        <v>101</v>
      </c>
      <c r="B56" s="33">
        <v>801</v>
      </c>
      <c r="C56" s="34">
        <v>44742</v>
      </c>
      <c r="D56" s="34">
        <v>44746</v>
      </c>
      <c r="E56" s="29">
        <f t="shared" si="0"/>
        <v>4</v>
      </c>
      <c r="F56" s="30">
        <f t="shared" si="1"/>
        <v>3204</v>
      </c>
    </row>
    <row r="57" spans="1:6" x14ac:dyDescent="0.3">
      <c r="A57" s="32">
        <v>101</v>
      </c>
      <c r="B57" s="33">
        <v>705</v>
      </c>
      <c r="C57" s="34">
        <v>44742</v>
      </c>
      <c r="D57" s="34">
        <v>44746</v>
      </c>
      <c r="E57" s="29">
        <f t="shared" si="0"/>
        <v>4</v>
      </c>
      <c r="F57" s="30">
        <f t="shared" si="1"/>
        <v>2820</v>
      </c>
    </row>
    <row r="58" spans="1:6" x14ac:dyDescent="0.3">
      <c r="A58" s="32">
        <v>101</v>
      </c>
      <c r="B58" s="33">
        <v>2135</v>
      </c>
      <c r="C58" s="34">
        <v>44742</v>
      </c>
      <c r="D58" s="34">
        <v>44746</v>
      </c>
      <c r="E58" s="29">
        <f t="shared" si="0"/>
        <v>4</v>
      </c>
      <c r="F58" s="30">
        <f t="shared" si="1"/>
        <v>8540</v>
      </c>
    </row>
    <row r="59" spans="1:6" x14ac:dyDescent="0.3">
      <c r="A59" s="32">
        <v>101</v>
      </c>
      <c r="B59" s="33">
        <v>5037.3900000000003</v>
      </c>
      <c r="C59" s="34">
        <v>44742</v>
      </c>
      <c r="D59" s="34">
        <v>44746</v>
      </c>
      <c r="E59" s="29">
        <f t="shared" si="0"/>
        <v>4</v>
      </c>
      <c r="F59" s="30">
        <f t="shared" si="1"/>
        <v>20149.560000000001</v>
      </c>
    </row>
    <row r="60" spans="1:6" x14ac:dyDescent="0.3">
      <c r="A60" s="32">
        <v>101</v>
      </c>
      <c r="B60" s="33">
        <v>967.61</v>
      </c>
      <c r="C60" s="34">
        <v>44742</v>
      </c>
      <c r="D60" s="34">
        <v>44746</v>
      </c>
      <c r="E60" s="29">
        <f t="shared" si="0"/>
        <v>4</v>
      </c>
      <c r="F60" s="30">
        <f t="shared" si="1"/>
        <v>3870.44</v>
      </c>
    </row>
    <row r="61" spans="1:6" x14ac:dyDescent="0.3">
      <c r="A61" s="32">
        <v>101</v>
      </c>
      <c r="B61" s="33">
        <v>2848.63</v>
      </c>
      <c r="C61" s="34">
        <v>44742</v>
      </c>
      <c r="D61" s="34">
        <v>44746</v>
      </c>
      <c r="E61" s="29">
        <f t="shared" si="0"/>
        <v>4</v>
      </c>
      <c r="F61" s="30">
        <f t="shared" si="1"/>
        <v>11394.52</v>
      </c>
    </row>
    <row r="62" spans="1:6" x14ac:dyDescent="0.3">
      <c r="A62" s="32">
        <v>120</v>
      </c>
      <c r="B62" s="33">
        <v>1600</v>
      </c>
      <c r="C62" s="34">
        <v>44742</v>
      </c>
      <c r="D62" s="34">
        <v>44746</v>
      </c>
      <c r="E62" s="29">
        <f t="shared" si="0"/>
        <v>4</v>
      </c>
      <c r="F62" s="30">
        <f t="shared" si="1"/>
        <v>6400</v>
      </c>
    </row>
    <row r="63" spans="1:6" x14ac:dyDescent="0.3">
      <c r="A63" s="32">
        <v>124</v>
      </c>
      <c r="B63" s="33">
        <v>94184.95</v>
      </c>
      <c r="C63" s="34">
        <v>44773</v>
      </c>
      <c r="D63" s="34">
        <v>44746</v>
      </c>
      <c r="E63" s="29">
        <f t="shared" si="0"/>
        <v>-27</v>
      </c>
      <c r="F63" s="30">
        <f t="shared" si="1"/>
        <v>-2542993.65</v>
      </c>
    </row>
    <row r="64" spans="1:6" x14ac:dyDescent="0.3">
      <c r="A64" s="32">
        <v>138</v>
      </c>
      <c r="B64" s="33">
        <v>451.4</v>
      </c>
      <c r="C64" s="34">
        <v>44712</v>
      </c>
      <c r="D64" s="34">
        <v>44746</v>
      </c>
      <c r="E64" s="29">
        <f t="shared" si="0"/>
        <v>34</v>
      </c>
      <c r="F64" s="30">
        <f t="shared" si="1"/>
        <v>15347.599999999999</v>
      </c>
    </row>
    <row r="65" spans="1:6" x14ac:dyDescent="0.3">
      <c r="A65" s="32">
        <v>138</v>
      </c>
      <c r="B65" s="33">
        <v>612</v>
      </c>
      <c r="C65" s="34">
        <v>44742</v>
      </c>
      <c r="D65" s="34">
        <v>44746</v>
      </c>
      <c r="E65" s="29">
        <f t="shared" si="0"/>
        <v>4</v>
      </c>
      <c r="F65" s="30">
        <f t="shared" si="1"/>
        <v>2448</v>
      </c>
    </row>
    <row r="66" spans="1:6" x14ac:dyDescent="0.3">
      <c r="A66" s="32">
        <v>138</v>
      </c>
      <c r="B66" s="33">
        <v>5147.5600000000004</v>
      </c>
      <c r="C66" s="34">
        <v>44742</v>
      </c>
      <c r="D66" s="34">
        <v>44746</v>
      </c>
      <c r="E66" s="29">
        <f t="shared" si="0"/>
        <v>4</v>
      </c>
      <c r="F66" s="30">
        <f t="shared" si="1"/>
        <v>20590.240000000002</v>
      </c>
    </row>
    <row r="67" spans="1:6" x14ac:dyDescent="0.3">
      <c r="A67" s="32">
        <v>138</v>
      </c>
      <c r="B67" s="33">
        <v>2694</v>
      </c>
      <c r="C67" s="34">
        <v>44742</v>
      </c>
      <c r="D67" s="34">
        <v>44746</v>
      </c>
      <c r="E67" s="29">
        <f t="shared" si="0"/>
        <v>4</v>
      </c>
      <c r="F67" s="30">
        <f t="shared" si="1"/>
        <v>10776</v>
      </c>
    </row>
    <row r="68" spans="1:6" x14ac:dyDescent="0.3">
      <c r="A68" s="32">
        <v>138</v>
      </c>
      <c r="B68" s="33">
        <v>1659.91</v>
      </c>
      <c r="C68" s="34">
        <v>44742</v>
      </c>
      <c r="D68" s="34">
        <v>44746</v>
      </c>
      <c r="E68" s="29">
        <f t="shared" si="0"/>
        <v>4</v>
      </c>
      <c r="F68" s="30">
        <f t="shared" si="1"/>
        <v>6639.64</v>
      </c>
    </row>
    <row r="69" spans="1:6" x14ac:dyDescent="0.3">
      <c r="A69" s="32">
        <v>138</v>
      </c>
      <c r="B69" s="33">
        <v>1760</v>
      </c>
      <c r="C69" s="34">
        <v>44742</v>
      </c>
      <c r="D69" s="34">
        <v>44746</v>
      </c>
      <c r="E69" s="29">
        <f t="shared" ref="E69:E132" si="2">D69-C69</f>
        <v>4</v>
      </c>
      <c r="F69" s="30">
        <f t="shared" ref="F69:F132" si="3">B69*E69</f>
        <v>7040</v>
      </c>
    </row>
    <row r="70" spans="1:6" x14ac:dyDescent="0.3">
      <c r="A70" s="32">
        <v>138</v>
      </c>
      <c r="B70" s="33">
        <v>19506.169999999998</v>
      </c>
      <c r="C70" s="34">
        <v>44742</v>
      </c>
      <c r="D70" s="34">
        <v>44746</v>
      </c>
      <c r="E70" s="29">
        <f t="shared" si="2"/>
        <v>4</v>
      </c>
      <c r="F70" s="30">
        <f t="shared" si="3"/>
        <v>78024.679999999993</v>
      </c>
    </row>
    <row r="71" spans="1:6" x14ac:dyDescent="0.3">
      <c r="A71" s="32">
        <v>140</v>
      </c>
      <c r="B71" s="33">
        <v>1770</v>
      </c>
      <c r="C71" s="34">
        <v>44742</v>
      </c>
      <c r="D71" s="34">
        <v>44746</v>
      </c>
      <c r="E71" s="29">
        <f t="shared" si="2"/>
        <v>4</v>
      </c>
      <c r="F71" s="30">
        <f t="shared" si="3"/>
        <v>7080</v>
      </c>
    </row>
    <row r="72" spans="1:6" x14ac:dyDescent="0.3">
      <c r="A72" s="32">
        <v>140</v>
      </c>
      <c r="B72" s="33">
        <v>2955</v>
      </c>
      <c r="C72" s="34">
        <v>44742</v>
      </c>
      <c r="D72" s="34">
        <v>44746</v>
      </c>
      <c r="E72" s="29">
        <f t="shared" si="2"/>
        <v>4</v>
      </c>
      <c r="F72" s="30">
        <f t="shared" si="3"/>
        <v>11820</v>
      </c>
    </row>
    <row r="73" spans="1:6" x14ac:dyDescent="0.3">
      <c r="A73" s="32">
        <v>156</v>
      </c>
      <c r="B73" s="33">
        <v>1196</v>
      </c>
      <c r="C73" s="34">
        <v>44742</v>
      </c>
      <c r="D73" s="34">
        <v>44746</v>
      </c>
      <c r="E73" s="29">
        <f t="shared" si="2"/>
        <v>4</v>
      </c>
      <c r="F73" s="30">
        <f t="shared" si="3"/>
        <v>4784</v>
      </c>
    </row>
    <row r="74" spans="1:6" x14ac:dyDescent="0.3">
      <c r="A74" s="32">
        <v>195</v>
      </c>
      <c r="B74" s="33">
        <v>2940</v>
      </c>
      <c r="C74" s="34">
        <v>44742</v>
      </c>
      <c r="D74" s="34">
        <v>44746</v>
      </c>
      <c r="E74" s="29">
        <f t="shared" si="2"/>
        <v>4</v>
      </c>
      <c r="F74" s="30">
        <f t="shared" si="3"/>
        <v>11760</v>
      </c>
    </row>
    <row r="75" spans="1:6" x14ac:dyDescent="0.3">
      <c r="A75" s="32">
        <v>195</v>
      </c>
      <c r="B75" s="33">
        <v>638</v>
      </c>
      <c r="C75" s="34">
        <v>44742</v>
      </c>
      <c r="D75" s="34">
        <v>44746</v>
      </c>
      <c r="E75" s="29">
        <f t="shared" si="2"/>
        <v>4</v>
      </c>
      <c r="F75" s="30">
        <f t="shared" si="3"/>
        <v>2552</v>
      </c>
    </row>
    <row r="76" spans="1:6" x14ac:dyDescent="0.3">
      <c r="A76" s="32">
        <v>195</v>
      </c>
      <c r="B76" s="33">
        <v>1580</v>
      </c>
      <c r="C76" s="34">
        <v>44742</v>
      </c>
      <c r="D76" s="34">
        <v>44746</v>
      </c>
      <c r="E76" s="29">
        <f t="shared" si="2"/>
        <v>4</v>
      </c>
      <c r="F76" s="30">
        <f t="shared" si="3"/>
        <v>6320</v>
      </c>
    </row>
    <row r="77" spans="1:6" x14ac:dyDescent="0.3">
      <c r="A77" s="32">
        <v>195</v>
      </c>
      <c r="B77" s="33">
        <v>4900</v>
      </c>
      <c r="C77" s="34">
        <v>44742</v>
      </c>
      <c r="D77" s="34">
        <v>44746</v>
      </c>
      <c r="E77" s="29">
        <f t="shared" si="2"/>
        <v>4</v>
      </c>
      <c r="F77" s="30">
        <f t="shared" si="3"/>
        <v>19600</v>
      </c>
    </row>
    <row r="78" spans="1:6" x14ac:dyDescent="0.3">
      <c r="A78" s="32">
        <v>195</v>
      </c>
      <c r="B78" s="33">
        <v>862.5</v>
      </c>
      <c r="C78" s="34">
        <v>44742</v>
      </c>
      <c r="D78" s="34">
        <v>44746</v>
      </c>
      <c r="E78" s="29">
        <f t="shared" si="2"/>
        <v>4</v>
      </c>
      <c r="F78" s="30">
        <f t="shared" si="3"/>
        <v>3450</v>
      </c>
    </row>
    <row r="79" spans="1:6" x14ac:dyDescent="0.3">
      <c r="A79" s="32">
        <v>195</v>
      </c>
      <c r="B79" s="33">
        <v>12000</v>
      </c>
      <c r="C79" s="34">
        <v>44742</v>
      </c>
      <c r="D79" s="34">
        <v>44746</v>
      </c>
      <c r="E79" s="29">
        <f t="shared" si="2"/>
        <v>4</v>
      </c>
      <c r="F79" s="30">
        <f t="shared" si="3"/>
        <v>48000</v>
      </c>
    </row>
    <row r="80" spans="1:6" x14ac:dyDescent="0.3">
      <c r="A80" s="32">
        <v>209</v>
      </c>
      <c r="B80" s="33">
        <v>75993.06</v>
      </c>
      <c r="C80" s="34">
        <v>44742</v>
      </c>
      <c r="D80" s="34">
        <v>44746</v>
      </c>
      <c r="E80" s="29">
        <f t="shared" si="2"/>
        <v>4</v>
      </c>
      <c r="F80" s="30">
        <f t="shared" si="3"/>
        <v>303972.24</v>
      </c>
    </row>
    <row r="81" spans="1:6" x14ac:dyDescent="0.3">
      <c r="A81" s="32">
        <v>212</v>
      </c>
      <c r="B81" s="33">
        <v>169571.4</v>
      </c>
      <c r="C81" s="34">
        <v>44773</v>
      </c>
      <c r="D81" s="34">
        <v>44746</v>
      </c>
      <c r="E81" s="29">
        <f t="shared" si="2"/>
        <v>-27</v>
      </c>
      <c r="F81" s="30">
        <f t="shared" si="3"/>
        <v>-4578427.8</v>
      </c>
    </row>
    <row r="82" spans="1:6" x14ac:dyDescent="0.3">
      <c r="A82" s="32">
        <v>213</v>
      </c>
      <c r="B82" s="33">
        <v>18155.240000000002</v>
      </c>
      <c r="C82" s="34">
        <v>43677</v>
      </c>
      <c r="D82" s="34">
        <v>44746</v>
      </c>
      <c r="E82" s="29">
        <f t="shared" si="2"/>
        <v>1069</v>
      </c>
      <c r="F82" s="30">
        <f t="shared" si="3"/>
        <v>19407951.560000002</v>
      </c>
    </row>
    <row r="83" spans="1:6" x14ac:dyDescent="0.3">
      <c r="A83" s="32">
        <v>213</v>
      </c>
      <c r="B83" s="33">
        <v>61006.87</v>
      </c>
      <c r="C83" s="34">
        <v>44773</v>
      </c>
      <c r="D83" s="34">
        <v>44746</v>
      </c>
      <c r="E83" s="29">
        <f t="shared" si="2"/>
        <v>-27</v>
      </c>
      <c r="F83" s="30">
        <f t="shared" si="3"/>
        <v>-1647185.49</v>
      </c>
    </row>
    <row r="84" spans="1:6" x14ac:dyDescent="0.3">
      <c r="A84" s="32">
        <v>214</v>
      </c>
      <c r="B84" s="33">
        <v>17750.91</v>
      </c>
      <c r="C84" s="34">
        <v>44773</v>
      </c>
      <c r="D84" s="34">
        <v>44746</v>
      </c>
      <c r="E84" s="29">
        <f t="shared" si="2"/>
        <v>-27</v>
      </c>
      <c r="F84" s="30">
        <f t="shared" si="3"/>
        <v>-479274.57</v>
      </c>
    </row>
    <row r="85" spans="1:6" x14ac:dyDescent="0.3">
      <c r="A85" s="32">
        <v>215</v>
      </c>
      <c r="B85" s="33">
        <v>188920.7</v>
      </c>
      <c r="C85" s="34">
        <v>44742</v>
      </c>
      <c r="D85" s="34">
        <v>44746</v>
      </c>
      <c r="E85" s="29">
        <f t="shared" si="2"/>
        <v>4</v>
      </c>
      <c r="F85" s="30">
        <f t="shared" si="3"/>
        <v>755682.8</v>
      </c>
    </row>
    <row r="86" spans="1:6" x14ac:dyDescent="0.3">
      <c r="A86" s="32">
        <v>216</v>
      </c>
      <c r="B86" s="33">
        <v>100083.98</v>
      </c>
      <c r="C86" s="34">
        <v>44742</v>
      </c>
      <c r="D86" s="34">
        <v>44746</v>
      </c>
      <c r="E86" s="29">
        <f t="shared" si="2"/>
        <v>4</v>
      </c>
      <c r="F86" s="30">
        <f t="shared" si="3"/>
        <v>400335.92</v>
      </c>
    </row>
    <row r="87" spans="1:6" x14ac:dyDescent="0.3">
      <c r="A87" s="32">
        <v>222</v>
      </c>
      <c r="B87" s="33">
        <v>990</v>
      </c>
      <c r="C87" s="34">
        <v>44742</v>
      </c>
      <c r="D87" s="34">
        <v>44746</v>
      </c>
      <c r="E87" s="29">
        <f t="shared" si="2"/>
        <v>4</v>
      </c>
      <c r="F87" s="30">
        <f t="shared" si="3"/>
        <v>3960</v>
      </c>
    </row>
    <row r="88" spans="1:6" x14ac:dyDescent="0.3">
      <c r="A88" s="32">
        <v>240</v>
      </c>
      <c r="B88" s="33">
        <v>6500</v>
      </c>
      <c r="C88" s="34">
        <v>44773</v>
      </c>
      <c r="D88" s="34">
        <v>44746</v>
      </c>
      <c r="E88" s="29">
        <f t="shared" si="2"/>
        <v>-27</v>
      </c>
      <c r="F88" s="30">
        <f t="shared" si="3"/>
        <v>-175500</v>
      </c>
    </row>
    <row r="89" spans="1:6" x14ac:dyDescent="0.3">
      <c r="A89" s="32">
        <v>240</v>
      </c>
      <c r="B89" s="33">
        <v>68508.22</v>
      </c>
      <c r="C89" s="34">
        <v>44773</v>
      </c>
      <c r="D89" s="34">
        <v>44746</v>
      </c>
      <c r="E89" s="29">
        <f t="shared" si="2"/>
        <v>-27</v>
      </c>
      <c r="F89" s="30">
        <f t="shared" si="3"/>
        <v>-1849721.94</v>
      </c>
    </row>
    <row r="90" spans="1:6" x14ac:dyDescent="0.3">
      <c r="A90" s="32">
        <v>246</v>
      </c>
      <c r="B90" s="33">
        <v>52231.17</v>
      </c>
      <c r="C90" s="34">
        <v>44742</v>
      </c>
      <c r="D90" s="34">
        <v>44746</v>
      </c>
      <c r="E90" s="29">
        <f t="shared" si="2"/>
        <v>4</v>
      </c>
      <c r="F90" s="30">
        <f t="shared" si="3"/>
        <v>208924.68</v>
      </c>
    </row>
    <row r="91" spans="1:6" x14ac:dyDescent="0.3">
      <c r="A91" s="32">
        <v>247</v>
      </c>
      <c r="B91" s="33">
        <v>164247.57</v>
      </c>
      <c r="C91" s="34">
        <v>44773</v>
      </c>
      <c r="D91" s="34">
        <v>44746</v>
      </c>
      <c r="E91" s="29">
        <f t="shared" si="2"/>
        <v>-27</v>
      </c>
      <c r="F91" s="30">
        <f t="shared" si="3"/>
        <v>-4434684.3900000006</v>
      </c>
    </row>
    <row r="92" spans="1:6" x14ac:dyDescent="0.3">
      <c r="A92" s="32">
        <v>248</v>
      </c>
      <c r="B92" s="33">
        <v>145475.29999999999</v>
      </c>
      <c r="C92" s="34">
        <v>44773</v>
      </c>
      <c r="D92" s="34">
        <v>44746</v>
      </c>
      <c r="E92" s="29">
        <f t="shared" si="2"/>
        <v>-27</v>
      </c>
      <c r="F92" s="30">
        <f t="shared" si="3"/>
        <v>-3927833.0999999996</v>
      </c>
    </row>
    <row r="93" spans="1:6" x14ac:dyDescent="0.3">
      <c r="A93" s="32">
        <v>253</v>
      </c>
      <c r="B93" s="33">
        <v>52163.73</v>
      </c>
      <c r="C93" s="34">
        <v>44773</v>
      </c>
      <c r="D93" s="34">
        <v>44746</v>
      </c>
      <c r="E93" s="29">
        <f t="shared" si="2"/>
        <v>-27</v>
      </c>
      <c r="F93" s="30">
        <f t="shared" si="3"/>
        <v>-1408420.7100000002</v>
      </c>
    </row>
    <row r="94" spans="1:6" x14ac:dyDescent="0.3">
      <c r="A94" s="32">
        <v>254</v>
      </c>
      <c r="B94" s="33">
        <v>96855.55</v>
      </c>
      <c r="C94" s="34">
        <v>44773</v>
      </c>
      <c r="D94" s="34">
        <v>44746</v>
      </c>
      <c r="E94" s="29">
        <f t="shared" si="2"/>
        <v>-27</v>
      </c>
      <c r="F94" s="30">
        <f t="shared" si="3"/>
        <v>-2615099.85</v>
      </c>
    </row>
    <row r="95" spans="1:6" x14ac:dyDescent="0.3">
      <c r="A95" s="32">
        <v>259</v>
      </c>
      <c r="B95" s="33">
        <v>720</v>
      </c>
      <c r="C95" s="34">
        <v>44742</v>
      </c>
      <c r="D95" s="34">
        <v>44746</v>
      </c>
      <c r="E95" s="29">
        <f t="shared" si="2"/>
        <v>4</v>
      </c>
      <c r="F95" s="30">
        <f t="shared" si="3"/>
        <v>2880</v>
      </c>
    </row>
    <row r="96" spans="1:6" x14ac:dyDescent="0.3">
      <c r="A96" s="32">
        <v>260</v>
      </c>
      <c r="B96" s="33">
        <v>47848.14</v>
      </c>
      <c r="C96" s="34">
        <v>44773</v>
      </c>
      <c r="D96" s="34">
        <v>44746</v>
      </c>
      <c r="E96" s="29">
        <f t="shared" si="2"/>
        <v>-27</v>
      </c>
      <c r="F96" s="30">
        <f t="shared" si="3"/>
        <v>-1291899.78</v>
      </c>
    </row>
    <row r="97" spans="1:6" x14ac:dyDescent="0.3">
      <c r="A97" s="32">
        <v>304</v>
      </c>
      <c r="B97" s="33">
        <v>73120.850000000006</v>
      </c>
      <c r="C97" s="34">
        <v>44773</v>
      </c>
      <c r="D97" s="34">
        <v>44746</v>
      </c>
      <c r="E97" s="29">
        <f t="shared" si="2"/>
        <v>-27</v>
      </c>
      <c r="F97" s="30">
        <f t="shared" si="3"/>
        <v>-1974262.9500000002</v>
      </c>
    </row>
    <row r="98" spans="1:6" x14ac:dyDescent="0.3">
      <c r="A98" s="32">
        <v>317</v>
      </c>
      <c r="B98" s="33">
        <v>1150</v>
      </c>
      <c r="C98" s="34">
        <v>44742</v>
      </c>
      <c r="D98" s="34">
        <v>44746</v>
      </c>
      <c r="E98" s="29">
        <f t="shared" si="2"/>
        <v>4</v>
      </c>
      <c r="F98" s="30">
        <f t="shared" si="3"/>
        <v>4600</v>
      </c>
    </row>
    <row r="99" spans="1:6" x14ac:dyDescent="0.3">
      <c r="A99" s="32">
        <v>368</v>
      </c>
      <c r="B99" s="33">
        <v>366</v>
      </c>
      <c r="C99" s="34">
        <v>44742</v>
      </c>
      <c r="D99" s="34">
        <v>44746</v>
      </c>
      <c r="E99" s="29">
        <f t="shared" si="2"/>
        <v>4</v>
      </c>
      <c r="F99" s="30">
        <f t="shared" si="3"/>
        <v>1464</v>
      </c>
    </row>
    <row r="100" spans="1:6" x14ac:dyDescent="0.3">
      <c r="A100" s="32">
        <v>368</v>
      </c>
      <c r="B100" s="33">
        <v>900</v>
      </c>
      <c r="C100" s="34">
        <v>44742</v>
      </c>
      <c r="D100" s="34">
        <v>44746</v>
      </c>
      <c r="E100" s="29">
        <f t="shared" si="2"/>
        <v>4</v>
      </c>
      <c r="F100" s="30">
        <f t="shared" si="3"/>
        <v>3600</v>
      </c>
    </row>
    <row r="101" spans="1:6" x14ac:dyDescent="0.3">
      <c r="A101" s="32">
        <v>422</v>
      </c>
      <c r="B101" s="33">
        <v>76825.83</v>
      </c>
      <c r="C101" s="34">
        <v>44773</v>
      </c>
      <c r="D101" s="34">
        <v>44746</v>
      </c>
      <c r="E101" s="29">
        <f t="shared" si="2"/>
        <v>-27</v>
      </c>
      <c r="F101" s="30">
        <f t="shared" si="3"/>
        <v>-2074297.4100000001</v>
      </c>
    </row>
    <row r="102" spans="1:6" x14ac:dyDescent="0.3">
      <c r="A102" s="32">
        <v>478</v>
      </c>
      <c r="B102" s="33">
        <v>62210.66</v>
      </c>
      <c r="C102" s="34">
        <v>44742</v>
      </c>
      <c r="D102" s="34">
        <v>44746</v>
      </c>
      <c r="E102" s="29">
        <f t="shared" si="2"/>
        <v>4</v>
      </c>
      <c r="F102" s="30">
        <f t="shared" si="3"/>
        <v>248842.64</v>
      </c>
    </row>
    <row r="103" spans="1:6" x14ac:dyDescent="0.3">
      <c r="A103" s="32">
        <v>478</v>
      </c>
      <c r="B103" s="33">
        <v>3701.68</v>
      </c>
      <c r="C103" s="34">
        <v>44742</v>
      </c>
      <c r="D103" s="34">
        <v>44746</v>
      </c>
      <c r="E103" s="29">
        <f t="shared" si="2"/>
        <v>4</v>
      </c>
      <c r="F103" s="30">
        <f t="shared" si="3"/>
        <v>14806.72</v>
      </c>
    </row>
    <row r="104" spans="1:6" x14ac:dyDescent="0.3">
      <c r="A104" s="32">
        <v>487</v>
      </c>
      <c r="B104" s="33">
        <v>40679.300000000003</v>
      </c>
      <c r="C104" s="34">
        <v>44742</v>
      </c>
      <c r="D104" s="34">
        <v>44746</v>
      </c>
      <c r="E104" s="29">
        <f t="shared" si="2"/>
        <v>4</v>
      </c>
      <c r="F104" s="30">
        <f t="shared" si="3"/>
        <v>162717.20000000001</v>
      </c>
    </row>
    <row r="105" spans="1:6" x14ac:dyDescent="0.3">
      <c r="A105" s="32">
        <v>496</v>
      </c>
      <c r="B105" s="33">
        <v>3750</v>
      </c>
      <c r="C105" s="34">
        <v>44742</v>
      </c>
      <c r="D105" s="34">
        <v>44746</v>
      </c>
      <c r="E105" s="29">
        <f t="shared" si="2"/>
        <v>4</v>
      </c>
      <c r="F105" s="30">
        <f t="shared" si="3"/>
        <v>15000</v>
      </c>
    </row>
    <row r="106" spans="1:6" x14ac:dyDescent="0.3">
      <c r="A106" s="32">
        <v>498</v>
      </c>
      <c r="B106" s="33">
        <v>40135.589999999997</v>
      </c>
      <c r="C106" s="34">
        <v>44742</v>
      </c>
      <c r="D106" s="34">
        <v>44746</v>
      </c>
      <c r="E106" s="29">
        <f t="shared" si="2"/>
        <v>4</v>
      </c>
      <c r="F106" s="30">
        <f t="shared" si="3"/>
        <v>160542.35999999999</v>
      </c>
    </row>
    <row r="107" spans="1:6" x14ac:dyDescent="0.3">
      <c r="A107" s="32">
        <v>498</v>
      </c>
      <c r="B107" s="33">
        <v>176976.22</v>
      </c>
      <c r="C107" s="34">
        <v>44742</v>
      </c>
      <c r="D107" s="34">
        <v>44746</v>
      </c>
      <c r="E107" s="29">
        <f t="shared" si="2"/>
        <v>4</v>
      </c>
      <c r="F107" s="30">
        <f t="shared" si="3"/>
        <v>707904.88</v>
      </c>
    </row>
    <row r="108" spans="1:6" x14ac:dyDescent="0.3">
      <c r="A108" s="32">
        <v>498</v>
      </c>
      <c r="B108" s="33">
        <v>72089.88</v>
      </c>
      <c r="C108" s="34">
        <v>44742</v>
      </c>
      <c r="D108" s="34">
        <v>44746</v>
      </c>
      <c r="E108" s="29">
        <f t="shared" si="2"/>
        <v>4</v>
      </c>
      <c r="F108" s="30">
        <f t="shared" si="3"/>
        <v>288359.52</v>
      </c>
    </row>
    <row r="109" spans="1:6" x14ac:dyDescent="0.3">
      <c r="A109" s="32">
        <v>516</v>
      </c>
      <c r="B109" s="33">
        <v>234.49</v>
      </c>
      <c r="C109" s="34">
        <v>44773</v>
      </c>
      <c r="D109" s="34">
        <v>44746</v>
      </c>
      <c r="E109" s="29">
        <f t="shared" si="2"/>
        <v>-27</v>
      </c>
      <c r="F109" s="30">
        <f t="shared" si="3"/>
        <v>-6331.2300000000005</v>
      </c>
    </row>
    <row r="110" spans="1:6" x14ac:dyDescent="0.3">
      <c r="A110" s="32">
        <v>578</v>
      </c>
      <c r="B110" s="33">
        <v>9002</v>
      </c>
      <c r="C110" s="34">
        <v>44712</v>
      </c>
      <c r="D110" s="34">
        <v>44746</v>
      </c>
      <c r="E110" s="29">
        <f t="shared" si="2"/>
        <v>34</v>
      </c>
      <c r="F110" s="30">
        <f t="shared" si="3"/>
        <v>306068</v>
      </c>
    </row>
    <row r="111" spans="1:6" x14ac:dyDescent="0.3">
      <c r="A111" s="32">
        <v>695</v>
      </c>
      <c r="B111" s="33">
        <v>35371.120000000003</v>
      </c>
      <c r="C111" s="34">
        <v>44742</v>
      </c>
      <c r="D111" s="34">
        <v>44746</v>
      </c>
      <c r="E111" s="29">
        <f t="shared" si="2"/>
        <v>4</v>
      </c>
      <c r="F111" s="30">
        <f t="shared" si="3"/>
        <v>141484.48000000001</v>
      </c>
    </row>
    <row r="112" spans="1:6" x14ac:dyDescent="0.3">
      <c r="A112" s="32">
        <v>697</v>
      </c>
      <c r="B112" s="33">
        <v>185.92</v>
      </c>
      <c r="C112" s="34">
        <v>44742</v>
      </c>
      <c r="D112" s="34">
        <v>44746</v>
      </c>
      <c r="E112" s="29">
        <f t="shared" si="2"/>
        <v>4</v>
      </c>
      <c r="F112" s="30">
        <f t="shared" si="3"/>
        <v>743.68</v>
      </c>
    </row>
    <row r="113" spans="1:6" x14ac:dyDescent="0.3">
      <c r="A113" s="32">
        <v>697</v>
      </c>
      <c r="B113" s="33">
        <v>795.46</v>
      </c>
      <c r="C113" s="34">
        <v>44742</v>
      </c>
      <c r="D113" s="34">
        <v>44746</v>
      </c>
      <c r="E113" s="29">
        <f t="shared" si="2"/>
        <v>4</v>
      </c>
      <c r="F113" s="30">
        <f t="shared" si="3"/>
        <v>3181.84</v>
      </c>
    </row>
    <row r="114" spans="1:6" x14ac:dyDescent="0.3">
      <c r="A114" s="32">
        <v>724</v>
      </c>
      <c r="B114" s="33">
        <v>73491.16</v>
      </c>
      <c r="C114" s="34">
        <v>44712</v>
      </c>
      <c r="D114" s="34">
        <v>44746</v>
      </c>
      <c r="E114" s="29">
        <f t="shared" si="2"/>
        <v>34</v>
      </c>
      <c r="F114" s="30">
        <f t="shared" si="3"/>
        <v>2498699.44</v>
      </c>
    </row>
    <row r="115" spans="1:6" x14ac:dyDescent="0.3">
      <c r="A115" s="32">
        <v>724</v>
      </c>
      <c r="B115" s="33">
        <v>1600</v>
      </c>
      <c r="C115" s="34">
        <v>44742</v>
      </c>
      <c r="D115" s="34">
        <v>44746</v>
      </c>
      <c r="E115" s="29">
        <f t="shared" si="2"/>
        <v>4</v>
      </c>
      <c r="F115" s="30">
        <f t="shared" si="3"/>
        <v>6400</v>
      </c>
    </row>
    <row r="116" spans="1:6" x14ac:dyDescent="0.3">
      <c r="A116" s="32">
        <v>727</v>
      </c>
      <c r="B116" s="33">
        <v>470</v>
      </c>
      <c r="C116" s="34">
        <v>44742</v>
      </c>
      <c r="D116" s="34">
        <v>44746</v>
      </c>
      <c r="E116" s="29">
        <f t="shared" si="2"/>
        <v>4</v>
      </c>
      <c r="F116" s="30">
        <f t="shared" si="3"/>
        <v>1880</v>
      </c>
    </row>
    <row r="117" spans="1:6" x14ac:dyDescent="0.3">
      <c r="A117" s="32">
        <v>769</v>
      </c>
      <c r="B117" s="33">
        <v>32052.959999999999</v>
      </c>
      <c r="C117" s="34">
        <v>44742</v>
      </c>
      <c r="D117" s="34">
        <v>44746</v>
      </c>
      <c r="E117" s="29">
        <f t="shared" si="2"/>
        <v>4</v>
      </c>
      <c r="F117" s="30">
        <f t="shared" si="3"/>
        <v>128211.84</v>
      </c>
    </row>
    <row r="118" spans="1:6" x14ac:dyDescent="0.3">
      <c r="A118" s="32">
        <v>791</v>
      </c>
      <c r="B118" s="33">
        <v>992.28</v>
      </c>
      <c r="C118" s="34">
        <v>44742</v>
      </c>
      <c r="D118" s="34">
        <v>44746</v>
      </c>
      <c r="E118" s="29">
        <f t="shared" si="2"/>
        <v>4</v>
      </c>
      <c r="F118" s="30">
        <f t="shared" si="3"/>
        <v>3969.12</v>
      </c>
    </row>
    <row r="119" spans="1:6" x14ac:dyDescent="0.3">
      <c r="A119" s="32">
        <v>810</v>
      </c>
      <c r="B119" s="33">
        <v>80</v>
      </c>
      <c r="C119" s="34">
        <v>44742</v>
      </c>
      <c r="D119" s="34">
        <v>44746</v>
      </c>
      <c r="E119" s="29">
        <f t="shared" si="2"/>
        <v>4</v>
      </c>
      <c r="F119" s="30">
        <f t="shared" si="3"/>
        <v>320</v>
      </c>
    </row>
    <row r="120" spans="1:6" x14ac:dyDescent="0.3">
      <c r="A120" s="32">
        <v>838</v>
      </c>
      <c r="B120" s="33">
        <v>24363.59</v>
      </c>
      <c r="C120" s="34">
        <v>44742</v>
      </c>
      <c r="D120" s="34">
        <v>44746</v>
      </c>
      <c r="E120" s="29">
        <f t="shared" si="2"/>
        <v>4</v>
      </c>
      <c r="F120" s="30">
        <f t="shared" si="3"/>
        <v>97454.36</v>
      </c>
    </row>
    <row r="121" spans="1:6" x14ac:dyDescent="0.3">
      <c r="A121" s="32">
        <v>879</v>
      </c>
      <c r="B121" s="33">
        <v>3226.26</v>
      </c>
      <c r="C121" s="34">
        <v>44742</v>
      </c>
      <c r="D121" s="34">
        <v>44746</v>
      </c>
      <c r="E121" s="29">
        <f t="shared" si="2"/>
        <v>4</v>
      </c>
      <c r="F121" s="30">
        <f t="shared" si="3"/>
        <v>12905.04</v>
      </c>
    </row>
    <row r="122" spans="1:6" x14ac:dyDescent="0.3">
      <c r="A122" s="32">
        <v>905</v>
      </c>
      <c r="B122" s="33">
        <v>104.36</v>
      </c>
      <c r="C122" s="34">
        <v>44742</v>
      </c>
      <c r="D122" s="34">
        <v>44746</v>
      </c>
      <c r="E122" s="29">
        <f t="shared" si="2"/>
        <v>4</v>
      </c>
      <c r="F122" s="30">
        <f t="shared" si="3"/>
        <v>417.44</v>
      </c>
    </row>
    <row r="123" spans="1:6" x14ac:dyDescent="0.3">
      <c r="A123" s="32">
        <v>905</v>
      </c>
      <c r="B123" s="33">
        <v>348</v>
      </c>
      <c r="C123" s="34">
        <v>44742</v>
      </c>
      <c r="D123" s="34">
        <v>44746</v>
      </c>
      <c r="E123" s="29">
        <f t="shared" si="2"/>
        <v>4</v>
      </c>
      <c r="F123" s="30">
        <f t="shared" si="3"/>
        <v>1392</v>
      </c>
    </row>
    <row r="124" spans="1:6" x14ac:dyDescent="0.3">
      <c r="A124" s="32">
        <v>925</v>
      </c>
      <c r="B124" s="33">
        <v>156518.93</v>
      </c>
      <c r="C124" s="34">
        <v>44773</v>
      </c>
      <c r="D124" s="34">
        <v>44746</v>
      </c>
      <c r="E124" s="29">
        <f t="shared" si="2"/>
        <v>-27</v>
      </c>
      <c r="F124" s="30">
        <f t="shared" si="3"/>
        <v>-4226011.1099999994</v>
      </c>
    </row>
    <row r="125" spans="1:6" x14ac:dyDescent="0.3">
      <c r="A125" s="32">
        <v>934</v>
      </c>
      <c r="B125" s="33">
        <v>168.76</v>
      </c>
      <c r="C125" s="34">
        <v>44742</v>
      </c>
      <c r="D125" s="34">
        <v>44746</v>
      </c>
      <c r="E125" s="29">
        <f t="shared" si="2"/>
        <v>4</v>
      </c>
      <c r="F125" s="30">
        <f t="shared" si="3"/>
        <v>675.04</v>
      </c>
    </row>
    <row r="126" spans="1:6" x14ac:dyDescent="0.3">
      <c r="A126" s="32">
        <v>934</v>
      </c>
      <c r="B126" s="33">
        <v>630.4</v>
      </c>
      <c r="C126" s="34">
        <v>44742</v>
      </c>
      <c r="D126" s="34">
        <v>44746</v>
      </c>
      <c r="E126" s="29">
        <f t="shared" si="2"/>
        <v>4</v>
      </c>
      <c r="F126" s="30">
        <f t="shared" si="3"/>
        <v>2521.6</v>
      </c>
    </row>
    <row r="127" spans="1:6" x14ac:dyDescent="0.3">
      <c r="A127" s="32">
        <v>952</v>
      </c>
      <c r="B127" s="33">
        <v>650</v>
      </c>
      <c r="C127" s="34">
        <v>44742</v>
      </c>
      <c r="D127" s="34">
        <v>44746</v>
      </c>
      <c r="E127" s="29">
        <f t="shared" si="2"/>
        <v>4</v>
      </c>
      <c r="F127" s="30">
        <f t="shared" si="3"/>
        <v>2600</v>
      </c>
    </row>
    <row r="128" spans="1:6" x14ac:dyDescent="0.3">
      <c r="A128" s="32">
        <v>952</v>
      </c>
      <c r="B128" s="33">
        <v>18589.13</v>
      </c>
      <c r="C128" s="34">
        <v>44742</v>
      </c>
      <c r="D128" s="34">
        <v>44746</v>
      </c>
      <c r="E128" s="29">
        <f t="shared" si="2"/>
        <v>4</v>
      </c>
      <c r="F128" s="30">
        <f t="shared" si="3"/>
        <v>74356.52</v>
      </c>
    </row>
    <row r="129" spans="1:6" x14ac:dyDescent="0.3">
      <c r="A129" s="32">
        <v>952</v>
      </c>
      <c r="B129" s="33">
        <v>2422.5500000000002</v>
      </c>
      <c r="C129" s="34">
        <v>44742</v>
      </c>
      <c r="D129" s="34">
        <v>44746</v>
      </c>
      <c r="E129" s="29">
        <f t="shared" si="2"/>
        <v>4</v>
      </c>
      <c r="F129" s="30">
        <f t="shared" si="3"/>
        <v>9690.2000000000007</v>
      </c>
    </row>
    <row r="130" spans="1:6" x14ac:dyDescent="0.3">
      <c r="A130" s="32">
        <v>952</v>
      </c>
      <c r="B130" s="33">
        <v>806.4</v>
      </c>
      <c r="C130" s="34">
        <v>44742</v>
      </c>
      <c r="D130" s="34">
        <v>44746</v>
      </c>
      <c r="E130" s="29">
        <f t="shared" si="2"/>
        <v>4</v>
      </c>
      <c r="F130" s="30">
        <f t="shared" si="3"/>
        <v>3225.6</v>
      </c>
    </row>
    <row r="131" spans="1:6" x14ac:dyDescent="0.3">
      <c r="A131" s="32">
        <v>952</v>
      </c>
      <c r="B131" s="33">
        <v>65009.2</v>
      </c>
      <c r="C131" s="34">
        <v>44742</v>
      </c>
      <c r="D131" s="34">
        <v>44746</v>
      </c>
      <c r="E131" s="29">
        <f t="shared" si="2"/>
        <v>4</v>
      </c>
      <c r="F131" s="30">
        <f t="shared" si="3"/>
        <v>260036.8</v>
      </c>
    </row>
    <row r="132" spans="1:6" x14ac:dyDescent="0.3">
      <c r="A132" s="32">
        <v>952</v>
      </c>
      <c r="B132" s="33">
        <v>8954.6200000000008</v>
      </c>
      <c r="C132" s="34">
        <v>44742</v>
      </c>
      <c r="D132" s="34">
        <v>44746</v>
      </c>
      <c r="E132" s="29">
        <f t="shared" si="2"/>
        <v>4</v>
      </c>
      <c r="F132" s="30">
        <f t="shared" si="3"/>
        <v>35818.480000000003</v>
      </c>
    </row>
    <row r="133" spans="1:6" x14ac:dyDescent="0.3">
      <c r="A133" s="32">
        <v>952</v>
      </c>
      <c r="B133" s="33">
        <v>800</v>
      </c>
      <c r="C133" s="34">
        <v>44742</v>
      </c>
      <c r="D133" s="34">
        <v>44746</v>
      </c>
      <c r="E133" s="29">
        <f t="shared" ref="E133:E196" si="4">D133-C133</f>
        <v>4</v>
      </c>
      <c r="F133" s="30">
        <f t="shared" ref="F133:F196" si="5">B133*E133</f>
        <v>3200</v>
      </c>
    </row>
    <row r="134" spans="1:6" x14ac:dyDescent="0.3">
      <c r="A134" s="32">
        <v>952</v>
      </c>
      <c r="B134" s="33">
        <v>3824.88</v>
      </c>
      <c r="C134" s="34">
        <v>44742</v>
      </c>
      <c r="D134" s="34">
        <v>44746</v>
      </c>
      <c r="E134" s="29">
        <f t="shared" si="4"/>
        <v>4</v>
      </c>
      <c r="F134" s="30">
        <f t="shared" si="5"/>
        <v>15299.52</v>
      </c>
    </row>
    <row r="135" spans="1:6" x14ac:dyDescent="0.3">
      <c r="A135" s="32">
        <v>952</v>
      </c>
      <c r="B135" s="33">
        <v>2259.1999999999998</v>
      </c>
      <c r="C135" s="34">
        <v>44742</v>
      </c>
      <c r="D135" s="34">
        <v>44746</v>
      </c>
      <c r="E135" s="29">
        <f t="shared" si="4"/>
        <v>4</v>
      </c>
      <c r="F135" s="30">
        <f t="shared" si="5"/>
        <v>9036.7999999999993</v>
      </c>
    </row>
    <row r="136" spans="1:6" x14ac:dyDescent="0.3">
      <c r="A136" s="32">
        <v>967</v>
      </c>
      <c r="B136" s="33">
        <v>3784.08</v>
      </c>
      <c r="C136" s="34">
        <v>44742</v>
      </c>
      <c r="D136" s="34">
        <v>44746</v>
      </c>
      <c r="E136" s="29">
        <f t="shared" si="4"/>
        <v>4</v>
      </c>
      <c r="F136" s="30">
        <f t="shared" si="5"/>
        <v>15136.32</v>
      </c>
    </row>
    <row r="137" spans="1:6" x14ac:dyDescent="0.3">
      <c r="A137" s="32">
        <v>973</v>
      </c>
      <c r="B137" s="33">
        <v>165</v>
      </c>
      <c r="C137" s="34">
        <v>44746</v>
      </c>
      <c r="D137" s="34">
        <v>44746</v>
      </c>
      <c r="E137" s="29">
        <f t="shared" si="4"/>
        <v>0</v>
      </c>
      <c r="F137" s="30">
        <f t="shared" si="5"/>
        <v>0</v>
      </c>
    </row>
    <row r="138" spans="1:6" x14ac:dyDescent="0.3">
      <c r="A138" s="32">
        <v>1005</v>
      </c>
      <c r="B138" s="33">
        <v>101</v>
      </c>
      <c r="C138" s="34">
        <v>44742</v>
      </c>
      <c r="D138" s="34">
        <v>44746</v>
      </c>
      <c r="E138" s="29">
        <f t="shared" si="4"/>
        <v>4</v>
      </c>
      <c r="F138" s="30">
        <f t="shared" si="5"/>
        <v>404</v>
      </c>
    </row>
    <row r="139" spans="1:6" x14ac:dyDescent="0.3">
      <c r="A139" s="32">
        <v>1047</v>
      </c>
      <c r="B139" s="33">
        <v>940</v>
      </c>
      <c r="C139" s="34">
        <v>44742</v>
      </c>
      <c r="D139" s="34">
        <v>44746</v>
      </c>
      <c r="E139" s="29">
        <f t="shared" si="4"/>
        <v>4</v>
      </c>
      <c r="F139" s="30">
        <f t="shared" si="5"/>
        <v>3760</v>
      </c>
    </row>
    <row r="140" spans="1:6" x14ac:dyDescent="0.3">
      <c r="A140" s="32">
        <v>1053</v>
      </c>
      <c r="B140" s="33">
        <v>13366.5</v>
      </c>
      <c r="C140" s="34">
        <v>44742</v>
      </c>
      <c r="D140" s="34">
        <v>44746</v>
      </c>
      <c r="E140" s="29">
        <f t="shared" si="4"/>
        <v>4</v>
      </c>
      <c r="F140" s="30">
        <f t="shared" si="5"/>
        <v>53466</v>
      </c>
    </row>
    <row r="141" spans="1:6" x14ac:dyDescent="0.3">
      <c r="A141" s="32">
        <v>1094</v>
      </c>
      <c r="B141" s="33">
        <v>4138.4399999999996</v>
      </c>
      <c r="C141" s="34">
        <v>44742</v>
      </c>
      <c r="D141" s="34">
        <v>44746</v>
      </c>
      <c r="E141" s="29">
        <f t="shared" si="4"/>
        <v>4</v>
      </c>
      <c r="F141" s="30">
        <f t="shared" si="5"/>
        <v>16553.759999999998</v>
      </c>
    </row>
    <row r="142" spans="1:6" x14ac:dyDescent="0.3">
      <c r="A142" s="32">
        <v>1106</v>
      </c>
      <c r="B142" s="33">
        <v>2700</v>
      </c>
      <c r="C142" s="34">
        <v>44742</v>
      </c>
      <c r="D142" s="34">
        <v>44746</v>
      </c>
      <c r="E142" s="29">
        <f t="shared" si="4"/>
        <v>4</v>
      </c>
      <c r="F142" s="30">
        <f t="shared" si="5"/>
        <v>10800</v>
      </c>
    </row>
    <row r="143" spans="1:6" x14ac:dyDescent="0.3">
      <c r="A143" s="32">
        <v>1106</v>
      </c>
      <c r="B143" s="33">
        <v>1157</v>
      </c>
      <c r="C143" s="34">
        <v>44742</v>
      </c>
      <c r="D143" s="34">
        <v>44746</v>
      </c>
      <c r="E143" s="29">
        <f t="shared" si="4"/>
        <v>4</v>
      </c>
      <c r="F143" s="30">
        <f t="shared" si="5"/>
        <v>4628</v>
      </c>
    </row>
    <row r="144" spans="1:6" x14ac:dyDescent="0.3">
      <c r="A144" s="32">
        <v>1106</v>
      </c>
      <c r="B144" s="33">
        <v>304</v>
      </c>
      <c r="C144" s="34">
        <v>44742</v>
      </c>
      <c r="D144" s="34">
        <v>44746</v>
      </c>
      <c r="E144" s="29">
        <f t="shared" si="4"/>
        <v>4</v>
      </c>
      <c r="F144" s="30">
        <f t="shared" si="5"/>
        <v>1216</v>
      </c>
    </row>
    <row r="145" spans="1:6" x14ac:dyDescent="0.3">
      <c r="A145" s="32">
        <v>1135</v>
      </c>
      <c r="B145" s="33">
        <v>2100</v>
      </c>
      <c r="C145" s="34">
        <v>44742</v>
      </c>
      <c r="D145" s="34">
        <v>44746</v>
      </c>
      <c r="E145" s="29">
        <f t="shared" si="4"/>
        <v>4</v>
      </c>
      <c r="F145" s="30">
        <f t="shared" si="5"/>
        <v>8400</v>
      </c>
    </row>
    <row r="146" spans="1:6" x14ac:dyDescent="0.3">
      <c r="A146" s="32">
        <v>1145</v>
      </c>
      <c r="B146" s="33">
        <v>4276.1400000000003</v>
      </c>
      <c r="C146" s="34">
        <v>44742</v>
      </c>
      <c r="D146" s="34">
        <v>44746</v>
      </c>
      <c r="E146" s="29">
        <f t="shared" si="4"/>
        <v>4</v>
      </c>
      <c r="F146" s="30">
        <f t="shared" si="5"/>
        <v>17104.560000000001</v>
      </c>
    </row>
    <row r="147" spans="1:6" x14ac:dyDescent="0.3">
      <c r="A147" s="32">
        <v>1146</v>
      </c>
      <c r="B147" s="33">
        <v>5908.28</v>
      </c>
      <c r="C147" s="34">
        <v>44742</v>
      </c>
      <c r="D147" s="34">
        <v>44746</v>
      </c>
      <c r="E147" s="29">
        <f t="shared" si="4"/>
        <v>4</v>
      </c>
      <c r="F147" s="30">
        <f t="shared" si="5"/>
        <v>23633.119999999999</v>
      </c>
    </row>
    <row r="148" spans="1:6" x14ac:dyDescent="0.3">
      <c r="A148" s="32">
        <v>1157</v>
      </c>
      <c r="B148" s="33">
        <v>2364.4299999999998</v>
      </c>
      <c r="C148" s="34">
        <v>44742</v>
      </c>
      <c r="D148" s="34">
        <v>44746</v>
      </c>
      <c r="E148" s="29">
        <f t="shared" si="4"/>
        <v>4</v>
      </c>
      <c r="F148" s="30">
        <f t="shared" si="5"/>
        <v>9457.7199999999993</v>
      </c>
    </row>
    <row r="149" spans="1:6" x14ac:dyDescent="0.3">
      <c r="A149" s="32">
        <v>1169</v>
      </c>
      <c r="B149" s="33">
        <v>3628.84</v>
      </c>
      <c r="C149" s="34">
        <v>44742</v>
      </c>
      <c r="D149" s="34">
        <v>44746</v>
      </c>
      <c r="E149" s="29">
        <f t="shared" si="4"/>
        <v>4</v>
      </c>
      <c r="F149" s="30">
        <f t="shared" si="5"/>
        <v>14515.36</v>
      </c>
    </row>
    <row r="150" spans="1:6" x14ac:dyDescent="0.3">
      <c r="A150" s="32">
        <v>1169</v>
      </c>
      <c r="B150" s="33">
        <v>5409.91</v>
      </c>
      <c r="C150" s="34">
        <v>44742</v>
      </c>
      <c r="D150" s="34">
        <v>44746</v>
      </c>
      <c r="E150" s="29">
        <f t="shared" si="4"/>
        <v>4</v>
      </c>
      <c r="F150" s="30">
        <f t="shared" si="5"/>
        <v>21639.64</v>
      </c>
    </row>
    <row r="151" spans="1:6" x14ac:dyDescent="0.3">
      <c r="A151" s="32">
        <v>1298</v>
      </c>
      <c r="B151" s="33">
        <v>572</v>
      </c>
      <c r="C151" s="34">
        <v>44742</v>
      </c>
      <c r="D151" s="34">
        <v>44746</v>
      </c>
      <c r="E151" s="29">
        <f t="shared" si="4"/>
        <v>4</v>
      </c>
      <c r="F151" s="30">
        <f t="shared" si="5"/>
        <v>2288</v>
      </c>
    </row>
    <row r="152" spans="1:6" x14ac:dyDescent="0.3">
      <c r="A152" s="32">
        <v>1362</v>
      </c>
      <c r="B152" s="33">
        <v>293.8</v>
      </c>
      <c r="C152" s="34">
        <v>44742</v>
      </c>
      <c r="D152" s="34">
        <v>44746</v>
      </c>
      <c r="E152" s="29">
        <f t="shared" si="4"/>
        <v>4</v>
      </c>
      <c r="F152" s="30">
        <f t="shared" si="5"/>
        <v>1175.2</v>
      </c>
    </row>
    <row r="153" spans="1:6" x14ac:dyDescent="0.3">
      <c r="A153" s="32">
        <v>1364</v>
      </c>
      <c r="B153" s="33">
        <v>269.3</v>
      </c>
      <c r="C153" s="34">
        <v>44742</v>
      </c>
      <c r="D153" s="34">
        <v>44746</v>
      </c>
      <c r="E153" s="29">
        <f t="shared" si="4"/>
        <v>4</v>
      </c>
      <c r="F153" s="30">
        <f t="shared" si="5"/>
        <v>1077.2</v>
      </c>
    </row>
    <row r="154" spans="1:6" x14ac:dyDescent="0.3">
      <c r="A154" s="32">
        <v>1380</v>
      </c>
      <c r="B154" s="33">
        <v>202</v>
      </c>
      <c r="C154" s="34">
        <v>44742</v>
      </c>
      <c r="D154" s="34">
        <v>44746</v>
      </c>
      <c r="E154" s="29">
        <f t="shared" si="4"/>
        <v>4</v>
      </c>
      <c r="F154" s="30">
        <f t="shared" si="5"/>
        <v>808</v>
      </c>
    </row>
    <row r="155" spans="1:6" x14ac:dyDescent="0.3">
      <c r="A155" s="32">
        <v>1380</v>
      </c>
      <c r="B155" s="33">
        <v>256</v>
      </c>
      <c r="C155" s="34">
        <v>44742</v>
      </c>
      <c r="D155" s="34">
        <v>44746</v>
      </c>
      <c r="E155" s="29">
        <f t="shared" si="4"/>
        <v>4</v>
      </c>
      <c r="F155" s="30">
        <f t="shared" si="5"/>
        <v>1024</v>
      </c>
    </row>
    <row r="156" spans="1:6" x14ac:dyDescent="0.3">
      <c r="A156" s="32">
        <v>1395</v>
      </c>
      <c r="B156" s="33">
        <v>48795.12</v>
      </c>
      <c r="C156" s="34">
        <v>44742</v>
      </c>
      <c r="D156" s="34">
        <v>44746</v>
      </c>
      <c r="E156" s="29">
        <f t="shared" si="4"/>
        <v>4</v>
      </c>
      <c r="F156" s="30">
        <f t="shared" si="5"/>
        <v>195180.48</v>
      </c>
    </row>
    <row r="157" spans="1:6" x14ac:dyDescent="0.3">
      <c r="A157" s="32">
        <v>1409</v>
      </c>
      <c r="B157" s="33">
        <v>57964.1</v>
      </c>
      <c r="C157" s="34">
        <v>44773</v>
      </c>
      <c r="D157" s="34">
        <v>44746</v>
      </c>
      <c r="E157" s="29">
        <f t="shared" si="4"/>
        <v>-27</v>
      </c>
      <c r="F157" s="30">
        <f t="shared" si="5"/>
        <v>-1565030.7</v>
      </c>
    </row>
    <row r="158" spans="1:6" x14ac:dyDescent="0.3">
      <c r="A158" s="32">
        <v>1429</v>
      </c>
      <c r="B158" s="33">
        <v>9382.7199999999993</v>
      </c>
      <c r="C158" s="34">
        <v>44681</v>
      </c>
      <c r="D158" s="34">
        <v>44746</v>
      </c>
      <c r="E158" s="29">
        <f t="shared" si="4"/>
        <v>65</v>
      </c>
      <c r="F158" s="30">
        <f t="shared" si="5"/>
        <v>609876.79999999993</v>
      </c>
    </row>
    <row r="159" spans="1:6" x14ac:dyDescent="0.3">
      <c r="A159" s="32">
        <v>1454</v>
      </c>
      <c r="B159" s="33">
        <v>779.2</v>
      </c>
      <c r="C159" s="34">
        <v>44742</v>
      </c>
      <c r="D159" s="34">
        <v>44746</v>
      </c>
      <c r="E159" s="29">
        <f t="shared" si="4"/>
        <v>4</v>
      </c>
      <c r="F159" s="30">
        <f t="shared" si="5"/>
        <v>3116.8</v>
      </c>
    </row>
    <row r="160" spans="1:6" x14ac:dyDescent="0.3">
      <c r="A160" s="32">
        <v>1476</v>
      </c>
      <c r="B160" s="33">
        <v>36917.620000000003</v>
      </c>
      <c r="C160" s="34">
        <v>44742</v>
      </c>
      <c r="D160" s="34">
        <v>44746</v>
      </c>
      <c r="E160" s="29">
        <f t="shared" si="4"/>
        <v>4</v>
      </c>
      <c r="F160" s="30">
        <f t="shared" si="5"/>
        <v>147670.48000000001</v>
      </c>
    </row>
    <row r="161" spans="1:6" x14ac:dyDescent="0.3">
      <c r="A161" s="32">
        <v>1479</v>
      </c>
      <c r="B161" s="33">
        <v>3351.2</v>
      </c>
      <c r="C161" s="34">
        <v>44742</v>
      </c>
      <c r="D161" s="34">
        <v>44746</v>
      </c>
      <c r="E161" s="29">
        <f t="shared" si="4"/>
        <v>4</v>
      </c>
      <c r="F161" s="30">
        <f t="shared" si="5"/>
        <v>13404.8</v>
      </c>
    </row>
    <row r="162" spans="1:6" x14ac:dyDescent="0.3">
      <c r="A162" s="32">
        <v>1488</v>
      </c>
      <c r="B162" s="33">
        <v>810.77</v>
      </c>
      <c r="C162" s="34">
        <v>44620</v>
      </c>
      <c r="D162" s="34">
        <v>44746</v>
      </c>
      <c r="E162" s="29">
        <f t="shared" si="4"/>
        <v>126</v>
      </c>
      <c r="F162" s="30">
        <f t="shared" si="5"/>
        <v>102157.02</v>
      </c>
    </row>
    <row r="163" spans="1:6" x14ac:dyDescent="0.3">
      <c r="A163" s="32">
        <v>1488</v>
      </c>
      <c r="B163" s="33">
        <v>722.98</v>
      </c>
      <c r="C163" s="34">
        <v>44712</v>
      </c>
      <c r="D163" s="34">
        <v>44746</v>
      </c>
      <c r="E163" s="29">
        <f t="shared" si="4"/>
        <v>34</v>
      </c>
      <c r="F163" s="30">
        <f t="shared" si="5"/>
        <v>24581.32</v>
      </c>
    </row>
    <row r="164" spans="1:6" x14ac:dyDescent="0.3">
      <c r="A164" s="32">
        <v>1508</v>
      </c>
      <c r="B164" s="33">
        <v>728.55</v>
      </c>
      <c r="C164" s="34">
        <v>44742</v>
      </c>
      <c r="D164" s="34">
        <v>44746</v>
      </c>
      <c r="E164" s="29">
        <f t="shared" si="4"/>
        <v>4</v>
      </c>
      <c r="F164" s="30">
        <f t="shared" si="5"/>
        <v>2914.2</v>
      </c>
    </row>
    <row r="165" spans="1:6" x14ac:dyDescent="0.3">
      <c r="A165" s="32">
        <v>1547</v>
      </c>
      <c r="B165" s="33">
        <v>2500</v>
      </c>
      <c r="C165" s="34">
        <v>44712</v>
      </c>
      <c r="D165" s="34">
        <v>44746</v>
      </c>
      <c r="E165" s="29">
        <f t="shared" si="4"/>
        <v>34</v>
      </c>
      <c r="F165" s="30">
        <f t="shared" si="5"/>
        <v>85000</v>
      </c>
    </row>
    <row r="166" spans="1:6" x14ac:dyDescent="0.3">
      <c r="A166" s="32">
        <v>1549</v>
      </c>
      <c r="B166" s="33">
        <v>280</v>
      </c>
      <c r="C166" s="34">
        <v>44742</v>
      </c>
      <c r="D166" s="34">
        <v>44746</v>
      </c>
      <c r="E166" s="29">
        <f t="shared" si="4"/>
        <v>4</v>
      </c>
      <c r="F166" s="30">
        <f t="shared" si="5"/>
        <v>1120</v>
      </c>
    </row>
    <row r="167" spans="1:6" x14ac:dyDescent="0.3">
      <c r="A167" s="32">
        <v>1599</v>
      </c>
      <c r="B167" s="33">
        <v>207</v>
      </c>
      <c r="C167" s="34">
        <v>44742</v>
      </c>
      <c r="D167" s="34">
        <v>44746</v>
      </c>
      <c r="E167" s="29">
        <f t="shared" si="4"/>
        <v>4</v>
      </c>
      <c r="F167" s="30">
        <f t="shared" si="5"/>
        <v>828</v>
      </c>
    </row>
    <row r="168" spans="1:6" x14ac:dyDescent="0.3">
      <c r="A168" s="32">
        <v>1599</v>
      </c>
      <c r="B168" s="33">
        <v>213.36</v>
      </c>
      <c r="C168" s="34">
        <v>44742</v>
      </c>
      <c r="D168" s="34">
        <v>44746</v>
      </c>
      <c r="E168" s="29">
        <f t="shared" si="4"/>
        <v>4</v>
      </c>
      <c r="F168" s="30">
        <f t="shared" si="5"/>
        <v>853.44</v>
      </c>
    </row>
    <row r="169" spans="1:6" x14ac:dyDescent="0.3">
      <c r="A169" s="32">
        <v>1599</v>
      </c>
      <c r="B169" s="33">
        <v>140</v>
      </c>
      <c r="C169" s="34">
        <v>44742</v>
      </c>
      <c r="D169" s="34">
        <v>44746</v>
      </c>
      <c r="E169" s="29">
        <f t="shared" si="4"/>
        <v>4</v>
      </c>
      <c r="F169" s="30">
        <f t="shared" si="5"/>
        <v>560</v>
      </c>
    </row>
    <row r="170" spans="1:6" x14ac:dyDescent="0.3">
      <c r="A170" s="32">
        <v>1604</v>
      </c>
      <c r="B170" s="33">
        <v>4044</v>
      </c>
      <c r="C170" s="34">
        <v>44742</v>
      </c>
      <c r="D170" s="34">
        <v>44746</v>
      </c>
      <c r="E170" s="29">
        <f t="shared" si="4"/>
        <v>4</v>
      </c>
      <c r="F170" s="30">
        <f t="shared" si="5"/>
        <v>16176</v>
      </c>
    </row>
    <row r="171" spans="1:6" x14ac:dyDescent="0.3">
      <c r="A171" s="32">
        <v>1604</v>
      </c>
      <c r="B171" s="33">
        <v>2763.4</v>
      </c>
      <c r="C171" s="34">
        <v>44742</v>
      </c>
      <c r="D171" s="34">
        <v>44746</v>
      </c>
      <c r="E171" s="29">
        <f t="shared" si="4"/>
        <v>4</v>
      </c>
      <c r="F171" s="30">
        <f t="shared" si="5"/>
        <v>11053.6</v>
      </c>
    </row>
    <row r="172" spans="1:6" x14ac:dyDescent="0.3">
      <c r="A172" s="32">
        <v>1607</v>
      </c>
      <c r="B172" s="33">
        <v>312</v>
      </c>
      <c r="C172" s="34">
        <v>44742</v>
      </c>
      <c r="D172" s="34">
        <v>44746</v>
      </c>
      <c r="E172" s="29">
        <f t="shared" si="4"/>
        <v>4</v>
      </c>
      <c r="F172" s="30">
        <f t="shared" si="5"/>
        <v>1248</v>
      </c>
    </row>
    <row r="173" spans="1:6" x14ac:dyDescent="0.3">
      <c r="A173" s="32">
        <v>1607</v>
      </c>
      <c r="B173" s="33">
        <v>30</v>
      </c>
      <c r="C173" s="34">
        <v>44742</v>
      </c>
      <c r="D173" s="34">
        <v>44746</v>
      </c>
      <c r="E173" s="29">
        <f t="shared" si="4"/>
        <v>4</v>
      </c>
      <c r="F173" s="30">
        <f t="shared" si="5"/>
        <v>120</v>
      </c>
    </row>
    <row r="174" spans="1:6" x14ac:dyDescent="0.3">
      <c r="A174" s="32">
        <v>1612</v>
      </c>
      <c r="B174" s="33">
        <v>46814.3</v>
      </c>
      <c r="C174" s="34">
        <v>44742</v>
      </c>
      <c r="D174" s="34">
        <v>44746</v>
      </c>
      <c r="E174" s="29">
        <f t="shared" si="4"/>
        <v>4</v>
      </c>
      <c r="F174" s="30">
        <f t="shared" si="5"/>
        <v>187257.2</v>
      </c>
    </row>
    <row r="175" spans="1:6" x14ac:dyDescent="0.3">
      <c r="A175" s="32">
        <v>1612</v>
      </c>
      <c r="B175" s="33">
        <v>9529.25</v>
      </c>
      <c r="C175" s="34">
        <v>44742</v>
      </c>
      <c r="D175" s="34">
        <v>44746</v>
      </c>
      <c r="E175" s="29">
        <f t="shared" si="4"/>
        <v>4</v>
      </c>
      <c r="F175" s="30">
        <f t="shared" si="5"/>
        <v>38117</v>
      </c>
    </row>
    <row r="176" spans="1:6" x14ac:dyDescent="0.3">
      <c r="A176" s="32">
        <v>1613</v>
      </c>
      <c r="B176" s="33">
        <v>1897.81</v>
      </c>
      <c r="C176" s="34">
        <v>44742</v>
      </c>
      <c r="D176" s="34">
        <v>44746</v>
      </c>
      <c r="E176" s="29">
        <f t="shared" si="4"/>
        <v>4</v>
      </c>
      <c r="F176" s="30">
        <f t="shared" si="5"/>
        <v>7591.24</v>
      </c>
    </row>
    <row r="177" spans="1:6" x14ac:dyDescent="0.3">
      <c r="A177" s="32">
        <v>1613</v>
      </c>
      <c r="B177" s="33">
        <v>23215.68</v>
      </c>
      <c r="C177" s="34">
        <v>44742</v>
      </c>
      <c r="D177" s="34">
        <v>44746</v>
      </c>
      <c r="E177" s="29">
        <f t="shared" si="4"/>
        <v>4</v>
      </c>
      <c r="F177" s="30">
        <f t="shared" si="5"/>
        <v>92862.720000000001</v>
      </c>
    </row>
    <row r="178" spans="1:6" x14ac:dyDescent="0.3">
      <c r="A178" s="32">
        <v>1613</v>
      </c>
      <c r="B178" s="33">
        <v>20709.310000000001</v>
      </c>
      <c r="C178" s="34">
        <v>44742</v>
      </c>
      <c r="D178" s="34">
        <v>44746</v>
      </c>
      <c r="E178" s="29">
        <f t="shared" si="4"/>
        <v>4</v>
      </c>
      <c r="F178" s="30">
        <f t="shared" si="5"/>
        <v>82837.240000000005</v>
      </c>
    </row>
    <row r="179" spans="1:6" x14ac:dyDescent="0.3">
      <c r="A179" s="32">
        <v>1613</v>
      </c>
      <c r="B179" s="33">
        <v>2569.0100000000002</v>
      </c>
      <c r="C179" s="34">
        <v>44742</v>
      </c>
      <c r="D179" s="34">
        <v>44746</v>
      </c>
      <c r="E179" s="29">
        <f t="shared" si="4"/>
        <v>4</v>
      </c>
      <c r="F179" s="30">
        <f t="shared" si="5"/>
        <v>10276.040000000001</v>
      </c>
    </row>
    <row r="180" spans="1:6" x14ac:dyDescent="0.3">
      <c r="A180" s="32">
        <v>1613</v>
      </c>
      <c r="B180" s="33">
        <v>2434.3000000000002</v>
      </c>
      <c r="C180" s="34">
        <v>44742</v>
      </c>
      <c r="D180" s="34">
        <v>44746</v>
      </c>
      <c r="E180" s="29">
        <f t="shared" si="4"/>
        <v>4</v>
      </c>
      <c r="F180" s="30">
        <f t="shared" si="5"/>
        <v>9737.2000000000007</v>
      </c>
    </row>
    <row r="181" spans="1:6" x14ac:dyDescent="0.3">
      <c r="A181" s="32">
        <v>1613</v>
      </c>
      <c r="B181" s="33">
        <v>2649.37</v>
      </c>
      <c r="C181" s="34">
        <v>44742</v>
      </c>
      <c r="D181" s="34">
        <v>44746</v>
      </c>
      <c r="E181" s="29">
        <f t="shared" si="4"/>
        <v>4</v>
      </c>
      <c r="F181" s="30">
        <f t="shared" si="5"/>
        <v>10597.48</v>
      </c>
    </row>
    <row r="182" spans="1:6" x14ac:dyDescent="0.3">
      <c r="A182" s="32">
        <v>1613</v>
      </c>
      <c r="B182" s="33">
        <v>908.73</v>
      </c>
      <c r="C182" s="34">
        <v>44742</v>
      </c>
      <c r="D182" s="34">
        <v>44746</v>
      </c>
      <c r="E182" s="29">
        <f t="shared" si="4"/>
        <v>4</v>
      </c>
      <c r="F182" s="30">
        <f t="shared" si="5"/>
        <v>3634.92</v>
      </c>
    </row>
    <row r="183" spans="1:6" x14ac:dyDescent="0.3">
      <c r="A183" s="32">
        <v>1613</v>
      </c>
      <c r="B183" s="33">
        <v>1829.28</v>
      </c>
      <c r="C183" s="34">
        <v>44742</v>
      </c>
      <c r="D183" s="34">
        <v>44746</v>
      </c>
      <c r="E183" s="29">
        <f t="shared" si="4"/>
        <v>4</v>
      </c>
      <c r="F183" s="30">
        <f t="shared" si="5"/>
        <v>7317.12</v>
      </c>
    </row>
    <row r="184" spans="1:6" x14ac:dyDescent="0.3">
      <c r="A184" s="32">
        <v>1639</v>
      </c>
      <c r="B184" s="33">
        <v>145</v>
      </c>
      <c r="C184" s="34">
        <v>44742</v>
      </c>
      <c r="D184" s="34">
        <v>44746</v>
      </c>
      <c r="E184" s="29">
        <f t="shared" si="4"/>
        <v>4</v>
      </c>
      <c r="F184" s="30">
        <f t="shared" si="5"/>
        <v>580</v>
      </c>
    </row>
    <row r="185" spans="1:6" x14ac:dyDescent="0.3">
      <c r="A185" s="32">
        <v>1639</v>
      </c>
      <c r="B185" s="33">
        <v>262</v>
      </c>
      <c r="C185" s="34">
        <v>44742</v>
      </c>
      <c r="D185" s="34">
        <v>44746</v>
      </c>
      <c r="E185" s="29">
        <f t="shared" si="4"/>
        <v>4</v>
      </c>
      <c r="F185" s="30">
        <f t="shared" si="5"/>
        <v>1048</v>
      </c>
    </row>
    <row r="186" spans="1:6" x14ac:dyDescent="0.3">
      <c r="A186" s="32">
        <v>1639</v>
      </c>
      <c r="B186" s="33">
        <v>432</v>
      </c>
      <c r="C186" s="34">
        <v>44742</v>
      </c>
      <c r="D186" s="34">
        <v>44746</v>
      </c>
      <c r="E186" s="29">
        <f t="shared" si="4"/>
        <v>4</v>
      </c>
      <c r="F186" s="30">
        <f t="shared" si="5"/>
        <v>1728</v>
      </c>
    </row>
    <row r="187" spans="1:6" x14ac:dyDescent="0.3">
      <c r="A187" s="32">
        <v>1652</v>
      </c>
      <c r="B187" s="33">
        <v>1431.6</v>
      </c>
      <c r="C187" s="34">
        <v>44712</v>
      </c>
      <c r="D187" s="34">
        <v>44746</v>
      </c>
      <c r="E187" s="29">
        <f t="shared" si="4"/>
        <v>34</v>
      </c>
      <c r="F187" s="30">
        <f t="shared" si="5"/>
        <v>48674.399999999994</v>
      </c>
    </row>
    <row r="188" spans="1:6" x14ac:dyDescent="0.3">
      <c r="A188" s="32">
        <v>1653</v>
      </c>
      <c r="B188" s="33">
        <v>5015</v>
      </c>
      <c r="C188" s="34">
        <v>44742</v>
      </c>
      <c r="D188" s="34">
        <v>44746</v>
      </c>
      <c r="E188" s="29">
        <f t="shared" si="4"/>
        <v>4</v>
      </c>
      <c r="F188" s="30">
        <f t="shared" si="5"/>
        <v>20060</v>
      </c>
    </row>
    <row r="189" spans="1:6" x14ac:dyDescent="0.3">
      <c r="A189" s="32">
        <v>1680</v>
      </c>
      <c r="B189" s="33">
        <v>515</v>
      </c>
      <c r="C189" s="34">
        <v>44742</v>
      </c>
      <c r="D189" s="34">
        <v>44746</v>
      </c>
      <c r="E189" s="29">
        <f t="shared" si="4"/>
        <v>4</v>
      </c>
      <c r="F189" s="30">
        <f t="shared" si="5"/>
        <v>2060</v>
      </c>
    </row>
    <row r="190" spans="1:6" x14ac:dyDescent="0.3">
      <c r="A190" s="32">
        <v>1680</v>
      </c>
      <c r="B190" s="33">
        <v>7771.37</v>
      </c>
      <c r="C190" s="34">
        <v>44742</v>
      </c>
      <c r="D190" s="34">
        <v>44746</v>
      </c>
      <c r="E190" s="29">
        <f t="shared" si="4"/>
        <v>4</v>
      </c>
      <c r="F190" s="30">
        <f t="shared" si="5"/>
        <v>31085.48</v>
      </c>
    </row>
    <row r="191" spans="1:6" x14ac:dyDescent="0.3">
      <c r="A191" s="32">
        <v>1681</v>
      </c>
      <c r="B191" s="33">
        <v>3477.13</v>
      </c>
      <c r="C191" s="34">
        <v>44742</v>
      </c>
      <c r="D191" s="34">
        <v>44746</v>
      </c>
      <c r="E191" s="29">
        <f t="shared" si="4"/>
        <v>4</v>
      </c>
      <c r="F191" s="30">
        <f t="shared" si="5"/>
        <v>13908.52</v>
      </c>
    </row>
    <row r="192" spans="1:6" x14ac:dyDescent="0.3">
      <c r="A192" s="32">
        <v>1681</v>
      </c>
      <c r="B192" s="33">
        <v>25757.71</v>
      </c>
      <c r="C192" s="34">
        <v>44742</v>
      </c>
      <c r="D192" s="34">
        <v>44746</v>
      </c>
      <c r="E192" s="29">
        <f t="shared" si="4"/>
        <v>4</v>
      </c>
      <c r="F192" s="30">
        <f t="shared" si="5"/>
        <v>103030.84</v>
      </c>
    </row>
    <row r="193" spans="1:6" x14ac:dyDescent="0.3">
      <c r="A193" s="32">
        <v>1681</v>
      </c>
      <c r="B193" s="33">
        <v>14894.35</v>
      </c>
      <c r="C193" s="34">
        <v>44742</v>
      </c>
      <c r="D193" s="34">
        <v>44746</v>
      </c>
      <c r="E193" s="29">
        <f t="shared" si="4"/>
        <v>4</v>
      </c>
      <c r="F193" s="30">
        <f t="shared" si="5"/>
        <v>59577.4</v>
      </c>
    </row>
    <row r="194" spans="1:6" x14ac:dyDescent="0.3">
      <c r="A194" s="32">
        <v>1681</v>
      </c>
      <c r="B194" s="33">
        <v>33842.6</v>
      </c>
      <c r="C194" s="34">
        <v>44742</v>
      </c>
      <c r="D194" s="34">
        <v>44746</v>
      </c>
      <c r="E194" s="29">
        <f t="shared" si="4"/>
        <v>4</v>
      </c>
      <c r="F194" s="30">
        <f t="shared" si="5"/>
        <v>135370.4</v>
      </c>
    </row>
    <row r="195" spans="1:6" x14ac:dyDescent="0.3">
      <c r="A195" s="32">
        <v>1681</v>
      </c>
      <c r="B195" s="33">
        <v>10828.8</v>
      </c>
      <c r="C195" s="34">
        <v>44742</v>
      </c>
      <c r="D195" s="34">
        <v>44746</v>
      </c>
      <c r="E195" s="29">
        <f t="shared" si="4"/>
        <v>4</v>
      </c>
      <c r="F195" s="30">
        <f t="shared" si="5"/>
        <v>43315.199999999997</v>
      </c>
    </row>
    <row r="196" spans="1:6" x14ac:dyDescent="0.3">
      <c r="A196" s="32">
        <v>1681</v>
      </c>
      <c r="B196" s="33">
        <v>8195.8700000000008</v>
      </c>
      <c r="C196" s="34">
        <v>44742</v>
      </c>
      <c r="D196" s="34">
        <v>44746</v>
      </c>
      <c r="E196" s="29">
        <f t="shared" si="4"/>
        <v>4</v>
      </c>
      <c r="F196" s="30">
        <f t="shared" si="5"/>
        <v>32783.480000000003</v>
      </c>
    </row>
    <row r="197" spans="1:6" x14ac:dyDescent="0.3">
      <c r="A197" s="32">
        <v>1704</v>
      </c>
      <c r="B197" s="33">
        <v>1284.4000000000001</v>
      </c>
      <c r="C197" s="34">
        <v>44742</v>
      </c>
      <c r="D197" s="34">
        <v>44746</v>
      </c>
      <c r="E197" s="29">
        <f t="shared" ref="E197:E260" si="6">D197-C197</f>
        <v>4</v>
      </c>
      <c r="F197" s="30">
        <f t="shared" ref="F197:F260" si="7">B197*E197</f>
        <v>5137.6000000000004</v>
      </c>
    </row>
    <row r="198" spans="1:6" x14ac:dyDescent="0.3">
      <c r="A198" s="32">
        <v>1729</v>
      </c>
      <c r="B198" s="33">
        <v>825.09</v>
      </c>
      <c r="C198" s="34">
        <v>44742</v>
      </c>
      <c r="D198" s="34">
        <v>44746</v>
      </c>
      <c r="E198" s="29">
        <f t="shared" si="6"/>
        <v>4</v>
      </c>
      <c r="F198" s="30">
        <f t="shared" si="7"/>
        <v>3300.36</v>
      </c>
    </row>
    <row r="199" spans="1:6" x14ac:dyDescent="0.3">
      <c r="A199" s="32">
        <v>1740</v>
      </c>
      <c r="B199" s="33">
        <v>16675.45</v>
      </c>
      <c r="C199" s="34">
        <v>44742</v>
      </c>
      <c r="D199" s="34">
        <v>44746</v>
      </c>
      <c r="E199" s="29">
        <f t="shared" si="6"/>
        <v>4</v>
      </c>
      <c r="F199" s="30">
        <f t="shared" si="7"/>
        <v>66701.8</v>
      </c>
    </row>
    <row r="200" spans="1:6" x14ac:dyDescent="0.3">
      <c r="A200" s="32">
        <v>1741</v>
      </c>
      <c r="B200" s="33">
        <v>74410.78</v>
      </c>
      <c r="C200" s="34">
        <v>44773</v>
      </c>
      <c r="D200" s="34">
        <v>44746</v>
      </c>
      <c r="E200" s="29">
        <f t="shared" si="6"/>
        <v>-27</v>
      </c>
      <c r="F200" s="30">
        <f t="shared" si="7"/>
        <v>-2009091.06</v>
      </c>
    </row>
    <row r="201" spans="1:6" x14ac:dyDescent="0.3">
      <c r="A201" s="32">
        <v>1750</v>
      </c>
      <c r="B201" s="33">
        <v>187.4</v>
      </c>
      <c r="C201" s="34">
        <v>44742</v>
      </c>
      <c r="D201" s="34">
        <v>44746</v>
      </c>
      <c r="E201" s="29">
        <f t="shared" si="6"/>
        <v>4</v>
      </c>
      <c r="F201" s="30">
        <f t="shared" si="7"/>
        <v>749.6</v>
      </c>
    </row>
    <row r="202" spans="1:6" x14ac:dyDescent="0.3">
      <c r="A202" s="32">
        <v>1750</v>
      </c>
      <c r="B202" s="33">
        <v>104.36</v>
      </c>
      <c r="C202" s="34">
        <v>44742</v>
      </c>
      <c r="D202" s="34">
        <v>44746</v>
      </c>
      <c r="E202" s="29">
        <f t="shared" si="6"/>
        <v>4</v>
      </c>
      <c r="F202" s="30">
        <f t="shared" si="7"/>
        <v>417.44</v>
      </c>
    </row>
    <row r="203" spans="1:6" x14ac:dyDescent="0.3">
      <c r="A203" s="32">
        <v>1762</v>
      </c>
      <c r="B203" s="33">
        <v>13851.85</v>
      </c>
      <c r="C203" s="34">
        <v>44742</v>
      </c>
      <c r="D203" s="34">
        <v>44746</v>
      </c>
      <c r="E203" s="29">
        <f t="shared" si="6"/>
        <v>4</v>
      </c>
      <c r="F203" s="30">
        <f t="shared" si="7"/>
        <v>55407.4</v>
      </c>
    </row>
    <row r="204" spans="1:6" x14ac:dyDescent="0.3">
      <c r="A204" s="32">
        <v>1768</v>
      </c>
      <c r="B204" s="33">
        <v>3000</v>
      </c>
      <c r="C204" s="34">
        <v>44742</v>
      </c>
      <c r="D204" s="34">
        <v>44746</v>
      </c>
      <c r="E204" s="29">
        <f t="shared" si="6"/>
        <v>4</v>
      </c>
      <c r="F204" s="30">
        <f t="shared" si="7"/>
        <v>12000</v>
      </c>
    </row>
    <row r="205" spans="1:6" x14ac:dyDescent="0.3">
      <c r="A205" s="32">
        <v>1774</v>
      </c>
      <c r="B205" s="33">
        <v>14466.19</v>
      </c>
      <c r="C205" s="34">
        <v>44742</v>
      </c>
      <c r="D205" s="34">
        <v>44746</v>
      </c>
      <c r="E205" s="29">
        <f t="shared" si="6"/>
        <v>4</v>
      </c>
      <c r="F205" s="30">
        <f t="shared" si="7"/>
        <v>57864.76</v>
      </c>
    </row>
    <row r="206" spans="1:6" x14ac:dyDescent="0.3">
      <c r="A206" s="32">
        <v>1778</v>
      </c>
      <c r="B206" s="33">
        <v>1891.28</v>
      </c>
      <c r="C206" s="34">
        <v>44742</v>
      </c>
      <c r="D206" s="34">
        <v>44746</v>
      </c>
      <c r="E206" s="29">
        <f t="shared" si="6"/>
        <v>4</v>
      </c>
      <c r="F206" s="30">
        <f t="shared" si="7"/>
        <v>7565.12</v>
      </c>
    </row>
    <row r="207" spans="1:6" x14ac:dyDescent="0.3">
      <c r="A207" s="32">
        <v>1787</v>
      </c>
      <c r="B207" s="33">
        <v>622.96</v>
      </c>
      <c r="C207" s="34">
        <v>44742</v>
      </c>
      <c r="D207" s="34">
        <v>44746</v>
      </c>
      <c r="E207" s="29">
        <f t="shared" si="6"/>
        <v>4</v>
      </c>
      <c r="F207" s="30">
        <f t="shared" si="7"/>
        <v>2491.84</v>
      </c>
    </row>
    <row r="208" spans="1:6" x14ac:dyDescent="0.3">
      <c r="A208" s="32">
        <v>1800</v>
      </c>
      <c r="B208" s="33">
        <v>500</v>
      </c>
      <c r="C208" s="34">
        <v>44712</v>
      </c>
      <c r="D208" s="34">
        <v>44746</v>
      </c>
      <c r="E208" s="29">
        <f t="shared" si="6"/>
        <v>34</v>
      </c>
      <c r="F208" s="30">
        <f t="shared" si="7"/>
        <v>17000</v>
      </c>
    </row>
    <row r="209" spans="1:6" x14ac:dyDescent="0.3">
      <c r="A209" s="32">
        <v>1837</v>
      </c>
      <c r="B209" s="33">
        <v>1315</v>
      </c>
      <c r="C209" s="34">
        <v>44742</v>
      </c>
      <c r="D209" s="34">
        <v>44746</v>
      </c>
      <c r="E209" s="29">
        <f t="shared" si="6"/>
        <v>4</v>
      </c>
      <c r="F209" s="30">
        <f t="shared" si="7"/>
        <v>5260</v>
      </c>
    </row>
    <row r="210" spans="1:6" x14ac:dyDescent="0.3">
      <c r="A210" s="32">
        <v>1845</v>
      </c>
      <c r="B210" s="33">
        <v>15</v>
      </c>
      <c r="C210" s="34">
        <v>44712</v>
      </c>
      <c r="D210" s="34">
        <v>44746</v>
      </c>
      <c r="E210" s="29">
        <f t="shared" si="6"/>
        <v>34</v>
      </c>
      <c r="F210" s="30">
        <f t="shared" si="7"/>
        <v>510</v>
      </c>
    </row>
    <row r="211" spans="1:6" x14ac:dyDescent="0.3">
      <c r="A211" s="32">
        <v>1847</v>
      </c>
      <c r="B211" s="33">
        <v>875</v>
      </c>
      <c r="C211" s="34">
        <v>44712</v>
      </c>
      <c r="D211" s="34">
        <v>44746</v>
      </c>
      <c r="E211" s="29">
        <f t="shared" si="6"/>
        <v>34</v>
      </c>
      <c r="F211" s="30">
        <f t="shared" si="7"/>
        <v>29750</v>
      </c>
    </row>
    <row r="212" spans="1:6" x14ac:dyDescent="0.3">
      <c r="A212" s="32">
        <v>1853</v>
      </c>
      <c r="B212" s="33">
        <v>47379.86</v>
      </c>
      <c r="C212" s="34">
        <v>44742</v>
      </c>
      <c r="D212" s="34">
        <v>44746</v>
      </c>
      <c r="E212" s="29">
        <f t="shared" si="6"/>
        <v>4</v>
      </c>
      <c r="F212" s="30">
        <f t="shared" si="7"/>
        <v>189519.44</v>
      </c>
    </row>
    <row r="213" spans="1:6" x14ac:dyDescent="0.3">
      <c r="A213" s="32">
        <v>1866</v>
      </c>
      <c r="B213" s="33">
        <v>1155</v>
      </c>
      <c r="C213" s="34">
        <v>44678</v>
      </c>
      <c r="D213" s="34">
        <v>44746</v>
      </c>
      <c r="E213" s="29">
        <f t="shared" si="6"/>
        <v>68</v>
      </c>
      <c r="F213" s="30">
        <f t="shared" si="7"/>
        <v>78540</v>
      </c>
    </row>
    <row r="214" spans="1:6" x14ac:dyDescent="0.3">
      <c r="A214" s="32">
        <v>1869</v>
      </c>
      <c r="B214" s="33">
        <v>299.77</v>
      </c>
      <c r="C214" s="34">
        <v>44712</v>
      </c>
      <c r="D214" s="34">
        <v>44746</v>
      </c>
      <c r="E214" s="29">
        <f t="shared" si="6"/>
        <v>34</v>
      </c>
      <c r="F214" s="30">
        <f t="shared" si="7"/>
        <v>10192.18</v>
      </c>
    </row>
    <row r="215" spans="1:6" x14ac:dyDescent="0.3">
      <c r="A215" s="32">
        <v>1869</v>
      </c>
      <c r="B215" s="33">
        <v>311.39</v>
      </c>
      <c r="C215" s="34">
        <v>44712</v>
      </c>
      <c r="D215" s="34">
        <v>44746</v>
      </c>
      <c r="E215" s="29">
        <f t="shared" si="6"/>
        <v>34</v>
      </c>
      <c r="F215" s="30">
        <f t="shared" si="7"/>
        <v>10587.26</v>
      </c>
    </row>
    <row r="216" spans="1:6" x14ac:dyDescent="0.3">
      <c r="A216" s="32">
        <v>1877</v>
      </c>
      <c r="B216" s="33">
        <v>1898.92</v>
      </c>
      <c r="C216" s="34">
        <v>44742</v>
      </c>
      <c r="D216" s="34">
        <v>44746</v>
      </c>
      <c r="E216" s="29">
        <f t="shared" si="6"/>
        <v>4</v>
      </c>
      <c r="F216" s="30">
        <f t="shared" si="7"/>
        <v>7595.68</v>
      </c>
    </row>
    <row r="217" spans="1:6" x14ac:dyDescent="0.3">
      <c r="A217" s="32">
        <v>1883</v>
      </c>
      <c r="B217" s="33">
        <v>810</v>
      </c>
      <c r="C217" s="34">
        <v>44742</v>
      </c>
      <c r="D217" s="34">
        <v>44746</v>
      </c>
      <c r="E217" s="29">
        <f t="shared" si="6"/>
        <v>4</v>
      </c>
      <c r="F217" s="30">
        <f t="shared" si="7"/>
        <v>3240</v>
      </c>
    </row>
    <row r="218" spans="1:6" x14ac:dyDescent="0.3">
      <c r="A218" s="32">
        <v>1889</v>
      </c>
      <c r="B218" s="33">
        <v>8035</v>
      </c>
      <c r="C218" s="34">
        <v>44742</v>
      </c>
      <c r="D218" s="34">
        <v>44746</v>
      </c>
      <c r="E218" s="29">
        <f t="shared" si="6"/>
        <v>4</v>
      </c>
      <c r="F218" s="30">
        <f t="shared" si="7"/>
        <v>32140</v>
      </c>
    </row>
    <row r="219" spans="1:6" x14ac:dyDescent="0.3">
      <c r="A219" s="32">
        <v>1890</v>
      </c>
      <c r="B219" s="33">
        <v>459.42</v>
      </c>
      <c r="C219" s="34">
        <v>44804</v>
      </c>
      <c r="D219" s="34">
        <v>44746</v>
      </c>
      <c r="E219" s="29">
        <f t="shared" si="6"/>
        <v>-58</v>
      </c>
      <c r="F219" s="30">
        <f t="shared" si="7"/>
        <v>-26646.36</v>
      </c>
    </row>
    <row r="220" spans="1:6" x14ac:dyDescent="0.3">
      <c r="A220" s="32">
        <v>1919</v>
      </c>
      <c r="B220" s="33">
        <v>1500</v>
      </c>
      <c r="C220" s="34">
        <v>44742</v>
      </c>
      <c r="D220" s="34">
        <v>44746</v>
      </c>
      <c r="E220" s="29">
        <f t="shared" si="6"/>
        <v>4</v>
      </c>
      <c r="F220" s="30">
        <f t="shared" si="7"/>
        <v>6000</v>
      </c>
    </row>
    <row r="221" spans="1:6" x14ac:dyDescent="0.3">
      <c r="A221" s="32">
        <v>1920</v>
      </c>
      <c r="B221" s="33">
        <v>71.56</v>
      </c>
      <c r="C221" s="34">
        <v>44712</v>
      </c>
      <c r="D221" s="34">
        <v>44746</v>
      </c>
      <c r="E221" s="29">
        <f t="shared" si="6"/>
        <v>34</v>
      </c>
      <c r="F221" s="30">
        <f t="shared" si="7"/>
        <v>2433.04</v>
      </c>
    </row>
    <row r="222" spans="1:6" x14ac:dyDescent="0.3">
      <c r="A222" s="32">
        <v>1927</v>
      </c>
      <c r="B222" s="33">
        <v>15444</v>
      </c>
      <c r="C222" s="34">
        <v>44742</v>
      </c>
      <c r="D222" s="34">
        <v>44746</v>
      </c>
      <c r="E222" s="29">
        <f t="shared" si="6"/>
        <v>4</v>
      </c>
      <c r="F222" s="30">
        <f t="shared" si="7"/>
        <v>61776</v>
      </c>
    </row>
    <row r="223" spans="1:6" x14ac:dyDescent="0.3">
      <c r="A223" s="32">
        <v>1929</v>
      </c>
      <c r="B223" s="33">
        <v>3933</v>
      </c>
      <c r="C223" s="34">
        <v>44742</v>
      </c>
      <c r="D223" s="34">
        <v>44746</v>
      </c>
      <c r="E223" s="29">
        <f t="shared" si="6"/>
        <v>4</v>
      </c>
      <c r="F223" s="30">
        <f t="shared" si="7"/>
        <v>15732</v>
      </c>
    </row>
    <row r="224" spans="1:6" x14ac:dyDescent="0.3">
      <c r="A224" s="32">
        <v>1929</v>
      </c>
      <c r="B224" s="33">
        <v>2850.14</v>
      </c>
      <c r="C224" s="34">
        <v>44742</v>
      </c>
      <c r="D224" s="34">
        <v>44746</v>
      </c>
      <c r="E224" s="29">
        <f t="shared" si="6"/>
        <v>4</v>
      </c>
      <c r="F224" s="30">
        <f t="shared" si="7"/>
        <v>11400.56</v>
      </c>
    </row>
    <row r="225" spans="1:6" x14ac:dyDescent="0.3">
      <c r="A225" s="32">
        <v>1929</v>
      </c>
      <c r="B225" s="33">
        <v>3230</v>
      </c>
      <c r="C225" s="34">
        <v>44742</v>
      </c>
      <c r="D225" s="34">
        <v>44746</v>
      </c>
      <c r="E225" s="29">
        <f t="shared" si="6"/>
        <v>4</v>
      </c>
      <c r="F225" s="30">
        <f t="shared" si="7"/>
        <v>12920</v>
      </c>
    </row>
    <row r="226" spans="1:6" x14ac:dyDescent="0.3">
      <c r="A226" s="32">
        <v>1929</v>
      </c>
      <c r="B226" s="33">
        <v>2850.14</v>
      </c>
      <c r="C226" s="34">
        <v>44742</v>
      </c>
      <c r="D226" s="34">
        <v>44746</v>
      </c>
      <c r="E226" s="29">
        <f t="shared" si="6"/>
        <v>4</v>
      </c>
      <c r="F226" s="30">
        <f t="shared" si="7"/>
        <v>11400.56</v>
      </c>
    </row>
    <row r="227" spans="1:6" x14ac:dyDescent="0.3">
      <c r="A227" s="32">
        <v>1929</v>
      </c>
      <c r="B227" s="33">
        <v>2494.04</v>
      </c>
      <c r="C227" s="34">
        <v>44742</v>
      </c>
      <c r="D227" s="34">
        <v>44746</v>
      </c>
      <c r="E227" s="29">
        <f t="shared" si="6"/>
        <v>4</v>
      </c>
      <c r="F227" s="30">
        <f t="shared" si="7"/>
        <v>9976.16</v>
      </c>
    </row>
    <row r="228" spans="1:6" x14ac:dyDescent="0.3">
      <c r="A228" s="32">
        <v>1929</v>
      </c>
      <c r="B228" s="33">
        <v>4275</v>
      </c>
      <c r="C228" s="34">
        <v>44742</v>
      </c>
      <c r="D228" s="34">
        <v>44746</v>
      </c>
      <c r="E228" s="29">
        <f t="shared" si="6"/>
        <v>4</v>
      </c>
      <c r="F228" s="30">
        <f t="shared" si="7"/>
        <v>17100</v>
      </c>
    </row>
    <row r="229" spans="1:6" x14ac:dyDescent="0.3">
      <c r="A229" s="32">
        <v>1929</v>
      </c>
      <c r="B229" s="33">
        <v>598.5</v>
      </c>
      <c r="C229" s="34">
        <v>44742</v>
      </c>
      <c r="D229" s="34">
        <v>44746</v>
      </c>
      <c r="E229" s="29">
        <f t="shared" si="6"/>
        <v>4</v>
      </c>
      <c r="F229" s="30">
        <f t="shared" si="7"/>
        <v>2394</v>
      </c>
    </row>
    <row r="230" spans="1:6" x14ac:dyDescent="0.3">
      <c r="A230" s="32">
        <v>1929</v>
      </c>
      <c r="B230" s="33">
        <v>2462.4</v>
      </c>
      <c r="C230" s="34">
        <v>44742</v>
      </c>
      <c r="D230" s="34">
        <v>44746</v>
      </c>
      <c r="E230" s="29">
        <f t="shared" si="6"/>
        <v>4</v>
      </c>
      <c r="F230" s="30">
        <f t="shared" si="7"/>
        <v>9849.6</v>
      </c>
    </row>
    <row r="231" spans="1:6" x14ac:dyDescent="0.3">
      <c r="A231" s="32">
        <v>1929</v>
      </c>
      <c r="B231" s="33">
        <v>4860</v>
      </c>
      <c r="C231" s="34">
        <v>44742</v>
      </c>
      <c r="D231" s="34">
        <v>44746</v>
      </c>
      <c r="E231" s="29">
        <f t="shared" si="6"/>
        <v>4</v>
      </c>
      <c r="F231" s="30">
        <f t="shared" si="7"/>
        <v>19440</v>
      </c>
    </row>
    <row r="232" spans="1:6" x14ac:dyDescent="0.3">
      <c r="A232" s="32">
        <v>1936</v>
      </c>
      <c r="B232" s="33">
        <v>257</v>
      </c>
      <c r="C232" s="34">
        <v>44742</v>
      </c>
      <c r="D232" s="34">
        <v>44746</v>
      </c>
      <c r="E232" s="29">
        <f t="shared" si="6"/>
        <v>4</v>
      </c>
      <c r="F232" s="30">
        <f t="shared" si="7"/>
        <v>1028</v>
      </c>
    </row>
    <row r="233" spans="1:6" x14ac:dyDescent="0.3">
      <c r="A233" s="32">
        <v>1942</v>
      </c>
      <c r="B233" s="33">
        <v>2182.8000000000002</v>
      </c>
      <c r="C233" s="34">
        <v>44742</v>
      </c>
      <c r="D233" s="34">
        <v>44746</v>
      </c>
      <c r="E233" s="29">
        <f t="shared" si="6"/>
        <v>4</v>
      </c>
      <c r="F233" s="30">
        <f t="shared" si="7"/>
        <v>8731.2000000000007</v>
      </c>
    </row>
    <row r="234" spans="1:6" x14ac:dyDescent="0.3">
      <c r="A234" s="32">
        <v>1942</v>
      </c>
      <c r="B234" s="33">
        <v>765</v>
      </c>
      <c r="C234" s="34">
        <v>44742</v>
      </c>
      <c r="D234" s="34">
        <v>44746</v>
      </c>
      <c r="E234" s="29">
        <f t="shared" si="6"/>
        <v>4</v>
      </c>
      <c r="F234" s="30">
        <f t="shared" si="7"/>
        <v>3060</v>
      </c>
    </row>
    <row r="235" spans="1:6" x14ac:dyDescent="0.3">
      <c r="A235" s="32">
        <v>1945</v>
      </c>
      <c r="B235" s="33">
        <v>28913.03</v>
      </c>
      <c r="C235" s="34">
        <v>44742</v>
      </c>
      <c r="D235" s="34">
        <v>44746</v>
      </c>
      <c r="E235" s="29">
        <f t="shared" si="6"/>
        <v>4</v>
      </c>
      <c r="F235" s="30">
        <f t="shared" si="7"/>
        <v>115652.12</v>
      </c>
    </row>
    <row r="236" spans="1:6" x14ac:dyDescent="0.3">
      <c r="A236" s="32">
        <v>1946</v>
      </c>
      <c r="B236" s="33">
        <v>153.34</v>
      </c>
      <c r="C236" s="34">
        <v>44742</v>
      </c>
      <c r="D236" s="34">
        <v>44746</v>
      </c>
      <c r="E236" s="29">
        <f t="shared" si="6"/>
        <v>4</v>
      </c>
      <c r="F236" s="30">
        <f t="shared" si="7"/>
        <v>613.36</v>
      </c>
    </row>
    <row r="237" spans="1:6" x14ac:dyDescent="0.3">
      <c r="A237" s="32">
        <v>1954</v>
      </c>
      <c r="B237" s="33">
        <v>719</v>
      </c>
      <c r="C237" s="34">
        <v>44742</v>
      </c>
      <c r="D237" s="34">
        <v>44746</v>
      </c>
      <c r="E237" s="29">
        <f t="shared" si="6"/>
        <v>4</v>
      </c>
      <c r="F237" s="30">
        <f t="shared" si="7"/>
        <v>2876</v>
      </c>
    </row>
    <row r="238" spans="1:6" x14ac:dyDescent="0.3">
      <c r="A238" s="32">
        <v>1954</v>
      </c>
      <c r="B238" s="33">
        <v>580</v>
      </c>
      <c r="C238" s="34">
        <v>44742</v>
      </c>
      <c r="D238" s="34">
        <v>44746</v>
      </c>
      <c r="E238" s="29">
        <f t="shared" si="6"/>
        <v>4</v>
      </c>
      <c r="F238" s="30">
        <f t="shared" si="7"/>
        <v>2320</v>
      </c>
    </row>
    <row r="239" spans="1:6" x14ac:dyDescent="0.3">
      <c r="A239" s="32">
        <v>1954</v>
      </c>
      <c r="B239" s="33">
        <v>659.51</v>
      </c>
      <c r="C239" s="34">
        <v>44742</v>
      </c>
      <c r="D239" s="34">
        <v>44746</v>
      </c>
      <c r="E239" s="29">
        <f t="shared" si="6"/>
        <v>4</v>
      </c>
      <c r="F239" s="30">
        <f t="shared" si="7"/>
        <v>2638.04</v>
      </c>
    </row>
    <row r="240" spans="1:6" x14ac:dyDescent="0.3">
      <c r="A240" s="32">
        <v>1957</v>
      </c>
      <c r="B240" s="33">
        <v>383.2</v>
      </c>
      <c r="C240" s="34">
        <v>44742</v>
      </c>
      <c r="D240" s="34">
        <v>44746</v>
      </c>
      <c r="E240" s="29">
        <f t="shared" si="6"/>
        <v>4</v>
      </c>
      <c r="F240" s="30">
        <f t="shared" si="7"/>
        <v>1532.8</v>
      </c>
    </row>
    <row r="241" spans="1:6" x14ac:dyDescent="0.3">
      <c r="A241" s="32">
        <v>1960</v>
      </c>
      <c r="B241" s="33">
        <v>4.92</v>
      </c>
      <c r="C241" s="34">
        <v>44742</v>
      </c>
      <c r="D241" s="34">
        <v>44746</v>
      </c>
      <c r="E241" s="29">
        <f t="shared" si="6"/>
        <v>4</v>
      </c>
      <c r="F241" s="30">
        <f t="shared" si="7"/>
        <v>19.68</v>
      </c>
    </row>
    <row r="242" spans="1:6" x14ac:dyDescent="0.3">
      <c r="A242" s="32">
        <v>1960</v>
      </c>
      <c r="B242" s="33">
        <v>185.18</v>
      </c>
      <c r="C242" s="34">
        <v>44742</v>
      </c>
      <c r="D242" s="34">
        <v>44746</v>
      </c>
      <c r="E242" s="29">
        <f t="shared" si="6"/>
        <v>4</v>
      </c>
      <c r="F242" s="30">
        <f t="shared" si="7"/>
        <v>740.72</v>
      </c>
    </row>
    <row r="243" spans="1:6" x14ac:dyDescent="0.3">
      <c r="A243" s="32">
        <v>1962</v>
      </c>
      <c r="B243" s="33">
        <v>327.5</v>
      </c>
      <c r="C243" s="34">
        <v>44742</v>
      </c>
      <c r="D243" s="34">
        <v>44746</v>
      </c>
      <c r="E243" s="29">
        <f t="shared" si="6"/>
        <v>4</v>
      </c>
      <c r="F243" s="30">
        <f t="shared" si="7"/>
        <v>1310</v>
      </c>
    </row>
    <row r="244" spans="1:6" x14ac:dyDescent="0.3">
      <c r="A244" s="32">
        <v>1968</v>
      </c>
      <c r="B244" s="33">
        <v>200.4</v>
      </c>
      <c r="C244" s="34">
        <v>44742</v>
      </c>
      <c r="D244" s="34">
        <v>44746</v>
      </c>
      <c r="E244" s="29">
        <f t="shared" si="6"/>
        <v>4</v>
      </c>
      <c r="F244" s="30">
        <f t="shared" si="7"/>
        <v>801.6</v>
      </c>
    </row>
    <row r="245" spans="1:6" x14ac:dyDescent="0.3">
      <c r="A245" s="32">
        <v>1968</v>
      </c>
      <c r="B245" s="33">
        <v>680</v>
      </c>
      <c r="C245" s="34">
        <v>44742</v>
      </c>
      <c r="D245" s="34">
        <v>44746</v>
      </c>
      <c r="E245" s="29">
        <f t="shared" si="6"/>
        <v>4</v>
      </c>
      <c r="F245" s="30">
        <f t="shared" si="7"/>
        <v>2720</v>
      </c>
    </row>
    <row r="246" spans="1:6" x14ac:dyDescent="0.3">
      <c r="A246" s="32">
        <v>1968</v>
      </c>
      <c r="B246" s="33">
        <v>915</v>
      </c>
      <c r="C246" s="34">
        <v>44742</v>
      </c>
      <c r="D246" s="34">
        <v>44746</v>
      </c>
      <c r="E246" s="29">
        <f t="shared" si="6"/>
        <v>4</v>
      </c>
      <c r="F246" s="30">
        <f t="shared" si="7"/>
        <v>3660</v>
      </c>
    </row>
    <row r="247" spans="1:6" x14ac:dyDescent="0.3">
      <c r="A247" s="32">
        <v>1968</v>
      </c>
      <c r="B247" s="33">
        <v>2574.1999999999998</v>
      </c>
      <c r="C247" s="34">
        <v>44742</v>
      </c>
      <c r="D247" s="34">
        <v>44746</v>
      </c>
      <c r="E247" s="29">
        <f t="shared" si="6"/>
        <v>4</v>
      </c>
      <c r="F247" s="30">
        <f t="shared" si="7"/>
        <v>10296.799999999999</v>
      </c>
    </row>
    <row r="248" spans="1:6" x14ac:dyDescent="0.3">
      <c r="A248" s="32">
        <v>1973</v>
      </c>
      <c r="B248" s="33">
        <v>611.26</v>
      </c>
      <c r="C248" s="34">
        <v>44742</v>
      </c>
      <c r="D248" s="34">
        <v>44746</v>
      </c>
      <c r="E248" s="29">
        <f t="shared" si="6"/>
        <v>4</v>
      </c>
      <c r="F248" s="30">
        <f t="shared" si="7"/>
        <v>2445.04</v>
      </c>
    </row>
    <row r="249" spans="1:6" x14ac:dyDescent="0.3">
      <c r="A249" s="32">
        <v>1980</v>
      </c>
      <c r="B249" s="33">
        <v>2780.14</v>
      </c>
      <c r="C249" s="34">
        <v>44742</v>
      </c>
      <c r="D249" s="34">
        <v>44746</v>
      </c>
      <c r="E249" s="29">
        <f t="shared" si="6"/>
        <v>4</v>
      </c>
      <c r="F249" s="30">
        <f t="shared" si="7"/>
        <v>11120.56</v>
      </c>
    </row>
    <row r="250" spans="1:6" x14ac:dyDescent="0.3">
      <c r="A250" s="32">
        <v>1980</v>
      </c>
      <c r="B250" s="33">
        <v>28065.3</v>
      </c>
      <c r="C250" s="34">
        <v>44742</v>
      </c>
      <c r="D250" s="34">
        <v>44746</v>
      </c>
      <c r="E250" s="29">
        <f t="shared" si="6"/>
        <v>4</v>
      </c>
      <c r="F250" s="30">
        <f t="shared" si="7"/>
        <v>112261.2</v>
      </c>
    </row>
    <row r="251" spans="1:6" x14ac:dyDescent="0.3">
      <c r="A251" s="32">
        <v>1980</v>
      </c>
      <c r="B251" s="33">
        <v>187.57</v>
      </c>
      <c r="C251" s="34">
        <v>44742</v>
      </c>
      <c r="D251" s="34">
        <v>44746</v>
      </c>
      <c r="E251" s="29">
        <f t="shared" si="6"/>
        <v>4</v>
      </c>
      <c r="F251" s="30">
        <f t="shared" si="7"/>
        <v>750.28</v>
      </c>
    </row>
    <row r="252" spans="1:6" x14ac:dyDescent="0.3">
      <c r="A252" s="32">
        <v>1983</v>
      </c>
      <c r="B252" s="33">
        <v>25898.720000000001</v>
      </c>
      <c r="C252" s="34">
        <v>44742</v>
      </c>
      <c r="D252" s="34">
        <v>44746</v>
      </c>
      <c r="E252" s="29">
        <f t="shared" si="6"/>
        <v>4</v>
      </c>
      <c r="F252" s="30">
        <f t="shared" si="7"/>
        <v>103594.88</v>
      </c>
    </row>
    <row r="253" spans="1:6" x14ac:dyDescent="0.3">
      <c r="A253" s="32">
        <v>1983</v>
      </c>
      <c r="B253" s="33">
        <v>2371.1999999999998</v>
      </c>
      <c r="C253" s="34">
        <v>44742</v>
      </c>
      <c r="D253" s="34">
        <v>44746</v>
      </c>
      <c r="E253" s="29">
        <f t="shared" si="6"/>
        <v>4</v>
      </c>
      <c r="F253" s="30">
        <f t="shared" si="7"/>
        <v>9484.7999999999993</v>
      </c>
    </row>
    <row r="254" spans="1:6" x14ac:dyDescent="0.3">
      <c r="A254" s="32">
        <v>1987</v>
      </c>
      <c r="B254" s="33">
        <v>13625.39</v>
      </c>
      <c r="C254" s="34">
        <v>44681</v>
      </c>
      <c r="D254" s="34">
        <v>44746</v>
      </c>
      <c r="E254" s="29">
        <f t="shared" si="6"/>
        <v>65</v>
      </c>
      <c r="F254" s="30">
        <f t="shared" si="7"/>
        <v>885650.35</v>
      </c>
    </row>
    <row r="255" spans="1:6" x14ac:dyDescent="0.3">
      <c r="A255" s="32">
        <v>1991</v>
      </c>
      <c r="B255" s="33">
        <v>810.8</v>
      </c>
      <c r="C255" s="34">
        <v>44742</v>
      </c>
      <c r="D255" s="34">
        <v>44746</v>
      </c>
      <c r="E255" s="29">
        <f t="shared" si="6"/>
        <v>4</v>
      </c>
      <c r="F255" s="30">
        <f t="shared" si="7"/>
        <v>3243.2</v>
      </c>
    </row>
    <row r="256" spans="1:6" x14ac:dyDescent="0.3">
      <c r="A256" s="32">
        <v>1991</v>
      </c>
      <c r="B256" s="33">
        <v>258.2</v>
      </c>
      <c r="C256" s="34">
        <v>44742</v>
      </c>
      <c r="D256" s="34">
        <v>44746</v>
      </c>
      <c r="E256" s="29">
        <f t="shared" si="6"/>
        <v>4</v>
      </c>
      <c r="F256" s="30">
        <f t="shared" si="7"/>
        <v>1032.8</v>
      </c>
    </row>
    <row r="257" spans="1:6" x14ac:dyDescent="0.3">
      <c r="A257" s="32">
        <v>1998</v>
      </c>
      <c r="B257" s="33">
        <v>1279.72</v>
      </c>
      <c r="C257" s="34">
        <v>44742</v>
      </c>
      <c r="D257" s="34">
        <v>44746</v>
      </c>
      <c r="E257" s="29">
        <f t="shared" si="6"/>
        <v>4</v>
      </c>
      <c r="F257" s="30">
        <f t="shared" si="7"/>
        <v>5118.88</v>
      </c>
    </row>
    <row r="258" spans="1:6" x14ac:dyDescent="0.3">
      <c r="A258" s="32">
        <v>1998</v>
      </c>
      <c r="B258" s="33">
        <v>85.6</v>
      </c>
      <c r="C258" s="34">
        <v>44742</v>
      </c>
      <c r="D258" s="34">
        <v>44746</v>
      </c>
      <c r="E258" s="29">
        <f t="shared" si="6"/>
        <v>4</v>
      </c>
      <c r="F258" s="30">
        <f t="shared" si="7"/>
        <v>342.4</v>
      </c>
    </row>
    <row r="259" spans="1:6" x14ac:dyDescent="0.3">
      <c r="A259" s="32">
        <v>2013</v>
      </c>
      <c r="B259" s="33">
        <v>255000</v>
      </c>
      <c r="C259" s="34">
        <v>44742</v>
      </c>
      <c r="D259" s="34">
        <v>44746</v>
      </c>
      <c r="E259" s="29">
        <f t="shared" si="6"/>
        <v>4</v>
      </c>
      <c r="F259" s="30">
        <f t="shared" si="7"/>
        <v>1020000</v>
      </c>
    </row>
    <row r="260" spans="1:6" x14ac:dyDescent="0.3">
      <c r="A260" s="32">
        <v>2021</v>
      </c>
      <c r="B260" s="33">
        <v>400</v>
      </c>
      <c r="C260" s="34">
        <v>44742</v>
      </c>
      <c r="D260" s="34">
        <v>44746</v>
      </c>
      <c r="E260" s="29">
        <f t="shared" si="6"/>
        <v>4</v>
      </c>
      <c r="F260" s="30">
        <f t="shared" si="7"/>
        <v>1600</v>
      </c>
    </row>
    <row r="261" spans="1:6" x14ac:dyDescent="0.3">
      <c r="A261" s="32">
        <v>2038</v>
      </c>
      <c r="B261" s="33">
        <v>8115.03</v>
      </c>
      <c r="C261" s="34">
        <v>44742</v>
      </c>
      <c r="D261" s="34">
        <v>44746</v>
      </c>
      <c r="E261" s="29">
        <f t="shared" ref="E261:E324" si="8">D261-C261</f>
        <v>4</v>
      </c>
      <c r="F261" s="30">
        <f t="shared" ref="F261:F324" si="9">B261*E261</f>
        <v>32460.12</v>
      </c>
    </row>
    <row r="262" spans="1:6" x14ac:dyDescent="0.3">
      <c r="A262" s="32">
        <v>2038</v>
      </c>
      <c r="B262" s="33">
        <v>62125.25</v>
      </c>
      <c r="C262" s="34">
        <v>44742</v>
      </c>
      <c r="D262" s="34">
        <v>44746</v>
      </c>
      <c r="E262" s="29">
        <f t="shared" si="8"/>
        <v>4</v>
      </c>
      <c r="F262" s="30">
        <f t="shared" si="9"/>
        <v>248501</v>
      </c>
    </row>
    <row r="263" spans="1:6" x14ac:dyDescent="0.3">
      <c r="A263" s="32">
        <v>2038</v>
      </c>
      <c r="B263" s="33">
        <v>2485.0100000000002</v>
      </c>
      <c r="C263" s="34">
        <v>44742</v>
      </c>
      <c r="D263" s="34">
        <v>44746</v>
      </c>
      <c r="E263" s="29">
        <f t="shared" si="8"/>
        <v>4</v>
      </c>
      <c r="F263" s="30">
        <f t="shared" si="9"/>
        <v>9940.0400000000009</v>
      </c>
    </row>
    <row r="264" spans="1:6" x14ac:dyDescent="0.3">
      <c r="A264" s="32">
        <v>2038</v>
      </c>
      <c r="B264" s="33">
        <v>122.83</v>
      </c>
      <c r="C264" s="34">
        <v>44742</v>
      </c>
      <c r="D264" s="34">
        <v>44746</v>
      </c>
      <c r="E264" s="29">
        <f t="shared" si="8"/>
        <v>4</v>
      </c>
      <c r="F264" s="30">
        <f t="shared" si="9"/>
        <v>491.32</v>
      </c>
    </row>
    <row r="265" spans="1:6" x14ac:dyDescent="0.3">
      <c r="A265" s="32">
        <v>2038</v>
      </c>
      <c r="B265" s="33">
        <v>227.65</v>
      </c>
      <c r="C265" s="34">
        <v>44742</v>
      </c>
      <c r="D265" s="34">
        <v>44746</v>
      </c>
      <c r="E265" s="29">
        <f t="shared" si="8"/>
        <v>4</v>
      </c>
      <c r="F265" s="30">
        <f t="shared" si="9"/>
        <v>910.6</v>
      </c>
    </row>
    <row r="266" spans="1:6" x14ac:dyDescent="0.3">
      <c r="A266" s="32">
        <v>2042</v>
      </c>
      <c r="B266" s="33">
        <v>190.44</v>
      </c>
      <c r="C266" s="34">
        <v>44742</v>
      </c>
      <c r="D266" s="34">
        <v>44746</v>
      </c>
      <c r="E266" s="29">
        <f t="shared" si="8"/>
        <v>4</v>
      </c>
      <c r="F266" s="30">
        <f t="shared" si="9"/>
        <v>761.76</v>
      </c>
    </row>
    <row r="267" spans="1:6" x14ac:dyDescent="0.3">
      <c r="A267" s="32">
        <v>2042</v>
      </c>
      <c r="B267" s="33">
        <v>38.979999999999997</v>
      </c>
      <c r="C267" s="34">
        <v>44742</v>
      </c>
      <c r="D267" s="34">
        <v>44746</v>
      </c>
      <c r="E267" s="29">
        <f t="shared" si="8"/>
        <v>4</v>
      </c>
      <c r="F267" s="30">
        <f t="shared" si="9"/>
        <v>155.91999999999999</v>
      </c>
    </row>
    <row r="268" spans="1:6" x14ac:dyDescent="0.3">
      <c r="A268" s="32">
        <v>2045</v>
      </c>
      <c r="B268" s="33">
        <v>186.84</v>
      </c>
      <c r="C268" s="34">
        <v>44681</v>
      </c>
      <c r="D268" s="34">
        <v>44746</v>
      </c>
      <c r="E268" s="29">
        <f t="shared" si="8"/>
        <v>65</v>
      </c>
      <c r="F268" s="30">
        <f t="shared" si="9"/>
        <v>12144.6</v>
      </c>
    </row>
    <row r="269" spans="1:6" x14ac:dyDescent="0.3">
      <c r="A269" s="32">
        <v>2045</v>
      </c>
      <c r="B269" s="33">
        <v>1711.61</v>
      </c>
      <c r="C269" s="34">
        <v>44712</v>
      </c>
      <c r="D269" s="34">
        <v>44746</v>
      </c>
      <c r="E269" s="29">
        <f t="shared" si="8"/>
        <v>34</v>
      </c>
      <c r="F269" s="30">
        <f t="shared" si="9"/>
        <v>58194.74</v>
      </c>
    </row>
    <row r="270" spans="1:6" x14ac:dyDescent="0.3">
      <c r="A270" s="32">
        <v>2047</v>
      </c>
      <c r="B270" s="33">
        <v>984.9</v>
      </c>
      <c r="C270" s="34">
        <v>44681</v>
      </c>
      <c r="D270" s="34">
        <v>44746</v>
      </c>
      <c r="E270" s="29">
        <f t="shared" si="8"/>
        <v>65</v>
      </c>
      <c r="F270" s="30">
        <f t="shared" si="9"/>
        <v>64018.5</v>
      </c>
    </row>
    <row r="271" spans="1:6" x14ac:dyDescent="0.3">
      <c r="A271" s="32">
        <v>2050</v>
      </c>
      <c r="B271" s="33">
        <v>94.33</v>
      </c>
      <c r="C271" s="34">
        <v>44742</v>
      </c>
      <c r="D271" s="34">
        <v>44746</v>
      </c>
      <c r="E271" s="29">
        <f t="shared" si="8"/>
        <v>4</v>
      </c>
      <c r="F271" s="30">
        <f t="shared" si="9"/>
        <v>377.32</v>
      </c>
    </row>
    <row r="272" spans="1:6" x14ac:dyDescent="0.3">
      <c r="A272" s="32">
        <v>2053</v>
      </c>
      <c r="B272" s="33">
        <v>3774.87</v>
      </c>
      <c r="C272" s="34">
        <v>44742</v>
      </c>
      <c r="D272" s="34">
        <v>44746</v>
      </c>
      <c r="E272" s="29">
        <f t="shared" si="8"/>
        <v>4</v>
      </c>
      <c r="F272" s="30">
        <f t="shared" si="9"/>
        <v>15099.48</v>
      </c>
    </row>
    <row r="273" spans="1:6" x14ac:dyDescent="0.3">
      <c r="A273" s="32">
        <v>2053</v>
      </c>
      <c r="B273" s="33">
        <v>1301.8499999999999</v>
      </c>
      <c r="C273" s="34">
        <v>44742</v>
      </c>
      <c r="D273" s="34">
        <v>44746</v>
      </c>
      <c r="E273" s="29">
        <f t="shared" si="8"/>
        <v>4</v>
      </c>
      <c r="F273" s="30">
        <f t="shared" si="9"/>
        <v>5207.3999999999996</v>
      </c>
    </row>
    <row r="274" spans="1:6" x14ac:dyDescent="0.3">
      <c r="A274" s="32">
        <v>2053</v>
      </c>
      <c r="B274" s="33">
        <v>159</v>
      </c>
      <c r="C274" s="34">
        <v>44742</v>
      </c>
      <c r="D274" s="34">
        <v>44746</v>
      </c>
      <c r="E274" s="29">
        <f t="shared" si="8"/>
        <v>4</v>
      </c>
      <c r="F274" s="30">
        <f t="shared" si="9"/>
        <v>636</v>
      </c>
    </row>
    <row r="275" spans="1:6" x14ac:dyDescent="0.3">
      <c r="A275" s="32">
        <v>2055</v>
      </c>
      <c r="B275" s="33">
        <v>150</v>
      </c>
      <c r="C275" s="34">
        <v>44742</v>
      </c>
      <c r="D275" s="34">
        <v>44746</v>
      </c>
      <c r="E275" s="29">
        <f t="shared" si="8"/>
        <v>4</v>
      </c>
      <c r="F275" s="30">
        <f t="shared" si="9"/>
        <v>600</v>
      </c>
    </row>
    <row r="276" spans="1:6" x14ac:dyDescent="0.3">
      <c r="A276" s="32">
        <v>2055</v>
      </c>
      <c r="B276" s="33">
        <v>150</v>
      </c>
      <c r="C276" s="34">
        <v>44742</v>
      </c>
      <c r="D276" s="34">
        <v>44746</v>
      </c>
      <c r="E276" s="29">
        <f t="shared" si="8"/>
        <v>4</v>
      </c>
      <c r="F276" s="30">
        <f t="shared" si="9"/>
        <v>600</v>
      </c>
    </row>
    <row r="277" spans="1:6" x14ac:dyDescent="0.3">
      <c r="A277" s="32">
        <v>2055</v>
      </c>
      <c r="B277" s="33">
        <v>1050</v>
      </c>
      <c r="C277" s="34">
        <v>44742</v>
      </c>
      <c r="D277" s="34">
        <v>44746</v>
      </c>
      <c r="E277" s="29">
        <f t="shared" si="8"/>
        <v>4</v>
      </c>
      <c r="F277" s="30">
        <f t="shared" si="9"/>
        <v>4200</v>
      </c>
    </row>
    <row r="278" spans="1:6" x14ac:dyDescent="0.3">
      <c r="A278" s="32">
        <v>2056</v>
      </c>
      <c r="B278" s="33">
        <v>2348</v>
      </c>
      <c r="C278" s="34">
        <v>44742</v>
      </c>
      <c r="D278" s="34">
        <v>44746</v>
      </c>
      <c r="E278" s="29">
        <f t="shared" si="8"/>
        <v>4</v>
      </c>
      <c r="F278" s="30">
        <f t="shared" si="9"/>
        <v>9392</v>
      </c>
    </row>
    <row r="279" spans="1:6" x14ac:dyDescent="0.3">
      <c r="A279" s="32">
        <v>2056</v>
      </c>
      <c r="B279" s="33">
        <v>605</v>
      </c>
      <c r="C279" s="34">
        <v>44742</v>
      </c>
      <c r="D279" s="34">
        <v>44746</v>
      </c>
      <c r="E279" s="29">
        <f t="shared" si="8"/>
        <v>4</v>
      </c>
      <c r="F279" s="30">
        <f t="shared" si="9"/>
        <v>2420</v>
      </c>
    </row>
    <row r="280" spans="1:6" x14ac:dyDescent="0.3">
      <c r="A280" s="32">
        <v>2056</v>
      </c>
      <c r="B280" s="33">
        <v>1185</v>
      </c>
      <c r="C280" s="34">
        <v>44742</v>
      </c>
      <c r="D280" s="34">
        <v>44746</v>
      </c>
      <c r="E280" s="29">
        <f t="shared" si="8"/>
        <v>4</v>
      </c>
      <c r="F280" s="30">
        <f t="shared" si="9"/>
        <v>4740</v>
      </c>
    </row>
    <row r="281" spans="1:6" x14ac:dyDescent="0.3">
      <c r="A281" s="32">
        <v>2060</v>
      </c>
      <c r="B281" s="33">
        <v>2232.17</v>
      </c>
      <c r="C281" s="34">
        <v>44742</v>
      </c>
      <c r="D281" s="34">
        <v>44746</v>
      </c>
      <c r="E281" s="29">
        <f t="shared" si="8"/>
        <v>4</v>
      </c>
      <c r="F281" s="30">
        <f t="shared" si="9"/>
        <v>8928.68</v>
      </c>
    </row>
    <row r="282" spans="1:6" x14ac:dyDescent="0.3">
      <c r="A282" s="32">
        <v>2060</v>
      </c>
      <c r="B282" s="33">
        <v>2232.17</v>
      </c>
      <c r="C282" s="34">
        <v>44742</v>
      </c>
      <c r="D282" s="34">
        <v>44746</v>
      </c>
      <c r="E282" s="29">
        <f t="shared" si="8"/>
        <v>4</v>
      </c>
      <c r="F282" s="30">
        <f t="shared" si="9"/>
        <v>8928.68</v>
      </c>
    </row>
    <row r="283" spans="1:6" x14ac:dyDescent="0.3">
      <c r="A283" s="32">
        <v>2060</v>
      </c>
      <c r="B283" s="33">
        <v>2232.17</v>
      </c>
      <c r="C283" s="34">
        <v>44742</v>
      </c>
      <c r="D283" s="34">
        <v>44746</v>
      </c>
      <c r="E283" s="29">
        <f t="shared" si="8"/>
        <v>4</v>
      </c>
      <c r="F283" s="30">
        <f t="shared" si="9"/>
        <v>8928.68</v>
      </c>
    </row>
    <row r="284" spans="1:6" x14ac:dyDescent="0.3">
      <c r="A284" s="32">
        <v>2062</v>
      </c>
      <c r="B284" s="33">
        <v>108.3</v>
      </c>
      <c r="C284" s="34">
        <v>44742</v>
      </c>
      <c r="D284" s="34">
        <v>44746</v>
      </c>
      <c r="E284" s="29">
        <f t="shared" si="8"/>
        <v>4</v>
      </c>
      <c r="F284" s="30">
        <f t="shared" si="9"/>
        <v>433.2</v>
      </c>
    </row>
    <row r="285" spans="1:6" x14ac:dyDescent="0.3">
      <c r="A285" s="32">
        <v>2062</v>
      </c>
      <c r="B285" s="33">
        <v>12.46</v>
      </c>
      <c r="C285" s="34">
        <v>44742</v>
      </c>
      <c r="D285" s="34">
        <v>44746</v>
      </c>
      <c r="E285" s="29">
        <f t="shared" si="8"/>
        <v>4</v>
      </c>
      <c r="F285" s="30">
        <f t="shared" si="9"/>
        <v>49.84</v>
      </c>
    </row>
    <row r="286" spans="1:6" x14ac:dyDescent="0.3">
      <c r="A286" s="32">
        <v>2062</v>
      </c>
      <c r="B286" s="33">
        <v>238.65</v>
      </c>
      <c r="C286" s="34">
        <v>44742</v>
      </c>
      <c r="D286" s="34">
        <v>44746</v>
      </c>
      <c r="E286" s="29">
        <f t="shared" si="8"/>
        <v>4</v>
      </c>
      <c r="F286" s="30">
        <f t="shared" si="9"/>
        <v>954.6</v>
      </c>
    </row>
    <row r="287" spans="1:6" x14ac:dyDescent="0.3">
      <c r="A287" s="32">
        <v>2062</v>
      </c>
      <c r="B287" s="33">
        <v>50.61</v>
      </c>
      <c r="C287" s="34">
        <v>44742</v>
      </c>
      <c r="D287" s="34">
        <v>44746</v>
      </c>
      <c r="E287" s="29">
        <f t="shared" si="8"/>
        <v>4</v>
      </c>
      <c r="F287" s="30">
        <f t="shared" si="9"/>
        <v>202.44</v>
      </c>
    </row>
    <row r="288" spans="1:6" x14ac:dyDescent="0.3">
      <c r="A288" s="32">
        <v>2063</v>
      </c>
      <c r="B288" s="33">
        <v>7604.32</v>
      </c>
      <c r="C288" s="34">
        <v>44742</v>
      </c>
      <c r="D288" s="34">
        <v>44746</v>
      </c>
      <c r="E288" s="29">
        <f t="shared" si="8"/>
        <v>4</v>
      </c>
      <c r="F288" s="30">
        <f t="shared" si="9"/>
        <v>30417.279999999999</v>
      </c>
    </row>
    <row r="289" spans="1:6" x14ac:dyDescent="0.3">
      <c r="A289" s="32">
        <v>61</v>
      </c>
      <c r="B289" s="33">
        <v>28.34</v>
      </c>
      <c r="C289" s="34">
        <v>44742</v>
      </c>
      <c r="D289" s="34">
        <v>44747</v>
      </c>
      <c r="E289" s="29">
        <f t="shared" si="8"/>
        <v>5</v>
      </c>
      <c r="F289" s="30">
        <f t="shared" si="9"/>
        <v>141.69999999999999</v>
      </c>
    </row>
    <row r="290" spans="1:6" x14ac:dyDescent="0.3">
      <c r="A290" s="32">
        <v>61</v>
      </c>
      <c r="B290" s="33">
        <v>190.88</v>
      </c>
      <c r="C290" s="34">
        <v>44742</v>
      </c>
      <c r="D290" s="34">
        <v>44747</v>
      </c>
      <c r="E290" s="29">
        <f t="shared" si="8"/>
        <v>5</v>
      </c>
      <c r="F290" s="30">
        <f t="shared" si="9"/>
        <v>954.4</v>
      </c>
    </row>
    <row r="291" spans="1:6" x14ac:dyDescent="0.3">
      <c r="A291" s="32">
        <v>61</v>
      </c>
      <c r="B291" s="33">
        <v>455.77</v>
      </c>
      <c r="C291" s="34">
        <v>44742</v>
      </c>
      <c r="D291" s="34">
        <v>44747</v>
      </c>
      <c r="E291" s="29">
        <f t="shared" si="8"/>
        <v>5</v>
      </c>
      <c r="F291" s="30">
        <f t="shared" si="9"/>
        <v>2278.85</v>
      </c>
    </row>
    <row r="292" spans="1:6" x14ac:dyDescent="0.3">
      <c r="A292" s="32">
        <v>61</v>
      </c>
      <c r="B292" s="33">
        <v>41.38</v>
      </c>
      <c r="C292" s="34">
        <v>44742</v>
      </c>
      <c r="D292" s="34">
        <v>44747</v>
      </c>
      <c r="E292" s="29">
        <f t="shared" si="8"/>
        <v>5</v>
      </c>
      <c r="F292" s="30">
        <f t="shared" si="9"/>
        <v>206.9</v>
      </c>
    </row>
    <row r="293" spans="1:6" x14ac:dyDescent="0.3">
      <c r="A293" s="32">
        <v>61</v>
      </c>
      <c r="B293" s="33">
        <v>212.75</v>
      </c>
      <c r="C293" s="34">
        <v>44742</v>
      </c>
      <c r="D293" s="34">
        <v>44747</v>
      </c>
      <c r="E293" s="29">
        <f t="shared" si="8"/>
        <v>5</v>
      </c>
      <c r="F293" s="30">
        <f t="shared" si="9"/>
        <v>1063.75</v>
      </c>
    </row>
    <row r="294" spans="1:6" x14ac:dyDescent="0.3">
      <c r="A294" s="32">
        <v>61</v>
      </c>
      <c r="B294" s="33">
        <v>551.47</v>
      </c>
      <c r="C294" s="34">
        <v>44742</v>
      </c>
      <c r="D294" s="34">
        <v>44747</v>
      </c>
      <c r="E294" s="29">
        <f t="shared" si="8"/>
        <v>5</v>
      </c>
      <c r="F294" s="30">
        <f t="shared" si="9"/>
        <v>2757.3500000000004</v>
      </c>
    </row>
    <row r="295" spans="1:6" x14ac:dyDescent="0.3">
      <c r="A295" s="32">
        <v>70</v>
      </c>
      <c r="B295" s="33">
        <v>307.2</v>
      </c>
      <c r="C295" s="34">
        <v>44712</v>
      </c>
      <c r="D295" s="34">
        <v>44747</v>
      </c>
      <c r="E295" s="29">
        <f t="shared" si="8"/>
        <v>35</v>
      </c>
      <c r="F295" s="30">
        <f t="shared" si="9"/>
        <v>10752</v>
      </c>
    </row>
    <row r="296" spans="1:6" x14ac:dyDescent="0.3">
      <c r="A296" s="32">
        <v>362</v>
      </c>
      <c r="B296" s="33">
        <v>181.73</v>
      </c>
      <c r="C296" s="34">
        <v>44681</v>
      </c>
      <c r="D296" s="34">
        <v>44747</v>
      </c>
      <c r="E296" s="29">
        <f t="shared" si="8"/>
        <v>66</v>
      </c>
      <c r="F296" s="30">
        <f t="shared" si="9"/>
        <v>11994.179999999998</v>
      </c>
    </row>
    <row r="297" spans="1:6" x14ac:dyDescent="0.3">
      <c r="A297" s="32">
        <v>575</v>
      </c>
      <c r="B297" s="33">
        <v>50</v>
      </c>
      <c r="C297" s="34">
        <v>44742</v>
      </c>
      <c r="D297" s="34">
        <v>44747</v>
      </c>
      <c r="E297" s="29">
        <f t="shared" si="8"/>
        <v>5</v>
      </c>
      <c r="F297" s="30">
        <f t="shared" si="9"/>
        <v>250</v>
      </c>
    </row>
    <row r="298" spans="1:6" x14ac:dyDescent="0.3">
      <c r="A298" s="32">
        <v>575</v>
      </c>
      <c r="B298" s="33">
        <v>50</v>
      </c>
      <c r="C298" s="34">
        <v>44742</v>
      </c>
      <c r="D298" s="34">
        <v>44747</v>
      </c>
      <c r="E298" s="29">
        <f t="shared" si="8"/>
        <v>5</v>
      </c>
      <c r="F298" s="30">
        <f t="shared" si="9"/>
        <v>250</v>
      </c>
    </row>
    <row r="299" spans="1:6" x14ac:dyDescent="0.3">
      <c r="A299" s="32">
        <v>575</v>
      </c>
      <c r="B299" s="33">
        <v>1144.8</v>
      </c>
      <c r="C299" s="34">
        <v>44742</v>
      </c>
      <c r="D299" s="34">
        <v>44747</v>
      </c>
      <c r="E299" s="29">
        <f t="shared" si="8"/>
        <v>5</v>
      </c>
      <c r="F299" s="30">
        <f t="shared" si="9"/>
        <v>5724</v>
      </c>
    </row>
    <row r="300" spans="1:6" x14ac:dyDescent="0.3">
      <c r="A300" s="32">
        <v>575</v>
      </c>
      <c r="B300" s="33">
        <v>330.25</v>
      </c>
      <c r="C300" s="34">
        <v>44742</v>
      </c>
      <c r="D300" s="34">
        <v>44747</v>
      </c>
      <c r="E300" s="29">
        <f t="shared" si="8"/>
        <v>5</v>
      </c>
      <c r="F300" s="30">
        <f t="shared" si="9"/>
        <v>1651.25</v>
      </c>
    </row>
    <row r="301" spans="1:6" x14ac:dyDescent="0.3">
      <c r="A301" s="32">
        <v>575</v>
      </c>
      <c r="B301" s="33">
        <v>301.7</v>
      </c>
      <c r="C301" s="34">
        <v>44742</v>
      </c>
      <c r="D301" s="34">
        <v>44747</v>
      </c>
      <c r="E301" s="29">
        <f t="shared" si="8"/>
        <v>5</v>
      </c>
      <c r="F301" s="30">
        <f t="shared" si="9"/>
        <v>1508.5</v>
      </c>
    </row>
    <row r="302" spans="1:6" x14ac:dyDescent="0.3">
      <c r="A302" s="32">
        <v>575</v>
      </c>
      <c r="B302" s="33">
        <v>484</v>
      </c>
      <c r="C302" s="34">
        <v>44742</v>
      </c>
      <c r="D302" s="34">
        <v>44747</v>
      </c>
      <c r="E302" s="29">
        <f t="shared" si="8"/>
        <v>5</v>
      </c>
      <c r="F302" s="30">
        <f t="shared" si="9"/>
        <v>2420</v>
      </c>
    </row>
    <row r="303" spans="1:6" x14ac:dyDescent="0.3">
      <c r="A303" s="32">
        <v>575</v>
      </c>
      <c r="B303" s="33">
        <v>96.09</v>
      </c>
      <c r="C303" s="34">
        <v>44742</v>
      </c>
      <c r="D303" s="34">
        <v>44747</v>
      </c>
      <c r="E303" s="29">
        <f t="shared" si="8"/>
        <v>5</v>
      </c>
      <c r="F303" s="30">
        <f t="shared" si="9"/>
        <v>480.45000000000005</v>
      </c>
    </row>
    <row r="304" spans="1:6" x14ac:dyDescent="0.3">
      <c r="A304" s="32">
        <v>769</v>
      </c>
      <c r="B304" s="33">
        <v>51000</v>
      </c>
      <c r="C304" s="34">
        <v>44742</v>
      </c>
      <c r="D304" s="34">
        <v>44747</v>
      </c>
      <c r="E304" s="29">
        <f t="shared" si="8"/>
        <v>5</v>
      </c>
      <c r="F304" s="30">
        <f t="shared" si="9"/>
        <v>255000</v>
      </c>
    </row>
    <row r="305" spans="1:6" x14ac:dyDescent="0.3">
      <c r="A305" s="32">
        <v>1233</v>
      </c>
      <c r="B305" s="33">
        <v>284601.43</v>
      </c>
      <c r="C305" s="34">
        <v>44742</v>
      </c>
      <c r="D305" s="34">
        <v>44747</v>
      </c>
      <c r="E305" s="29">
        <f t="shared" si="8"/>
        <v>5</v>
      </c>
      <c r="F305" s="30">
        <f t="shared" si="9"/>
        <v>1423007.15</v>
      </c>
    </row>
    <row r="306" spans="1:6" x14ac:dyDescent="0.3">
      <c r="A306" s="32">
        <v>1233</v>
      </c>
      <c r="B306" s="33">
        <v>150</v>
      </c>
      <c r="C306" s="34">
        <v>44742</v>
      </c>
      <c r="D306" s="34">
        <v>44747</v>
      </c>
      <c r="E306" s="29">
        <f t="shared" si="8"/>
        <v>5</v>
      </c>
      <c r="F306" s="30">
        <f t="shared" si="9"/>
        <v>750</v>
      </c>
    </row>
    <row r="307" spans="1:6" x14ac:dyDescent="0.3">
      <c r="A307" s="32">
        <v>1271</v>
      </c>
      <c r="B307" s="33">
        <v>3000</v>
      </c>
      <c r="C307" s="34">
        <v>44530</v>
      </c>
      <c r="D307" s="34">
        <v>44747</v>
      </c>
      <c r="E307" s="29">
        <f t="shared" si="8"/>
        <v>217</v>
      </c>
      <c r="F307" s="30">
        <f t="shared" si="9"/>
        <v>651000</v>
      </c>
    </row>
    <row r="308" spans="1:6" x14ac:dyDescent="0.3">
      <c r="A308" s="32">
        <v>1271</v>
      </c>
      <c r="B308" s="33">
        <v>6560</v>
      </c>
      <c r="C308" s="34">
        <v>44742</v>
      </c>
      <c r="D308" s="34">
        <v>44747</v>
      </c>
      <c r="E308" s="29">
        <f t="shared" si="8"/>
        <v>5</v>
      </c>
      <c r="F308" s="30">
        <f t="shared" si="9"/>
        <v>32800</v>
      </c>
    </row>
    <row r="309" spans="1:6" x14ac:dyDescent="0.3">
      <c r="A309" s="32">
        <v>1271</v>
      </c>
      <c r="B309" s="33">
        <v>39140</v>
      </c>
      <c r="C309" s="34">
        <v>44742</v>
      </c>
      <c r="D309" s="34">
        <v>44747</v>
      </c>
      <c r="E309" s="29">
        <f t="shared" si="8"/>
        <v>5</v>
      </c>
      <c r="F309" s="30">
        <f t="shared" si="9"/>
        <v>195700</v>
      </c>
    </row>
    <row r="310" spans="1:6" x14ac:dyDescent="0.3">
      <c r="A310" s="32">
        <v>1544</v>
      </c>
      <c r="B310" s="33">
        <v>3000</v>
      </c>
      <c r="C310" s="34">
        <v>44773</v>
      </c>
      <c r="D310" s="34">
        <v>44747</v>
      </c>
      <c r="E310" s="29">
        <f t="shared" si="8"/>
        <v>-26</v>
      </c>
      <c r="F310" s="30">
        <f t="shared" si="9"/>
        <v>-78000</v>
      </c>
    </row>
    <row r="311" spans="1:6" x14ac:dyDescent="0.3">
      <c r="A311" s="32">
        <v>1644</v>
      </c>
      <c r="B311" s="33">
        <v>35473.300000000003</v>
      </c>
      <c r="C311" s="34">
        <v>44773</v>
      </c>
      <c r="D311" s="34">
        <v>44747</v>
      </c>
      <c r="E311" s="29">
        <f t="shared" si="8"/>
        <v>-26</v>
      </c>
      <c r="F311" s="30">
        <f t="shared" si="9"/>
        <v>-922305.8</v>
      </c>
    </row>
    <row r="312" spans="1:6" x14ac:dyDescent="0.3">
      <c r="A312" s="32">
        <v>1682</v>
      </c>
      <c r="B312" s="33">
        <v>96.14</v>
      </c>
      <c r="C312" s="34">
        <v>44726</v>
      </c>
      <c r="D312" s="34">
        <v>44747</v>
      </c>
      <c r="E312" s="29">
        <f t="shared" si="8"/>
        <v>21</v>
      </c>
      <c r="F312" s="30">
        <f t="shared" si="9"/>
        <v>2018.94</v>
      </c>
    </row>
    <row r="313" spans="1:6" x14ac:dyDescent="0.3">
      <c r="A313" s="32">
        <v>1730</v>
      </c>
      <c r="B313" s="33">
        <v>400</v>
      </c>
      <c r="C313" s="34">
        <v>44773</v>
      </c>
      <c r="D313" s="34">
        <v>44747</v>
      </c>
      <c r="E313" s="29">
        <f t="shared" si="8"/>
        <v>-26</v>
      </c>
      <c r="F313" s="30">
        <f t="shared" si="9"/>
        <v>-10400</v>
      </c>
    </row>
    <row r="314" spans="1:6" x14ac:dyDescent="0.3">
      <c r="A314" s="32">
        <v>1767</v>
      </c>
      <c r="B314" s="33">
        <v>350</v>
      </c>
      <c r="C314" s="34">
        <v>44712</v>
      </c>
      <c r="D314" s="34">
        <v>44747</v>
      </c>
      <c r="E314" s="29">
        <f t="shared" si="8"/>
        <v>35</v>
      </c>
      <c r="F314" s="30">
        <f t="shared" si="9"/>
        <v>12250</v>
      </c>
    </row>
    <row r="315" spans="1:6" x14ac:dyDescent="0.3">
      <c r="A315" s="32">
        <v>1767</v>
      </c>
      <c r="B315" s="33">
        <v>166.36</v>
      </c>
      <c r="C315" s="34">
        <v>44742</v>
      </c>
      <c r="D315" s="34">
        <v>44747</v>
      </c>
      <c r="E315" s="29">
        <f t="shared" si="8"/>
        <v>5</v>
      </c>
      <c r="F315" s="30">
        <f t="shared" si="9"/>
        <v>831.80000000000007</v>
      </c>
    </row>
    <row r="316" spans="1:6" x14ac:dyDescent="0.3">
      <c r="A316" s="32">
        <v>1820</v>
      </c>
      <c r="B316" s="33">
        <v>312</v>
      </c>
      <c r="C316" s="34">
        <v>44680</v>
      </c>
      <c r="D316" s="34">
        <v>44747</v>
      </c>
      <c r="E316" s="29">
        <f t="shared" si="8"/>
        <v>67</v>
      </c>
      <c r="F316" s="30">
        <f t="shared" si="9"/>
        <v>20904</v>
      </c>
    </row>
    <row r="317" spans="1:6" x14ac:dyDescent="0.3">
      <c r="A317" s="32">
        <v>1889</v>
      </c>
      <c r="B317" s="33">
        <v>45401.39</v>
      </c>
      <c r="C317" s="34">
        <v>44742</v>
      </c>
      <c r="D317" s="34">
        <v>44747</v>
      </c>
      <c r="E317" s="29">
        <f t="shared" si="8"/>
        <v>5</v>
      </c>
      <c r="F317" s="30">
        <f t="shared" si="9"/>
        <v>227006.95</v>
      </c>
    </row>
    <row r="318" spans="1:6" x14ac:dyDescent="0.3">
      <c r="A318" s="32">
        <v>2004</v>
      </c>
      <c r="B318" s="33">
        <v>194</v>
      </c>
      <c r="C318" s="34">
        <v>44742</v>
      </c>
      <c r="D318" s="34">
        <v>44747</v>
      </c>
      <c r="E318" s="29">
        <f t="shared" si="8"/>
        <v>5</v>
      </c>
      <c r="F318" s="30">
        <f t="shared" si="9"/>
        <v>970</v>
      </c>
    </row>
    <row r="319" spans="1:6" x14ac:dyDescent="0.3">
      <c r="A319" s="32">
        <v>2004</v>
      </c>
      <c r="B319" s="33">
        <v>224</v>
      </c>
      <c r="C319" s="34">
        <v>44742</v>
      </c>
      <c r="D319" s="34">
        <v>44747</v>
      </c>
      <c r="E319" s="29">
        <f t="shared" si="8"/>
        <v>5</v>
      </c>
      <c r="F319" s="30">
        <f t="shared" si="9"/>
        <v>1120</v>
      </c>
    </row>
    <row r="320" spans="1:6" x14ac:dyDescent="0.3">
      <c r="A320" s="32">
        <v>2014</v>
      </c>
      <c r="B320" s="33">
        <v>1136.5</v>
      </c>
      <c r="C320" s="34">
        <v>44681</v>
      </c>
      <c r="D320" s="34">
        <v>44747</v>
      </c>
      <c r="E320" s="29">
        <f t="shared" si="8"/>
        <v>66</v>
      </c>
      <c r="F320" s="30">
        <f t="shared" si="9"/>
        <v>75009</v>
      </c>
    </row>
    <row r="321" spans="1:6" x14ac:dyDescent="0.3">
      <c r="A321" s="32">
        <v>2041</v>
      </c>
      <c r="B321" s="33">
        <v>6442</v>
      </c>
      <c r="C321" s="34">
        <v>44742</v>
      </c>
      <c r="D321" s="34">
        <v>44747</v>
      </c>
      <c r="E321" s="29">
        <f t="shared" si="8"/>
        <v>5</v>
      </c>
      <c r="F321" s="30">
        <f t="shared" si="9"/>
        <v>32210</v>
      </c>
    </row>
    <row r="322" spans="1:6" x14ac:dyDescent="0.3">
      <c r="A322" s="32">
        <v>2072</v>
      </c>
      <c r="B322" s="33">
        <v>1800</v>
      </c>
      <c r="C322" s="34">
        <v>44742</v>
      </c>
      <c r="D322" s="34">
        <v>44747</v>
      </c>
      <c r="E322" s="29">
        <f t="shared" si="8"/>
        <v>5</v>
      </c>
      <c r="F322" s="30">
        <f t="shared" si="9"/>
        <v>9000</v>
      </c>
    </row>
    <row r="323" spans="1:6" x14ac:dyDescent="0.3">
      <c r="A323" s="32">
        <v>2077</v>
      </c>
      <c r="B323" s="33">
        <v>270</v>
      </c>
      <c r="C323" s="34">
        <v>44742</v>
      </c>
      <c r="D323" s="34">
        <v>44747</v>
      </c>
      <c r="E323" s="29">
        <f t="shared" si="8"/>
        <v>5</v>
      </c>
      <c r="F323" s="30">
        <f t="shared" si="9"/>
        <v>1350</v>
      </c>
    </row>
    <row r="324" spans="1:6" x14ac:dyDescent="0.3">
      <c r="A324" s="32">
        <v>2077</v>
      </c>
      <c r="B324" s="33">
        <v>790</v>
      </c>
      <c r="C324" s="34">
        <v>44742</v>
      </c>
      <c r="D324" s="34">
        <v>44747</v>
      </c>
      <c r="E324" s="29">
        <f t="shared" si="8"/>
        <v>5</v>
      </c>
      <c r="F324" s="30">
        <f t="shared" si="9"/>
        <v>3950</v>
      </c>
    </row>
    <row r="325" spans="1:6" x14ac:dyDescent="0.3">
      <c r="A325" s="32">
        <v>2078</v>
      </c>
      <c r="B325" s="33">
        <v>19000</v>
      </c>
      <c r="C325" s="34">
        <v>44773</v>
      </c>
      <c r="D325" s="34">
        <v>44747</v>
      </c>
      <c r="E325" s="29">
        <f t="shared" ref="E325:E388" si="10">D325-C325</f>
        <v>-26</v>
      </c>
      <c r="F325" s="30">
        <f t="shared" ref="F325:F388" si="11">B325*E325</f>
        <v>-494000</v>
      </c>
    </row>
    <row r="326" spans="1:6" x14ac:dyDescent="0.3">
      <c r="A326" s="32">
        <v>1940</v>
      </c>
      <c r="B326" s="33">
        <v>9450</v>
      </c>
      <c r="C326" s="34">
        <v>44773</v>
      </c>
      <c r="D326" s="34">
        <v>44749</v>
      </c>
      <c r="E326" s="29">
        <f t="shared" si="10"/>
        <v>-24</v>
      </c>
      <c r="F326" s="30">
        <f t="shared" si="11"/>
        <v>-226800</v>
      </c>
    </row>
    <row r="327" spans="1:6" x14ac:dyDescent="0.3">
      <c r="A327" s="32">
        <v>877</v>
      </c>
      <c r="B327" s="33">
        <v>32</v>
      </c>
      <c r="C327" s="34">
        <v>44711</v>
      </c>
      <c r="D327" s="34">
        <v>44753</v>
      </c>
      <c r="E327" s="29">
        <f t="shared" si="10"/>
        <v>42</v>
      </c>
      <c r="F327" s="30">
        <f t="shared" si="11"/>
        <v>1344</v>
      </c>
    </row>
    <row r="328" spans="1:6" x14ac:dyDescent="0.3">
      <c r="A328" s="32">
        <v>1716</v>
      </c>
      <c r="B328" s="33">
        <v>5921.36</v>
      </c>
      <c r="C328" s="34">
        <v>44681</v>
      </c>
      <c r="D328" s="34">
        <v>44753</v>
      </c>
      <c r="E328" s="29">
        <f t="shared" si="10"/>
        <v>72</v>
      </c>
      <c r="F328" s="30">
        <f t="shared" si="11"/>
        <v>426337.92</v>
      </c>
    </row>
    <row r="329" spans="1:6" x14ac:dyDescent="0.3">
      <c r="A329" s="32">
        <v>1790</v>
      </c>
      <c r="B329" s="33">
        <v>115.43</v>
      </c>
      <c r="C329" s="34">
        <v>44804</v>
      </c>
      <c r="D329" s="34">
        <v>44755</v>
      </c>
      <c r="E329" s="29">
        <f t="shared" si="10"/>
        <v>-49</v>
      </c>
      <c r="F329" s="30">
        <f t="shared" si="11"/>
        <v>-5656.0700000000006</v>
      </c>
    </row>
    <row r="330" spans="1:6" x14ac:dyDescent="0.3">
      <c r="A330" s="32">
        <v>1449</v>
      </c>
      <c r="B330" s="33">
        <v>174.94</v>
      </c>
      <c r="C330" s="34">
        <v>44713</v>
      </c>
      <c r="D330" s="34">
        <v>44757</v>
      </c>
      <c r="E330" s="29">
        <f t="shared" si="10"/>
        <v>44</v>
      </c>
      <c r="F330" s="30">
        <f t="shared" si="11"/>
        <v>7697.36</v>
      </c>
    </row>
    <row r="331" spans="1:6" x14ac:dyDescent="0.3">
      <c r="A331" s="32">
        <v>1449</v>
      </c>
      <c r="B331" s="33">
        <v>135.57</v>
      </c>
      <c r="C331" s="34">
        <v>44713</v>
      </c>
      <c r="D331" s="34">
        <v>44757</v>
      </c>
      <c r="E331" s="29">
        <f t="shared" si="10"/>
        <v>44</v>
      </c>
      <c r="F331" s="30">
        <f t="shared" si="11"/>
        <v>5965.08</v>
      </c>
    </row>
    <row r="332" spans="1:6" x14ac:dyDescent="0.3">
      <c r="A332" s="32">
        <v>1449</v>
      </c>
      <c r="B332" s="33">
        <v>135.47999999999999</v>
      </c>
      <c r="C332" s="34">
        <v>44713</v>
      </c>
      <c r="D332" s="34">
        <v>44757</v>
      </c>
      <c r="E332" s="29">
        <f t="shared" si="10"/>
        <v>44</v>
      </c>
      <c r="F332" s="30">
        <f t="shared" si="11"/>
        <v>5961.12</v>
      </c>
    </row>
    <row r="333" spans="1:6" x14ac:dyDescent="0.3">
      <c r="A333" s="32">
        <v>1449</v>
      </c>
      <c r="B333" s="33">
        <v>28.69</v>
      </c>
      <c r="C333" s="34">
        <v>44713</v>
      </c>
      <c r="D333" s="34">
        <v>44757</v>
      </c>
      <c r="E333" s="29">
        <f t="shared" si="10"/>
        <v>44</v>
      </c>
      <c r="F333" s="30">
        <f t="shared" si="11"/>
        <v>1262.3600000000001</v>
      </c>
    </row>
    <row r="334" spans="1:6" x14ac:dyDescent="0.3">
      <c r="A334" s="32">
        <v>1449</v>
      </c>
      <c r="B334" s="33">
        <v>135.47999999999999</v>
      </c>
      <c r="C334" s="34">
        <v>44713</v>
      </c>
      <c r="D334" s="34">
        <v>44757</v>
      </c>
      <c r="E334" s="29">
        <f t="shared" si="10"/>
        <v>44</v>
      </c>
      <c r="F334" s="30">
        <f t="shared" si="11"/>
        <v>5961.12</v>
      </c>
    </row>
    <row r="335" spans="1:6" x14ac:dyDescent="0.3">
      <c r="A335" s="32">
        <v>1449</v>
      </c>
      <c r="B335" s="33">
        <v>281.58999999999997</v>
      </c>
      <c r="C335" s="34">
        <v>44713</v>
      </c>
      <c r="D335" s="34">
        <v>44757</v>
      </c>
      <c r="E335" s="29">
        <f t="shared" si="10"/>
        <v>44</v>
      </c>
      <c r="F335" s="30">
        <f t="shared" si="11"/>
        <v>12389.96</v>
      </c>
    </row>
    <row r="336" spans="1:6" x14ac:dyDescent="0.3">
      <c r="A336" s="32">
        <v>1449</v>
      </c>
      <c r="B336" s="33">
        <v>295.45</v>
      </c>
      <c r="C336" s="34">
        <v>44713</v>
      </c>
      <c r="D336" s="34">
        <v>44757</v>
      </c>
      <c r="E336" s="29">
        <f t="shared" si="10"/>
        <v>44</v>
      </c>
      <c r="F336" s="30">
        <f t="shared" si="11"/>
        <v>12999.8</v>
      </c>
    </row>
    <row r="337" spans="1:6" x14ac:dyDescent="0.3">
      <c r="A337" s="32">
        <v>2039</v>
      </c>
      <c r="B337" s="33">
        <v>85.11</v>
      </c>
      <c r="C337" s="34">
        <v>44742</v>
      </c>
      <c r="D337" s="34">
        <v>44757</v>
      </c>
      <c r="E337" s="29">
        <f t="shared" si="10"/>
        <v>15</v>
      </c>
      <c r="F337" s="30">
        <f t="shared" si="11"/>
        <v>1276.6500000000001</v>
      </c>
    </row>
    <row r="338" spans="1:6" x14ac:dyDescent="0.3">
      <c r="A338" s="32">
        <v>726</v>
      </c>
      <c r="B338" s="33">
        <v>1131.8800000000001</v>
      </c>
      <c r="C338" s="34">
        <v>44681</v>
      </c>
      <c r="D338" s="34">
        <v>44760</v>
      </c>
      <c r="E338" s="29">
        <f t="shared" si="10"/>
        <v>79</v>
      </c>
      <c r="F338" s="30">
        <f t="shared" si="11"/>
        <v>89418.52</v>
      </c>
    </row>
    <row r="339" spans="1:6" x14ac:dyDescent="0.3">
      <c r="A339" s="32">
        <v>726</v>
      </c>
      <c r="B339" s="33">
        <v>95.64</v>
      </c>
      <c r="C339" s="34">
        <v>44742</v>
      </c>
      <c r="D339" s="34">
        <v>44760</v>
      </c>
      <c r="E339" s="29">
        <f t="shared" si="10"/>
        <v>18</v>
      </c>
      <c r="F339" s="30">
        <f t="shared" si="11"/>
        <v>1721.52</v>
      </c>
    </row>
    <row r="340" spans="1:6" x14ac:dyDescent="0.3">
      <c r="A340" s="32">
        <v>1585</v>
      </c>
      <c r="B340" s="33">
        <v>397.96</v>
      </c>
      <c r="C340" s="34">
        <v>44742</v>
      </c>
      <c r="D340" s="34">
        <v>44760</v>
      </c>
      <c r="E340" s="29">
        <f t="shared" si="10"/>
        <v>18</v>
      </c>
      <c r="F340" s="30">
        <f t="shared" si="11"/>
        <v>7163.28</v>
      </c>
    </row>
    <row r="341" spans="1:6" x14ac:dyDescent="0.3">
      <c r="A341" s="32">
        <v>1585</v>
      </c>
      <c r="B341" s="33">
        <v>395.07</v>
      </c>
      <c r="C341" s="34">
        <v>44742</v>
      </c>
      <c r="D341" s="34">
        <v>44760</v>
      </c>
      <c r="E341" s="29">
        <f t="shared" si="10"/>
        <v>18</v>
      </c>
      <c r="F341" s="30">
        <f t="shared" si="11"/>
        <v>7111.26</v>
      </c>
    </row>
    <row r="342" spans="1:6" x14ac:dyDescent="0.3">
      <c r="A342" s="32">
        <v>1585</v>
      </c>
      <c r="B342" s="33">
        <v>468.44</v>
      </c>
      <c r="C342" s="34">
        <v>44742</v>
      </c>
      <c r="D342" s="34">
        <v>44760</v>
      </c>
      <c r="E342" s="29">
        <f t="shared" si="10"/>
        <v>18</v>
      </c>
      <c r="F342" s="30">
        <f t="shared" si="11"/>
        <v>8431.92</v>
      </c>
    </row>
    <row r="343" spans="1:6" x14ac:dyDescent="0.3">
      <c r="A343" s="32">
        <v>1585</v>
      </c>
      <c r="B343" s="33">
        <v>442.56</v>
      </c>
      <c r="C343" s="34">
        <v>44742</v>
      </c>
      <c r="D343" s="34">
        <v>44760</v>
      </c>
      <c r="E343" s="29">
        <f t="shared" si="10"/>
        <v>18</v>
      </c>
      <c r="F343" s="30">
        <f t="shared" si="11"/>
        <v>7966.08</v>
      </c>
    </row>
    <row r="344" spans="1:6" x14ac:dyDescent="0.3">
      <c r="A344" s="32">
        <v>1585</v>
      </c>
      <c r="B344" s="33">
        <v>451.27</v>
      </c>
      <c r="C344" s="34">
        <v>44742</v>
      </c>
      <c r="D344" s="34">
        <v>44760</v>
      </c>
      <c r="E344" s="29">
        <f t="shared" si="10"/>
        <v>18</v>
      </c>
      <c r="F344" s="30">
        <f t="shared" si="11"/>
        <v>8122.86</v>
      </c>
    </row>
    <row r="345" spans="1:6" x14ac:dyDescent="0.3">
      <c r="A345" s="32">
        <v>1585</v>
      </c>
      <c r="B345" s="33">
        <v>467.05</v>
      </c>
      <c r="C345" s="34">
        <v>44742</v>
      </c>
      <c r="D345" s="34">
        <v>44760</v>
      </c>
      <c r="E345" s="29">
        <f t="shared" si="10"/>
        <v>18</v>
      </c>
      <c r="F345" s="30">
        <f t="shared" si="11"/>
        <v>8406.9</v>
      </c>
    </row>
    <row r="346" spans="1:6" x14ac:dyDescent="0.3">
      <c r="A346" s="32">
        <v>1585</v>
      </c>
      <c r="B346" s="33">
        <v>64.760000000000005</v>
      </c>
      <c r="C346" s="34">
        <v>44742</v>
      </c>
      <c r="D346" s="34">
        <v>44760</v>
      </c>
      <c r="E346" s="29">
        <f t="shared" si="10"/>
        <v>18</v>
      </c>
      <c r="F346" s="30">
        <f t="shared" si="11"/>
        <v>1165.68</v>
      </c>
    </row>
    <row r="347" spans="1:6" x14ac:dyDescent="0.3">
      <c r="A347" s="32">
        <v>1585</v>
      </c>
      <c r="B347" s="33">
        <v>327.22000000000003</v>
      </c>
      <c r="C347" s="34">
        <v>44742</v>
      </c>
      <c r="D347" s="34">
        <v>44760</v>
      </c>
      <c r="E347" s="29">
        <f t="shared" si="10"/>
        <v>18</v>
      </c>
      <c r="F347" s="30">
        <f t="shared" si="11"/>
        <v>5889.9600000000009</v>
      </c>
    </row>
    <row r="348" spans="1:6" x14ac:dyDescent="0.3">
      <c r="A348" s="32">
        <v>1585</v>
      </c>
      <c r="B348" s="33">
        <v>327.22000000000003</v>
      </c>
      <c r="C348" s="34">
        <v>44742</v>
      </c>
      <c r="D348" s="34">
        <v>44760</v>
      </c>
      <c r="E348" s="29">
        <f t="shared" si="10"/>
        <v>18</v>
      </c>
      <c r="F348" s="30">
        <f t="shared" si="11"/>
        <v>5889.9600000000009</v>
      </c>
    </row>
    <row r="349" spans="1:6" x14ac:dyDescent="0.3">
      <c r="A349" s="32">
        <v>1585</v>
      </c>
      <c r="B349" s="33">
        <v>2611.44</v>
      </c>
      <c r="C349" s="34">
        <v>44742</v>
      </c>
      <c r="D349" s="34">
        <v>44760</v>
      </c>
      <c r="E349" s="29">
        <f t="shared" si="10"/>
        <v>18</v>
      </c>
      <c r="F349" s="30">
        <f t="shared" si="11"/>
        <v>47005.919999999998</v>
      </c>
    </row>
    <row r="350" spans="1:6" x14ac:dyDescent="0.3">
      <c r="A350" s="32">
        <v>1585</v>
      </c>
      <c r="B350" s="33">
        <v>550.76</v>
      </c>
      <c r="C350" s="34">
        <v>44742</v>
      </c>
      <c r="D350" s="34">
        <v>44760</v>
      </c>
      <c r="E350" s="29">
        <f t="shared" si="10"/>
        <v>18</v>
      </c>
      <c r="F350" s="30">
        <f t="shared" si="11"/>
        <v>9913.68</v>
      </c>
    </row>
    <row r="351" spans="1:6" x14ac:dyDescent="0.3">
      <c r="A351" s="32">
        <v>1585</v>
      </c>
      <c r="B351" s="33">
        <v>812.48</v>
      </c>
      <c r="C351" s="34">
        <v>44742</v>
      </c>
      <c r="D351" s="34">
        <v>44760</v>
      </c>
      <c r="E351" s="29">
        <f t="shared" si="10"/>
        <v>18</v>
      </c>
      <c r="F351" s="30">
        <f t="shared" si="11"/>
        <v>14624.64</v>
      </c>
    </row>
    <row r="352" spans="1:6" x14ac:dyDescent="0.3">
      <c r="A352" s="32">
        <v>1585</v>
      </c>
      <c r="B352" s="33">
        <v>0.12</v>
      </c>
      <c r="C352" s="34">
        <v>44742</v>
      </c>
      <c r="D352" s="34">
        <v>44760</v>
      </c>
      <c r="E352" s="29">
        <f t="shared" si="10"/>
        <v>18</v>
      </c>
      <c r="F352" s="30">
        <f t="shared" si="11"/>
        <v>2.16</v>
      </c>
    </row>
    <row r="353" spans="1:6" x14ac:dyDescent="0.3">
      <c r="A353" s="32">
        <v>1585</v>
      </c>
      <c r="B353" s="33">
        <v>736.87</v>
      </c>
      <c r="C353" s="34">
        <v>44742</v>
      </c>
      <c r="D353" s="34">
        <v>44760</v>
      </c>
      <c r="E353" s="29">
        <f t="shared" si="10"/>
        <v>18</v>
      </c>
      <c r="F353" s="30">
        <f t="shared" si="11"/>
        <v>13263.66</v>
      </c>
    </row>
    <row r="354" spans="1:6" x14ac:dyDescent="0.3">
      <c r="A354" s="32">
        <v>1585</v>
      </c>
      <c r="B354" s="33">
        <v>69.59</v>
      </c>
      <c r="C354" s="34">
        <v>44742</v>
      </c>
      <c r="D354" s="34">
        <v>44760</v>
      </c>
      <c r="E354" s="29">
        <f t="shared" si="10"/>
        <v>18</v>
      </c>
      <c r="F354" s="30">
        <f t="shared" si="11"/>
        <v>1252.6200000000001</v>
      </c>
    </row>
    <row r="355" spans="1:6" x14ac:dyDescent="0.3">
      <c r="A355" s="32">
        <v>1585</v>
      </c>
      <c r="B355" s="33">
        <v>57.99</v>
      </c>
      <c r="C355" s="34">
        <v>44742</v>
      </c>
      <c r="D355" s="34">
        <v>44760</v>
      </c>
      <c r="E355" s="29">
        <f t="shared" si="10"/>
        <v>18</v>
      </c>
      <c r="F355" s="30">
        <f t="shared" si="11"/>
        <v>1043.82</v>
      </c>
    </row>
    <row r="356" spans="1:6" x14ac:dyDescent="0.3">
      <c r="A356" s="32">
        <v>1716</v>
      </c>
      <c r="B356" s="33">
        <v>146.46</v>
      </c>
      <c r="C356" s="34">
        <v>44712</v>
      </c>
      <c r="D356" s="34">
        <v>44760</v>
      </c>
      <c r="E356" s="29">
        <f t="shared" si="10"/>
        <v>48</v>
      </c>
      <c r="F356" s="30">
        <f t="shared" si="11"/>
        <v>7030.08</v>
      </c>
    </row>
    <row r="357" spans="1:6" x14ac:dyDescent="0.3">
      <c r="A357" s="32">
        <v>1716</v>
      </c>
      <c r="B357" s="33">
        <v>146.46</v>
      </c>
      <c r="C357" s="34">
        <v>44712</v>
      </c>
      <c r="D357" s="34">
        <v>44760</v>
      </c>
      <c r="E357" s="29">
        <f t="shared" si="10"/>
        <v>48</v>
      </c>
      <c r="F357" s="30">
        <f t="shared" si="11"/>
        <v>7030.08</v>
      </c>
    </row>
    <row r="358" spans="1:6" x14ac:dyDescent="0.3">
      <c r="A358" s="32">
        <v>1716</v>
      </c>
      <c r="B358" s="33">
        <v>146.78</v>
      </c>
      <c r="C358" s="34">
        <v>44712</v>
      </c>
      <c r="D358" s="34">
        <v>44760</v>
      </c>
      <c r="E358" s="29">
        <f t="shared" si="10"/>
        <v>48</v>
      </c>
      <c r="F358" s="30">
        <f t="shared" si="11"/>
        <v>7045.4400000000005</v>
      </c>
    </row>
    <row r="359" spans="1:6" x14ac:dyDescent="0.3">
      <c r="A359" s="32">
        <v>1716</v>
      </c>
      <c r="B359" s="33">
        <v>199.83</v>
      </c>
      <c r="C359" s="34">
        <v>44712</v>
      </c>
      <c r="D359" s="34">
        <v>44760</v>
      </c>
      <c r="E359" s="29">
        <f t="shared" si="10"/>
        <v>48</v>
      </c>
      <c r="F359" s="30">
        <f t="shared" si="11"/>
        <v>9591.84</v>
      </c>
    </row>
    <row r="360" spans="1:6" x14ac:dyDescent="0.3">
      <c r="A360" s="32">
        <v>1716</v>
      </c>
      <c r="B360" s="33">
        <v>1992.5</v>
      </c>
      <c r="C360" s="34">
        <v>44712</v>
      </c>
      <c r="D360" s="34">
        <v>44760</v>
      </c>
      <c r="E360" s="29">
        <f t="shared" si="10"/>
        <v>48</v>
      </c>
      <c r="F360" s="30">
        <f t="shared" si="11"/>
        <v>95640</v>
      </c>
    </row>
    <row r="361" spans="1:6" x14ac:dyDescent="0.3">
      <c r="A361" s="32">
        <v>1716</v>
      </c>
      <c r="B361" s="33">
        <v>9833.6</v>
      </c>
      <c r="C361" s="34">
        <v>44712</v>
      </c>
      <c r="D361" s="34">
        <v>44760</v>
      </c>
      <c r="E361" s="29">
        <f t="shared" si="10"/>
        <v>48</v>
      </c>
      <c r="F361" s="30">
        <f t="shared" si="11"/>
        <v>472012.80000000005</v>
      </c>
    </row>
    <row r="362" spans="1:6" x14ac:dyDescent="0.3">
      <c r="A362" s="32">
        <v>877</v>
      </c>
      <c r="B362" s="33">
        <v>76</v>
      </c>
      <c r="C362" s="34">
        <v>44725</v>
      </c>
      <c r="D362" s="34">
        <v>44762</v>
      </c>
      <c r="E362" s="29">
        <f t="shared" si="10"/>
        <v>37</v>
      </c>
      <c r="F362" s="30">
        <f t="shared" si="11"/>
        <v>2812</v>
      </c>
    </row>
    <row r="363" spans="1:6" x14ac:dyDescent="0.3">
      <c r="A363" s="32">
        <v>877</v>
      </c>
      <c r="B363" s="33">
        <v>35</v>
      </c>
      <c r="C363" s="34">
        <v>44725</v>
      </c>
      <c r="D363" s="34">
        <v>44762</v>
      </c>
      <c r="E363" s="29">
        <f t="shared" si="10"/>
        <v>37</v>
      </c>
      <c r="F363" s="30">
        <f t="shared" si="11"/>
        <v>1295</v>
      </c>
    </row>
    <row r="364" spans="1:6" x14ac:dyDescent="0.3">
      <c r="A364" s="32">
        <v>877</v>
      </c>
      <c r="B364" s="33">
        <v>38</v>
      </c>
      <c r="C364" s="34">
        <v>44725</v>
      </c>
      <c r="D364" s="34">
        <v>44762</v>
      </c>
      <c r="E364" s="29">
        <f t="shared" si="10"/>
        <v>37</v>
      </c>
      <c r="F364" s="30">
        <f t="shared" si="11"/>
        <v>1406</v>
      </c>
    </row>
    <row r="365" spans="1:6" x14ac:dyDescent="0.3">
      <c r="A365" s="32">
        <v>877</v>
      </c>
      <c r="B365" s="33">
        <v>36</v>
      </c>
      <c r="C365" s="34">
        <v>44725</v>
      </c>
      <c r="D365" s="34">
        <v>44762</v>
      </c>
      <c r="E365" s="29">
        <f t="shared" si="10"/>
        <v>37</v>
      </c>
      <c r="F365" s="30">
        <f t="shared" si="11"/>
        <v>1332</v>
      </c>
    </row>
    <row r="366" spans="1:6" x14ac:dyDescent="0.3">
      <c r="A366" s="32">
        <v>877</v>
      </c>
      <c r="B366" s="33">
        <v>15</v>
      </c>
      <c r="C366" s="34">
        <v>44725</v>
      </c>
      <c r="D366" s="34">
        <v>44762</v>
      </c>
      <c r="E366" s="29">
        <f t="shared" si="10"/>
        <v>37</v>
      </c>
      <c r="F366" s="30">
        <f t="shared" si="11"/>
        <v>555</v>
      </c>
    </row>
    <row r="367" spans="1:6" x14ac:dyDescent="0.3">
      <c r="A367" s="32">
        <v>877</v>
      </c>
      <c r="B367" s="33">
        <v>10</v>
      </c>
      <c r="C367" s="34">
        <v>44725</v>
      </c>
      <c r="D367" s="34">
        <v>44762</v>
      </c>
      <c r="E367" s="29">
        <f t="shared" si="10"/>
        <v>37</v>
      </c>
      <c r="F367" s="30">
        <f t="shared" si="11"/>
        <v>370</v>
      </c>
    </row>
    <row r="368" spans="1:6" x14ac:dyDescent="0.3">
      <c r="A368" s="32">
        <v>877</v>
      </c>
      <c r="B368" s="33">
        <v>10</v>
      </c>
      <c r="C368" s="34">
        <v>44725</v>
      </c>
      <c r="D368" s="34">
        <v>44762</v>
      </c>
      <c r="E368" s="29">
        <f t="shared" si="10"/>
        <v>37</v>
      </c>
      <c r="F368" s="30">
        <f t="shared" si="11"/>
        <v>370</v>
      </c>
    </row>
    <row r="369" spans="1:6" x14ac:dyDescent="0.3">
      <c r="A369" s="32">
        <v>877</v>
      </c>
      <c r="B369" s="33">
        <v>38</v>
      </c>
      <c r="C369" s="34">
        <v>44725</v>
      </c>
      <c r="D369" s="34">
        <v>44762</v>
      </c>
      <c r="E369" s="29">
        <f t="shared" si="10"/>
        <v>37</v>
      </c>
      <c r="F369" s="30">
        <f t="shared" si="11"/>
        <v>1406</v>
      </c>
    </row>
    <row r="370" spans="1:6" x14ac:dyDescent="0.3">
      <c r="A370" s="32">
        <v>1252</v>
      </c>
      <c r="B370" s="33">
        <v>156</v>
      </c>
      <c r="C370" s="34">
        <v>44705</v>
      </c>
      <c r="D370" s="34">
        <v>44762</v>
      </c>
      <c r="E370" s="29">
        <f t="shared" si="10"/>
        <v>57</v>
      </c>
      <c r="F370" s="30">
        <f t="shared" si="11"/>
        <v>8892</v>
      </c>
    </row>
    <row r="371" spans="1:6" x14ac:dyDescent="0.3">
      <c r="A371" s="32">
        <v>1639</v>
      </c>
      <c r="B371" s="33">
        <v>350</v>
      </c>
      <c r="C371" s="34">
        <v>44469</v>
      </c>
      <c r="D371" s="34">
        <v>44762</v>
      </c>
      <c r="E371" s="29">
        <f t="shared" si="10"/>
        <v>293</v>
      </c>
      <c r="F371" s="30">
        <f t="shared" si="11"/>
        <v>102550</v>
      </c>
    </row>
    <row r="372" spans="1:6" x14ac:dyDescent="0.3">
      <c r="A372" s="32">
        <v>1639</v>
      </c>
      <c r="B372" s="33">
        <v>2000</v>
      </c>
      <c r="C372" s="34">
        <v>44561</v>
      </c>
      <c r="D372" s="34">
        <v>44762</v>
      </c>
      <c r="E372" s="29">
        <f t="shared" si="10"/>
        <v>201</v>
      </c>
      <c r="F372" s="30">
        <f t="shared" si="11"/>
        <v>402000</v>
      </c>
    </row>
    <row r="373" spans="1:6" x14ac:dyDescent="0.3">
      <c r="A373" s="32">
        <v>1639</v>
      </c>
      <c r="B373" s="33">
        <v>1183</v>
      </c>
      <c r="C373" s="34">
        <v>44561</v>
      </c>
      <c r="D373" s="34">
        <v>44762</v>
      </c>
      <c r="E373" s="29">
        <f t="shared" si="10"/>
        <v>201</v>
      </c>
      <c r="F373" s="30">
        <f t="shared" si="11"/>
        <v>237783</v>
      </c>
    </row>
    <row r="374" spans="1:6" x14ac:dyDescent="0.3">
      <c r="A374" s="32">
        <v>1639</v>
      </c>
      <c r="B374" s="33">
        <v>120</v>
      </c>
      <c r="C374" s="34">
        <v>44561</v>
      </c>
      <c r="D374" s="34">
        <v>44762</v>
      </c>
      <c r="E374" s="29">
        <f t="shared" si="10"/>
        <v>201</v>
      </c>
      <c r="F374" s="30">
        <f t="shared" si="11"/>
        <v>24120</v>
      </c>
    </row>
    <row r="375" spans="1:6" x14ac:dyDescent="0.3">
      <c r="A375" s="32">
        <v>1639</v>
      </c>
      <c r="B375" s="33">
        <v>280</v>
      </c>
      <c r="C375" s="34">
        <v>44561</v>
      </c>
      <c r="D375" s="34">
        <v>44762</v>
      </c>
      <c r="E375" s="29">
        <f t="shared" si="10"/>
        <v>201</v>
      </c>
      <c r="F375" s="30">
        <f t="shared" si="11"/>
        <v>56280</v>
      </c>
    </row>
    <row r="376" spans="1:6" x14ac:dyDescent="0.3">
      <c r="A376" s="32">
        <v>1639</v>
      </c>
      <c r="B376" s="33">
        <v>650</v>
      </c>
      <c r="C376" s="34">
        <v>44620</v>
      </c>
      <c r="D376" s="34">
        <v>44762</v>
      </c>
      <c r="E376" s="29">
        <f t="shared" si="10"/>
        <v>142</v>
      </c>
      <c r="F376" s="30">
        <f t="shared" si="11"/>
        <v>92300</v>
      </c>
    </row>
    <row r="377" spans="1:6" x14ac:dyDescent="0.3">
      <c r="A377" s="32">
        <v>1639</v>
      </c>
      <c r="B377" s="33">
        <v>100</v>
      </c>
      <c r="C377" s="34">
        <v>44620</v>
      </c>
      <c r="D377" s="34">
        <v>44762</v>
      </c>
      <c r="E377" s="29">
        <f t="shared" si="10"/>
        <v>142</v>
      </c>
      <c r="F377" s="30">
        <f t="shared" si="11"/>
        <v>14200</v>
      </c>
    </row>
    <row r="378" spans="1:6" x14ac:dyDescent="0.3">
      <c r="A378" s="32">
        <v>1639</v>
      </c>
      <c r="B378" s="33">
        <v>406</v>
      </c>
      <c r="C378" s="34">
        <v>44620</v>
      </c>
      <c r="D378" s="34">
        <v>44762</v>
      </c>
      <c r="E378" s="29">
        <f t="shared" si="10"/>
        <v>142</v>
      </c>
      <c r="F378" s="30">
        <f t="shared" si="11"/>
        <v>57652</v>
      </c>
    </row>
    <row r="379" spans="1:6" x14ac:dyDescent="0.3">
      <c r="A379" s="32">
        <v>1639</v>
      </c>
      <c r="B379" s="33">
        <v>116</v>
      </c>
      <c r="C379" s="34">
        <v>44620</v>
      </c>
      <c r="D379" s="34">
        <v>44762</v>
      </c>
      <c r="E379" s="29">
        <f t="shared" si="10"/>
        <v>142</v>
      </c>
      <c r="F379" s="30">
        <f t="shared" si="11"/>
        <v>16472</v>
      </c>
    </row>
    <row r="380" spans="1:6" x14ac:dyDescent="0.3">
      <c r="A380" s="32">
        <v>1639</v>
      </c>
      <c r="B380" s="33">
        <v>406</v>
      </c>
      <c r="C380" s="34">
        <v>44742</v>
      </c>
      <c r="D380" s="34">
        <v>44762</v>
      </c>
      <c r="E380" s="29">
        <f t="shared" si="10"/>
        <v>20</v>
      </c>
      <c r="F380" s="30">
        <f t="shared" si="11"/>
        <v>8120</v>
      </c>
    </row>
    <row r="381" spans="1:6" x14ac:dyDescent="0.3">
      <c r="A381" s="32">
        <v>1639</v>
      </c>
      <c r="B381" s="33">
        <v>5900</v>
      </c>
      <c r="C381" s="34">
        <v>44773</v>
      </c>
      <c r="D381" s="34">
        <v>44762</v>
      </c>
      <c r="E381" s="29">
        <f t="shared" si="10"/>
        <v>-11</v>
      </c>
      <c r="F381" s="30">
        <f t="shared" si="11"/>
        <v>-64900</v>
      </c>
    </row>
    <row r="382" spans="1:6" x14ac:dyDescent="0.3">
      <c r="A382" s="32">
        <v>1951</v>
      </c>
      <c r="B382" s="33">
        <v>4.95</v>
      </c>
      <c r="C382" s="34">
        <v>44712</v>
      </c>
      <c r="D382" s="34">
        <v>44762</v>
      </c>
      <c r="E382" s="29">
        <f t="shared" si="10"/>
        <v>50</v>
      </c>
      <c r="F382" s="30">
        <f t="shared" si="11"/>
        <v>247.5</v>
      </c>
    </row>
    <row r="383" spans="1:6" x14ac:dyDescent="0.3">
      <c r="A383" s="32">
        <v>1951</v>
      </c>
      <c r="B383" s="33">
        <v>149.74</v>
      </c>
      <c r="C383" s="34">
        <v>44742</v>
      </c>
      <c r="D383" s="34">
        <v>44762</v>
      </c>
      <c r="E383" s="29">
        <f t="shared" si="10"/>
        <v>20</v>
      </c>
      <c r="F383" s="30">
        <f t="shared" si="11"/>
        <v>2994.8</v>
      </c>
    </row>
    <row r="384" spans="1:6" x14ac:dyDescent="0.3">
      <c r="A384" s="32">
        <v>1951</v>
      </c>
      <c r="B384" s="33">
        <v>8.81</v>
      </c>
      <c r="C384" s="34">
        <v>44742</v>
      </c>
      <c r="D384" s="34">
        <v>44762</v>
      </c>
      <c r="E384" s="29">
        <f t="shared" si="10"/>
        <v>20</v>
      </c>
      <c r="F384" s="30">
        <f t="shared" si="11"/>
        <v>176.20000000000002</v>
      </c>
    </row>
    <row r="385" spans="1:6" x14ac:dyDescent="0.3">
      <c r="A385" s="32">
        <v>1951</v>
      </c>
      <c r="B385" s="33">
        <v>37.409999999999997</v>
      </c>
      <c r="C385" s="34">
        <v>44742</v>
      </c>
      <c r="D385" s="34">
        <v>44762</v>
      </c>
      <c r="E385" s="29">
        <f t="shared" si="10"/>
        <v>20</v>
      </c>
      <c r="F385" s="30">
        <f t="shared" si="11"/>
        <v>748.19999999999993</v>
      </c>
    </row>
    <row r="386" spans="1:6" x14ac:dyDescent="0.3">
      <c r="A386" s="32">
        <v>1951</v>
      </c>
      <c r="B386" s="33">
        <v>10.130000000000001</v>
      </c>
      <c r="C386" s="34">
        <v>44742</v>
      </c>
      <c r="D386" s="34">
        <v>44762</v>
      </c>
      <c r="E386" s="29">
        <f t="shared" si="10"/>
        <v>20</v>
      </c>
      <c r="F386" s="30">
        <f t="shared" si="11"/>
        <v>202.60000000000002</v>
      </c>
    </row>
    <row r="387" spans="1:6" x14ac:dyDescent="0.3">
      <c r="A387" s="32">
        <v>2101</v>
      </c>
      <c r="B387" s="33">
        <v>28600</v>
      </c>
      <c r="C387" s="34">
        <v>44773</v>
      </c>
      <c r="D387" s="34">
        <v>44762</v>
      </c>
      <c r="E387" s="29">
        <f t="shared" si="10"/>
        <v>-11</v>
      </c>
      <c r="F387" s="30">
        <f t="shared" si="11"/>
        <v>-314600</v>
      </c>
    </row>
    <row r="388" spans="1:6" x14ac:dyDescent="0.3">
      <c r="A388" s="32">
        <v>877</v>
      </c>
      <c r="B388" s="33">
        <v>-15</v>
      </c>
      <c r="C388" s="34">
        <v>44725</v>
      </c>
      <c r="D388" s="34">
        <v>44763</v>
      </c>
      <c r="E388" s="29">
        <f t="shared" si="10"/>
        <v>38</v>
      </c>
      <c r="F388" s="30">
        <f t="shared" si="11"/>
        <v>-570</v>
      </c>
    </row>
    <row r="389" spans="1:6" x14ac:dyDescent="0.3">
      <c r="A389" s="32">
        <v>2107</v>
      </c>
      <c r="B389" s="33">
        <v>65</v>
      </c>
      <c r="C389" s="34">
        <v>44763</v>
      </c>
      <c r="D389" s="34">
        <v>44763</v>
      </c>
      <c r="E389" s="29">
        <f t="shared" ref="E389:E452" si="12">D389-C389</f>
        <v>0</v>
      </c>
      <c r="F389" s="30">
        <f t="shared" ref="F389:F452" si="13">B389*E389</f>
        <v>0</v>
      </c>
    </row>
    <row r="390" spans="1:6" x14ac:dyDescent="0.3">
      <c r="A390" s="32">
        <v>39</v>
      </c>
      <c r="B390" s="33">
        <v>3437.07</v>
      </c>
      <c r="C390" s="34">
        <v>44804</v>
      </c>
      <c r="D390" s="34">
        <v>44764</v>
      </c>
      <c r="E390" s="29">
        <f t="shared" si="12"/>
        <v>-40</v>
      </c>
      <c r="F390" s="30">
        <f t="shared" si="13"/>
        <v>-137482.80000000002</v>
      </c>
    </row>
    <row r="391" spans="1:6" x14ac:dyDescent="0.3">
      <c r="A391" s="32">
        <v>39</v>
      </c>
      <c r="B391" s="33">
        <v>2316.29</v>
      </c>
      <c r="C391" s="34">
        <v>44804</v>
      </c>
      <c r="D391" s="34">
        <v>44764</v>
      </c>
      <c r="E391" s="29">
        <f t="shared" si="12"/>
        <v>-40</v>
      </c>
      <c r="F391" s="30">
        <f t="shared" si="13"/>
        <v>-92651.6</v>
      </c>
    </row>
    <row r="392" spans="1:6" x14ac:dyDescent="0.3">
      <c r="A392" s="32">
        <v>973</v>
      </c>
      <c r="B392" s="33">
        <v>196</v>
      </c>
      <c r="C392" s="34">
        <v>44771</v>
      </c>
      <c r="D392" s="34">
        <v>44764</v>
      </c>
      <c r="E392" s="29">
        <f t="shared" si="12"/>
        <v>-7</v>
      </c>
      <c r="F392" s="30">
        <f t="shared" si="13"/>
        <v>-1372</v>
      </c>
    </row>
    <row r="393" spans="1:6" x14ac:dyDescent="0.3">
      <c r="A393" s="32">
        <v>1716</v>
      </c>
      <c r="B393" s="33">
        <v>4942.1499999999996</v>
      </c>
      <c r="C393" s="34">
        <v>44742</v>
      </c>
      <c r="D393" s="34">
        <v>44764</v>
      </c>
      <c r="E393" s="29">
        <f t="shared" si="12"/>
        <v>22</v>
      </c>
      <c r="F393" s="30">
        <f t="shared" si="13"/>
        <v>108727.29999999999</v>
      </c>
    </row>
    <row r="394" spans="1:6" x14ac:dyDescent="0.3">
      <c r="A394" s="32">
        <v>1716</v>
      </c>
      <c r="B394" s="33">
        <v>8491.9</v>
      </c>
      <c r="C394" s="34">
        <v>44742</v>
      </c>
      <c r="D394" s="34">
        <v>44764</v>
      </c>
      <c r="E394" s="29">
        <f t="shared" si="12"/>
        <v>22</v>
      </c>
      <c r="F394" s="30">
        <f t="shared" si="13"/>
        <v>186821.8</v>
      </c>
    </row>
    <row r="395" spans="1:6" x14ac:dyDescent="0.3">
      <c r="A395" s="32">
        <v>1716</v>
      </c>
      <c r="B395" s="33">
        <v>146.78</v>
      </c>
      <c r="C395" s="34">
        <v>44742</v>
      </c>
      <c r="D395" s="34">
        <v>44764</v>
      </c>
      <c r="E395" s="29">
        <f t="shared" si="12"/>
        <v>22</v>
      </c>
      <c r="F395" s="30">
        <f t="shared" si="13"/>
        <v>3229.16</v>
      </c>
    </row>
    <row r="396" spans="1:6" x14ac:dyDescent="0.3">
      <c r="A396" s="32">
        <v>1958</v>
      </c>
      <c r="B396" s="33">
        <v>444.62</v>
      </c>
      <c r="C396" s="34">
        <v>44768</v>
      </c>
      <c r="D396" s="34">
        <v>44764</v>
      </c>
      <c r="E396" s="29">
        <f t="shared" si="12"/>
        <v>-4</v>
      </c>
      <c r="F396" s="30">
        <f t="shared" si="13"/>
        <v>-1778.48</v>
      </c>
    </row>
    <row r="397" spans="1:6" x14ac:dyDescent="0.3">
      <c r="A397" s="32">
        <v>1958</v>
      </c>
      <c r="B397" s="33">
        <v>444.62</v>
      </c>
      <c r="C397" s="34">
        <v>44768</v>
      </c>
      <c r="D397" s="34">
        <v>44764</v>
      </c>
      <c r="E397" s="29">
        <f t="shared" si="12"/>
        <v>-4</v>
      </c>
      <c r="F397" s="30">
        <f t="shared" si="13"/>
        <v>-1778.48</v>
      </c>
    </row>
    <row r="398" spans="1:6" x14ac:dyDescent="0.3">
      <c r="A398" s="32">
        <v>1958</v>
      </c>
      <c r="B398" s="33">
        <v>444.62</v>
      </c>
      <c r="C398" s="34">
        <v>44768</v>
      </c>
      <c r="D398" s="34">
        <v>44764</v>
      </c>
      <c r="E398" s="29">
        <f t="shared" si="12"/>
        <v>-4</v>
      </c>
      <c r="F398" s="30">
        <f t="shared" si="13"/>
        <v>-1778.48</v>
      </c>
    </row>
    <row r="399" spans="1:6" x14ac:dyDescent="0.3">
      <c r="A399" s="32">
        <v>1958</v>
      </c>
      <c r="B399" s="33">
        <v>444.62</v>
      </c>
      <c r="C399" s="34">
        <v>44768</v>
      </c>
      <c r="D399" s="34">
        <v>44764</v>
      </c>
      <c r="E399" s="29">
        <f t="shared" si="12"/>
        <v>-4</v>
      </c>
      <c r="F399" s="30">
        <f t="shared" si="13"/>
        <v>-1778.48</v>
      </c>
    </row>
    <row r="400" spans="1:6" x14ac:dyDescent="0.3">
      <c r="A400" s="32">
        <v>2094</v>
      </c>
      <c r="B400" s="33">
        <v>1461.1</v>
      </c>
      <c r="C400" s="34">
        <v>44773</v>
      </c>
      <c r="D400" s="34">
        <v>44764</v>
      </c>
      <c r="E400" s="29">
        <f t="shared" si="12"/>
        <v>-9</v>
      </c>
      <c r="F400" s="30">
        <f t="shared" si="13"/>
        <v>-13149.9</v>
      </c>
    </row>
    <row r="401" spans="1:6" x14ac:dyDescent="0.3">
      <c r="A401" s="32">
        <v>877</v>
      </c>
      <c r="B401" s="33">
        <v>215</v>
      </c>
      <c r="C401" s="34">
        <v>44727</v>
      </c>
      <c r="D401" s="34">
        <v>44767</v>
      </c>
      <c r="E401" s="29">
        <f t="shared" si="12"/>
        <v>40</v>
      </c>
      <c r="F401" s="30">
        <f t="shared" si="13"/>
        <v>8600</v>
      </c>
    </row>
    <row r="402" spans="1:6" x14ac:dyDescent="0.3">
      <c r="A402" s="32">
        <v>877</v>
      </c>
      <c r="B402" s="33">
        <v>33</v>
      </c>
      <c r="C402" s="34">
        <v>44727</v>
      </c>
      <c r="D402" s="34">
        <v>44767</v>
      </c>
      <c r="E402" s="29">
        <f t="shared" si="12"/>
        <v>40</v>
      </c>
      <c r="F402" s="30">
        <f t="shared" si="13"/>
        <v>1320</v>
      </c>
    </row>
    <row r="403" spans="1:6" x14ac:dyDescent="0.3">
      <c r="A403" s="32">
        <v>877</v>
      </c>
      <c r="B403" s="33">
        <v>6</v>
      </c>
      <c r="C403" s="34">
        <v>44727</v>
      </c>
      <c r="D403" s="34">
        <v>44767</v>
      </c>
      <c r="E403" s="29">
        <f t="shared" si="12"/>
        <v>40</v>
      </c>
      <c r="F403" s="30">
        <f t="shared" si="13"/>
        <v>240</v>
      </c>
    </row>
    <row r="404" spans="1:6" x14ac:dyDescent="0.3">
      <c r="A404" s="32">
        <v>877</v>
      </c>
      <c r="B404" s="33">
        <v>53</v>
      </c>
      <c r="C404" s="34">
        <v>44727</v>
      </c>
      <c r="D404" s="34">
        <v>44767</v>
      </c>
      <c r="E404" s="29">
        <f t="shared" si="12"/>
        <v>40</v>
      </c>
      <c r="F404" s="30">
        <f t="shared" si="13"/>
        <v>2120</v>
      </c>
    </row>
    <row r="405" spans="1:6" x14ac:dyDescent="0.3">
      <c r="A405" s="32">
        <v>877</v>
      </c>
      <c r="B405" s="33">
        <v>35</v>
      </c>
      <c r="C405" s="34">
        <v>44727</v>
      </c>
      <c r="D405" s="34">
        <v>44767</v>
      </c>
      <c r="E405" s="29">
        <f t="shared" si="12"/>
        <v>40</v>
      </c>
      <c r="F405" s="30">
        <f t="shared" si="13"/>
        <v>1400</v>
      </c>
    </row>
    <row r="406" spans="1:6" x14ac:dyDescent="0.3">
      <c r="A406" s="32">
        <v>877</v>
      </c>
      <c r="B406" s="33">
        <v>11</v>
      </c>
      <c r="C406" s="34">
        <v>44727</v>
      </c>
      <c r="D406" s="34">
        <v>44767</v>
      </c>
      <c r="E406" s="29">
        <f t="shared" si="12"/>
        <v>40</v>
      </c>
      <c r="F406" s="30">
        <f t="shared" si="13"/>
        <v>440</v>
      </c>
    </row>
    <row r="407" spans="1:6" x14ac:dyDescent="0.3">
      <c r="A407" s="32">
        <v>877</v>
      </c>
      <c r="B407" s="33">
        <v>35</v>
      </c>
      <c r="C407" s="34">
        <v>44727</v>
      </c>
      <c r="D407" s="34">
        <v>44767</v>
      </c>
      <c r="E407" s="29">
        <f t="shared" si="12"/>
        <v>40</v>
      </c>
      <c r="F407" s="30">
        <f t="shared" si="13"/>
        <v>1400</v>
      </c>
    </row>
    <row r="408" spans="1:6" x14ac:dyDescent="0.3">
      <c r="A408" s="32">
        <v>877</v>
      </c>
      <c r="B408" s="33">
        <v>8</v>
      </c>
      <c r="C408" s="34">
        <v>44727</v>
      </c>
      <c r="D408" s="34">
        <v>44767</v>
      </c>
      <c r="E408" s="29">
        <f t="shared" si="12"/>
        <v>40</v>
      </c>
      <c r="F408" s="30">
        <f t="shared" si="13"/>
        <v>320</v>
      </c>
    </row>
    <row r="409" spans="1:6" x14ac:dyDescent="0.3">
      <c r="A409" s="32">
        <v>877</v>
      </c>
      <c r="B409" s="33">
        <v>2</v>
      </c>
      <c r="C409" s="34">
        <v>44727</v>
      </c>
      <c r="D409" s="34">
        <v>44767</v>
      </c>
      <c r="E409" s="29">
        <f t="shared" si="12"/>
        <v>40</v>
      </c>
      <c r="F409" s="30">
        <f t="shared" si="13"/>
        <v>80</v>
      </c>
    </row>
    <row r="410" spans="1:6" x14ac:dyDescent="0.3">
      <c r="A410" s="32">
        <v>877</v>
      </c>
      <c r="B410" s="33">
        <v>76</v>
      </c>
      <c r="C410" s="34">
        <v>44727</v>
      </c>
      <c r="D410" s="34">
        <v>44767</v>
      </c>
      <c r="E410" s="29">
        <f t="shared" si="12"/>
        <v>40</v>
      </c>
      <c r="F410" s="30">
        <f t="shared" si="13"/>
        <v>3040</v>
      </c>
    </row>
    <row r="411" spans="1:6" x14ac:dyDescent="0.3">
      <c r="A411" s="32">
        <v>1449</v>
      </c>
      <c r="B411" s="33">
        <v>-2137.39</v>
      </c>
      <c r="C411" s="34">
        <v>44743</v>
      </c>
      <c r="D411" s="34">
        <v>44767</v>
      </c>
      <c r="E411" s="29">
        <f t="shared" si="12"/>
        <v>24</v>
      </c>
      <c r="F411" s="30">
        <f t="shared" si="13"/>
        <v>-51297.36</v>
      </c>
    </row>
    <row r="412" spans="1:6" x14ac:dyDescent="0.3">
      <c r="A412" s="32">
        <v>1449</v>
      </c>
      <c r="B412" s="33">
        <v>-3677.75</v>
      </c>
      <c r="C412" s="34">
        <v>44743</v>
      </c>
      <c r="D412" s="34">
        <v>44767</v>
      </c>
      <c r="E412" s="29">
        <f t="shared" si="12"/>
        <v>24</v>
      </c>
      <c r="F412" s="30">
        <f t="shared" si="13"/>
        <v>-88266</v>
      </c>
    </row>
    <row r="413" spans="1:6" x14ac:dyDescent="0.3">
      <c r="A413" s="32">
        <v>799</v>
      </c>
      <c r="B413" s="33">
        <v>10.26</v>
      </c>
      <c r="C413" s="34">
        <v>44773</v>
      </c>
      <c r="D413" s="34">
        <v>44770</v>
      </c>
      <c r="E413" s="29">
        <f t="shared" si="12"/>
        <v>-3</v>
      </c>
      <c r="F413" s="30">
        <f t="shared" si="13"/>
        <v>-30.78</v>
      </c>
    </row>
    <row r="414" spans="1:6" x14ac:dyDescent="0.3">
      <c r="A414" s="32">
        <v>799</v>
      </c>
      <c r="B414" s="33">
        <v>88.56</v>
      </c>
      <c r="C414" s="34">
        <v>44773</v>
      </c>
      <c r="D414" s="34">
        <v>44770</v>
      </c>
      <c r="E414" s="29">
        <f t="shared" si="12"/>
        <v>-3</v>
      </c>
      <c r="F414" s="30">
        <f t="shared" si="13"/>
        <v>-265.68</v>
      </c>
    </row>
    <row r="415" spans="1:6" x14ac:dyDescent="0.3">
      <c r="A415" s="32">
        <v>36</v>
      </c>
      <c r="B415" s="33">
        <v>6123.63</v>
      </c>
      <c r="C415" s="34">
        <v>44772</v>
      </c>
      <c r="D415" s="34">
        <v>44771</v>
      </c>
      <c r="E415" s="29">
        <f t="shared" si="12"/>
        <v>-1</v>
      </c>
      <c r="F415" s="30">
        <f t="shared" si="13"/>
        <v>-6123.63</v>
      </c>
    </row>
    <row r="416" spans="1:6" x14ac:dyDescent="0.3">
      <c r="A416" s="32">
        <v>889</v>
      </c>
      <c r="B416" s="33">
        <v>28.5</v>
      </c>
      <c r="C416" s="34">
        <v>44754</v>
      </c>
      <c r="D416" s="34">
        <v>44771</v>
      </c>
      <c r="E416" s="29">
        <f t="shared" si="12"/>
        <v>17</v>
      </c>
      <c r="F416" s="30">
        <f t="shared" si="13"/>
        <v>484.5</v>
      </c>
    </row>
    <row r="417" spans="1:6" x14ac:dyDescent="0.3">
      <c r="A417" s="32">
        <v>1240</v>
      </c>
      <c r="B417" s="33">
        <v>262.83</v>
      </c>
      <c r="C417" s="34">
        <v>44754</v>
      </c>
      <c r="D417" s="34">
        <v>44771</v>
      </c>
      <c r="E417" s="29">
        <f t="shared" si="12"/>
        <v>17</v>
      </c>
      <c r="F417" s="30">
        <f t="shared" si="13"/>
        <v>4468.1099999999997</v>
      </c>
    </row>
    <row r="418" spans="1:6" x14ac:dyDescent="0.3">
      <c r="A418" s="32">
        <v>1240</v>
      </c>
      <c r="B418" s="33">
        <v>62.94</v>
      </c>
      <c r="C418" s="34">
        <v>44754</v>
      </c>
      <c r="D418" s="34">
        <v>44771</v>
      </c>
      <c r="E418" s="29">
        <f t="shared" si="12"/>
        <v>17</v>
      </c>
      <c r="F418" s="30">
        <f t="shared" si="13"/>
        <v>1069.98</v>
      </c>
    </row>
    <row r="419" spans="1:6" x14ac:dyDescent="0.3">
      <c r="A419" s="32">
        <v>1240</v>
      </c>
      <c r="B419" s="33">
        <v>61.85</v>
      </c>
      <c r="C419" s="34">
        <v>44754</v>
      </c>
      <c r="D419" s="34">
        <v>44771</v>
      </c>
      <c r="E419" s="29">
        <f t="shared" si="12"/>
        <v>17</v>
      </c>
      <c r="F419" s="30">
        <f t="shared" si="13"/>
        <v>1051.45</v>
      </c>
    </row>
    <row r="420" spans="1:6" x14ac:dyDescent="0.3">
      <c r="A420" s="32">
        <v>1240</v>
      </c>
      <c r="B420" s="33">
        <v>11974.01</v>
      </c>
      <c r="C420" s="34">
        <v>44754</v>
      </c>
      <c r="D420" s="34">
        <v>44771</v>
      </c>
      <c r="E420" s="29">
        <f t="shared" si="12"/>
        <v>17</v>
      </c>
      <c r="F420" s="30">
        <f t="shared" si="13"/>
        <v>203558.17</v>
      </c>
    </row>
    <row r="421" spans="1:6" x14ac:dyDescent="0.3">
      <c r="A421" s="32">
        <v>1240</v>
      </c>
      <c r="B421" s="33">
        <v>287.92</v>
      </c>
      <c r="C421" s="34">
        <v>44754</v>
      </c>
      <c r="D421" s="34">
        <v>44771</v>
      </c>
      <c r="E421" s="29">
        <f t="shared" si="12"/>
        <v>17</v>
      </c>
      <c r="F421" s="30">
        <f t="shared" si="13"/>
        <v>4894.6400000000003</v>
      </c>
    </row>
    <row r="422" spans="1:6" x14ac:dyDescent="0.3">
      <c r="A422" s="32">
        <v>1240</v>
      </c>
      <c r="B422" s="33">
        <v>182.03</v>
      </c>
      <c r="C422" s="34">
        <v>44754</v>
      </c>
      <c r="D422" s="34">
        <v>44771</v>
      </c>
      <c r="E422" s="29">
        <f t="shared" si="12"/>
        <v>17</v>
      </c>
      <c r="F422" s="30">
        <f t="shared" si="13"/>
        <v>3094.51</v>
      </c>
    </row>
    <row r="423" spans="1:6" x14ac:dyDescent="0.3">
      <c r="A423" s="32">
        <v>1240</v>
      </c>
      <c r="B423" s="33">
        <v>19.07</v>
      </c>
      <c r="C423" s="34">
        <v>44754</v>
      </c>
      <c r="D423" s="34">
        <v>44771</v>
      </c>
      <c r="E423" s="29">
        <f t="shared" si="12"/>
        <v>17</v>
      </c>
      <c r="F423" s="30">
        <f t="shared" si="13"/>
        <v>324.19</v>
      </c>
    </row>
    <row r="424" spans="1:6" x14ac:dyDescent="0.3">
      <c r="A424" s="32">
        <v>1240</v>
      </c>
      <c r="B424" s="33">
        <v>49.2</v>
      </c>
      <c r="C424" s="34">
        <v>44754</v>
      </c>
      <c r="D424" s="34">
        <v>44771</v>
      </c>
      <c r="E424" s="29">
        <f t="shared" si="12"/>
        <v>17</v>
      </c>
      <c r="F424" s="30">
        <f t="shared" si="13"/>
        <v>836.40000000000009</v>
      </c>
    </row>
    <row r="425" spans="1:6" x14ac:dyDescent="0.3">
      <c r="A425" s="32">
        <v>1240</v>
      </c>
      <c r="B425" s="33">
        <v>2633.88</v>
      </c>
      <c r="C425" s="34">
        <v>44754</v>
      </c>
      <c r="D425" s="34">
        <v>44771</v>
      </c>
      <c r="E425" s="29">
        <f t="shared" si="12"/>
        <v>17</v>
      </c>
      <c r="F425" s="30">
        <f t="shared" si="13"/>
        <v>44775.96</v>
      </c>
    </row>
    <row r="426" spans="1:6" x14ac:dyDescent="0.3">
      <c r="A426" s="32">
        <v>1240</v>
      </c>
      <c r="B426" s="33">
        <v>134.15</v>
      </c>
      <c r="C426" s="34">
        <v>44754</v>
      </c>
      <c r="D426" s="34">
        <v>44771</v>
      </c>
      <c r="E426" s="29">
        <f t="shared" si="12"/>
        <v>17</v>
      </c>
      <c r="F426" s="30">
        <f t="shared" si="13"/>
        <v>2280.5500000000002</v>
      </c>
    </row>
    <row r="427" spans="1:6" x14ac:dyDescent="0.3">
      <c r="A427" s="32">
        <v>1240</v>
      </c>
      <c r="B427" s="33">
        <v>1391.16</v>
      </c>
      <c r="C427" s="34">
        <v>44754</v>
      </c>
      <c r="D427" s="34">
        <v>44771</v>
      </c>
      <c r="E427" s="29">
        <f t="shared" si="12"/>
        <v>17</v>
      </c>
      <c r="F427" s="30">
        <f t="shared" si="13"/>
        <v>23649.72</v>
      </c>
    </row>
    <row r="428" spans="1:6" x14ac:dyDescent="0.3">
      <c r="A428" s="32">
        <v>1240</v>
      </c>
      <c r="B428" s="33">
        <v>5960.31</v>
      </c>
      <c r="C428" s="34">
        <v>44754</v>
      </c>
      <c r="D428" s="34">
        <v>44771</v>
      </c>
      <c r="E428" s="29">
        <f t="shared" si="12"/>
        <v>17</v>
      </c>
      <c r="F428" s="30">
        <f t="shared" si="13"/>
        <v>101325.27</v>
      </c>
    </row>
    <row r="429" spans="1:6" x14ac:dyDescent="0.3">
      <c r="A429" s="32">
        <v>1965</v>
      </c>
      <c r="B429" s="33">
        <v>58.87</v>
      </c>
      <c r="C429" s="34">
        <v>44772</v>
      </c>
      <c r="D429" s="34">
        <v>44771</v>
      </c>
      <c r="E429" s="29">
        <f t="shared" si="12"/>
        <v>-1</v>
      </c>
      <c r="F429" s="30">
        <f t="shared" si="13"/>
        <v>-58.87</v>
      </c>
    </row>
    <row r="430" spans="1:6" x14ac:dyDescent="0.3">
      <c r="A430" s="32">
        <v>1966</v>
      </c>
      <c r="B430" s="33">
        <v>2.2999999999999998</v>
      </c>
      <c r="C430" s="34">
        <v>44772</v>
      </c>
      <c r="D430" s="34">
        <v>44771</v>
      </c>
      <c r="E430" s="29">
        <f t="shared" si="12"/>
        <v>-1</v>
      </c>
      <c r="F430" s="30">
        <f t="shared" si="13"/>
        <v>-2.2999999999999998</v>
      </c>
    </row>
    <row r="431" spans="1:6" x14ac:dyDescent="0.3">
      <c r="A431" s="32">
        <v>108</v>
      </c>
      <c r="B431" s="33">
        <v>3223.88</v>
      </c>
      <c r="C431" s="34">
        <v>44742</v>
      </c>
      <c r="D431" s="34">
        <v>44772</v>
      </c>
      <c r="E431" s="29">
        <f t="shared" si="12"/>
        <v>30</v>
      </c>
      <c r="F431" s="30">
        <f t="shared" si="13"/>
        <v>96716.400000000009</v>
      </c>
    </row>
    <row r="432" spans="1:6" x14ac:dyDescent="0.3">
      <c r="A432" s="32">
        <v>108</v>
      </c>
      <c r="B432" s="33">
        <v>3726.26</v>
      </c>
      <c r="C432" s="34">
        <v>44742</v>
      </c>
      <c r="D432" s="34">
        <v>44772</v>
      </c>
      <c r="E432" s="29">
        <f t="shared" si="12"/>
        <v>30</v>
      </c>
      <c r="F432" s="30">
        <f t="shared" si="13"/>
        <v>111787.8</v>
      </c>
    </row>
    <row r="433" spans="1:6" x14ac:dyDescent="0.3">
      <c r="A433" s="32">
        <v>108</v>
      </c>
      <c r="B433" s="33">
        <v>3646.59</v>
      </c>
      <c r="C433" s="34">
        <v>44773</v>
      </c>
      <c r="D433" s="34">
        <v>44774</v>
      </c>
      <c r="E433" s="29">
        <f t="shared" si="12"/>
        <v>1</v>
      </c>
      <c r="F433" s="30">
        <f t="shared" si="13"/>
        <v>3646.59</v>
      </c>
    </row>
    <row r="434" spans="1:6" x14ac:dyDescent="0.3">
      <c r="A434" s="32">
        <v>108</v>
      </c>
      <c r="B434" s="33">
        <v>227.78</v>
      </c>
      <c r="C434" s="34">
        <v>44773</v>
      </c>
      <c r="D434" s="34">
        <v>44774</v>
      </c>
      <c r="E434" s="29">
        <f t="shared" si="12"/>
        <v>1</v>
      </c>
      <c r="F434" s="30">
        <f t="shared" si="13"/>
        <v>227.78</v>
      </c>
    </row>
    <row r="435" spans="1:6" x14ac:dyDescent="0.3">
      <c r="A435" s="32">
        <v>1187</v>
      </c>
      <c r="B435" s="33">
        <v>3085.98</v>
      </c>
      <c r="C435" s="34">
        <v>44742</v>
      </c>
      <c r="D435" s="34">
        <v>44774</v>
      </c>
      <c r="E435" s="29">
        <f t="shared" si="12"/>
        <v>32</v>
      </c>
      <c r="F435" s="30">
        <f t="shared" si="13"/>
        <v>98751.360000000001</v>
      </c>
    </row>
    <row r="436" spans="1:6" x14ac:dyDescent="0.3">
      <c r="A436" s="32">
        <v>1951</v>
      </c>
      <c r="B436" s="33">
        <v>9.0500000000000007</v>
      </c>
      <c r="C436" s="34">
        <v>44742</v>
      </c>
      <c r="D436" s="34">
        <v>44774</v>
      </c>
      <c r="E436" s="29">
        <f t="shared" si="12"/>
        <v>32</v>
      </c>
      <c r="F436" s="30">
        <f t="shared" si="13"/>
        <v>289.60000000000002</v>
      </c>
    </row>
    <row r="437" spans="1:6" x14ac:dyDescent="0.3">
      <c r="A437" s="32">
        <v>1951</v>
      </c>
      <c r="B437" s="33">
        <v>620.08000000000004</v>
      </c>
      <c r="C437" s="34">
        <v>44742</v>
      </c>
      <c r="D437" s="34">
        <v>44774</v>
      </c>
      <c r="E437" s="29">
        <f t="shared" si="12"/>
        <v>32</v>
      </c>
      <c r="F437" s="30">
        <f t="shared" si="13"/>
        <v>19842.560000000001</v>
      </c>
    </row>
    <row r="438" spans="1:6" x14ac:dyDescent="0.3">
      <c r="A438" s="32">
        <v>1961</v>
      </c>
      <c r="B438" s="33">
        <v>4910.2700000000004</v>
      </c>
      <c r="C438" s="34">
        <v>44773</v>
      </c>
      <c r="D438" s="34">
        <v>44774</v>
      </c>
      <c r="E438" s="29">
        <f t="shared" si="12"/>
        <v>1</v>
      </c>
      <c r="F438" s="30">
        <f t="shared" si="13"/>
        <v>4910.2700000000004</v>
      </c>
    </row>
    <row r="439" spans="1:6" x14ac:dyDescent="0.3">
      <c r="A439" s="32">
        <v>14</v>
      </c>
      <c r="B439" s="33">
        <v>8229</v>
      </c>
      <c r="C439" s="34">
        <v>44773</v>
      </c>
      <c r="D439" s="34">
        <v>44775</v>
      </c>
      <c r="E439" s="29">
        <f t="shared" si="12"/>
        <v>2</v>
      </c>
      <c r="F439" s="30">
        <f t="shared" si="13"/>
        <v>16458</v>
      </c>
    </row>
    <row r="440" spans="1:6" x14ac:dyDescent="0.3">
      <c r="A440" s="32">
        <v>14</v>
      </c>
      <c r="B440" s="33">
        <v>512</v>
      </c>
      <c r="C440" s="34">
        <v>44773</v>
      </c>
      <c r="D440" s="34">
        <v>44775</v>
      </c>
      <c r="E440" s="29">
        <f t="shared" si="12"/>
        <v>2</v>
      </c>
      <c r="F440" s="30">
        <f t="shared" si="13"/>
        <v>1024</v>
      </c>
    </row>
    <row r="441" spans="1:6" x14ac:dyDescent="0.3">
      <c r="A441" s="32">
        <v>14</v>
      </c>
      <c r="B441" s="33">
        <v>144</v>
      </c>
      <c r="C441" s="34">
        <v>44773</v>
      </c>
      <c r="D441" s="34">
        <v>44775</v>
      </c>
      <c r="E441" s="29">
        <f t="shared" si="12"/>
        <v>2</v>
      </c>
      <c r="F441" s="30">
        <f t="shared" si="13"/>
        <v>288</v>
      </c>
    </row>
    <row r="442" spans="1:6" x14ac:dyDescent="0.3">
      <c r="A442" s="32">
        <v>15</v>
      </c>
      <c r="B442" s="33">
        <v>277946.23</v>
      </c>
      <c r="C442" s="34">
        <v>44773</v>
      </c>
      <c r="D442" s="34">
        <v>44775</v>
      </c>
      <c r="E442" s="29">
        <f t="shared" si="12"/>
        <v>2</v>
      </c>
      <c r="F442" s="30">
        <f t="shared" si="13"/>
        <v>555892.46</v>
      </c>
    </row>
    <row r="443" spans="1:6" x14ac:dyDescent="0.3">
      <c r="A443" s="32">
        <v>15</v>
      </c>
      <c r="B443" s="33">
        <v>138343.04999999999</v>
      </c>
      <c r="C443" s="34">
        <v>44773</v>
      </c>
      <c r="D443" s="34">
        <v>44775</v>
      </c>
      <c r="E443" s="29">
        <f t="shared" si="12"/>
        <v>2</v>
      </c>
      <c r="F443" s="30">
        <f t="shared" si="13"/>
        <v>276686.09999999998</v>
      </c>
    </row>
    <row r="444" spans="1:6" x14ac:dyDescent="0.3">
      <c r="A444" s="32">
        <v>15</v>
      </c>
      <c r="B444" s="33">
        <v>33480.199999999997</v>
      </c>
      <c r="C444" s="34">
        <v>44773</v>
      </c>
      <c r="D444" s="34">
        <v>44775</v>
      </c>
      <c r="E444" s="29">
        <f t="shared" si="12"/>
        <v>2</v>
      </c>
      <c r="F444" s="30">
        <f t="shared" si="13"/>
        <v>66960.399999999994</v>
      </c>
    </row>
    <row r="445" spans="1:6" x14ac:dyDescent="0.3">
      <c r="A445" s="32">
        <v>15</v>
      </c>
      <c r="B445" s="33">
        <v>10404.5</v>
      </c>
      <c r="C445" s="34">
        <v>44773</v>
      </c>
      <c r="D445" s="34">
        <v>44775</v>
      </c>
      <c r="E445" s="29">
        <f t="shared" si="12"/>
        <v>2</v>
      </c>
      <c r="F445" s="30">
        <f t="shared" si="13"/>
        <v>20809</v>
      </c>
    </row>
    <row r="446" spans="1:6" x14ac:dyDescent="0.3">
      <c r="A446" s="32">
        <v>15</v>
      </c>
      <c r="B446" s="33">
        <v>455.8</v>
      </c>
      <c r="C446" s="34">
        <v>44773</v>
      </c>
      <c r="D446" s="34">
        <v>44775</v>
      </c>
      <c r="E446" s="29">
        <f t="shared" si="12"/>
        <v>2</v>
      </c>
      <c r="F446" s="30">
        <f t="shared" si="13"/>
        <v>911.6</v>
      </c>
    </row>
    <row r="447" spans="1:6" x14ac:dyDescent="0.3">
      <c r="A447" s="32">
        <v>15</v>
      </c>
      <c r="B447" s="33">
        <v>10175.25</v>
      </c>
      <c r="C447" s="34">
        <v>44773</v>
      </c>
      <c r="D447" s="34">
        <v>44775</v>
      </c>
      <c r="E447" s="29">
        <f t="shared" si="12"/>
        <v>2</v>
      </c>
      <c r="F447" s="30">
        <f t="shared" si="13"/>
        <v>20350.5</v>
      </c>
    </row>
    <row r="448" spans="1:6" x14ac:dyDescent="0.3">
      <c r="A448" s="32">
        <v>15</v>
      </c>
      <c r="B448" s="33">
        <v>36659.35</v>
      </c>
      <c r="C448" s="34">
        <v>44773</v>
      </c>
      <c r="D448" s="34">
        <v>44775</v>
      </c>
      <c r="E448" s="29">
        <f t="shared" si="12"/>
        <v>2</v>
      </c>
      <c r="F448" s="30">
        <f t="shared" si="13"/>
        <v>73318.7</v>
      </c>
    </row>
    <row r="449" spans="1:6" x14ac:dyDescent="0.3">
      <c r="A449" s="32">
        <v>32</v>
      </c>
      <c r="B449" s="33">
        <v>60</v>
      </c>
      <c r="C449" s="34">
        <v>44804</v>
      </c>
      <c r="D449" s="34">
        <v>44775</v>
      </c>
      <c r="E449" s="29">
        <f t="shared" si="12"/>
        <v>-29</v>
      </c>
      <c r="F449" s="30">
        <f t="shared" si="13"/>
        <v>-1740</v>
      </c>
    </row>
    <row r="450" spans="1:6" x14ac:dyDescent="0.3">
      <c r="A450" s="32">
        <v>44</v>
      </c>
      <c r="B450" s="33">
        <v>113797.83</v>
      </c>
      <c r="C450" s="34">
        <v>44773</v>
      </c>
      <c r="D450" s="34">
        <v>44775</v>
      </c>
      <c r="E450" s="29">
        <f t="shared" si="12"/>
        <v>2</v>
      </c>
      <c r="F450" s="30">
        <f t="shared" si="13"/>
        <v>227595.66</v>
      </c>
    </row>
    <row r="451" spans="1:6" x14ac:dyDescent="0.3">
      <c r="A451" s="32">
        <v>44</v>
      </c>
      <c r="B451" s="33">
        <v>186768.48</v>
      </c>
      <c r="C451" s="34">
        <v>44773</v>
      </c>
      <c r="D451" s="34">
        <v>44775</v>
      </c>
      <c r="E451" s="29">
        <f t="shared" si="12"/>
        <v>2</v>
      </c>
      <c r="F451" s="30">
        <f t="shared" si="13"/>
        <v>373536.96</v>
      </c>
    </row>
    <row r="452" spans="1:6" x14ac:dyDescent="0.3">
      <c r="A452" s="32">
        <v>44</v>
      </c>
      <c r="B452" s="33">
        <v>24237.8</v>
      </c>
      <c r="C452" s="34">
        <v>44773</v>
      </c>
      <c r="D452" s="34">
        <v>44775</v>
      </c>
      <c r="E452" s="29">
        <f t="shared" si="12"/>
        <v>2</v>
      </c>
      <c r="F452" s="30">
        <f t="shared" si="13"/>
        <v>48475.6</v>
      </c>
    </row>
    <row r="453" spans="1:6" x14ac:dyDescent="0.3">
      <c r="A453" s="32">
        <v>46</v>
      </c>
      <c r="B453" s="33">
        <v>1405.2</v>
      </c>
      <c r="C453" s="34">
        <v>44773</v>
      </c>
      <c r="D453" s="34">
        <v>44775</v>
      </c>
      <c r="E453" s="29">
        <f t="shared" ref="E453:E516" si="14">D453-C453</f>
        <v>2</v>
      </c>
      <c r="F453" s="30">
        <f t="shared" ref="F453:F516" si="15">B453*E453</f>
        <v>2810.4</v>
      </c>
    </row>
    <row r="454" spans="1:6" x14ac:dyDescent="0.3">
      <c r="A454" s="32">
        <v>57</v>
      </c>
      <c r="B454" s="33">
        <v>750</v>
      </c>
      <c r="C454" s="34">
        <v>44773</v>
      </c>
      <c r="D454" s="34">
        <v>44775</v>
      </c>
      <c r="E454" s="29">
        <f t="shared" si="14"/>
        <v>2</v>
      </c>
      <c r="F454" s="30">
        <f t="shared" si="15"/>
        <v>1500</v>
      </c>
    </row>
    <row r="455" spans="1:6" x14ac:dyDescent="0.3">
      <c r="A455" s="32">
        <v>57</v>
      </c>
      <c r="B455" s="33">
        <v>120</v>
      </c>
      <c r="C455" s="34">
        <v>44773</v>
      </c>
      <c r="D455" s="34">
        <v>44775</v>
      </c>
      <c r="E455" s="29">
        <f t="shared" si="14"/>
        <v>2</v>
      </c>
      <c r="F455" s="30">
        <f t="shared" si="15"/>
        <v>240</v>
      </c>
    </row>
    <row r="456" spans="1:6" x14ac:dyDescent="0.3">
      <c r="A456" s="32">
        <v>57</v>
      </c>
      <c r="B456" s="33">
        <v>95270.99</v>
      </c>
      <c r="C456" s="34">
        <v>44773</v>
      </c>
      <c r="D456" s="34">
        <v>44775</v>
      </c>
      <c r="E456" s="29">
        <f t="shared" si="14"/>
        <v>2</v>
      </c>
      <c r="F456" s="30">
        <f t="shared" si="15"/>
        <v>190541.98</v>
      </c>
    </row>
    <row r="457" spans="1:6" x14ac:dyDescent="0.3">
      <c r="A457" s="32">
        <v>57</v>
      </c>
      <c r="B457" s="33">
        <v>2477.35</v>
      </c>
      <c r="C457" s="34">
        <v>44773</v>
      </c>
      <c r="D457" s="34">
        <v>44775</v>
      </c>
      <c r="E457" s="29">
        <f t="shared" si="14"/>
        <v>2</v>
      </c>
      <c r="F457" s="30">
        <f t="shared" si="15"/>
        <v>4954.7</v>
      </c>
    </row>
    <row r="458" spans="1:6" x14ac:dyDescent="0.3">
      <c r="A458" s="32">
        <v>57</v>
      </c>
      <c r="B458" s="33">
        <v>11462.79</v>
      </c>
      <c r="C458" s="34">
        <v>44773</v>
      </c>
      <c r="D458" s="34">
        <v>44775</v>
      </c>
      <c r="E458" s="29">
        <f t="shared" si="14"/>
        <v>2</v>
      </c>
      <c r="F458" s="30">
        <f t="shared" si="15"/>
        <v>22925.58</v>
      </c>
    </row>
    <row r="459" spans="1:6" x14ac:dyDescent="0.3">
      <c r="A459" s="32">
        <v>57</v>
      </c>
      <c r="B459" s="33">
        <v>400000</v>
      </c>
      <c r="C459" s="34">
        <v>44773</v>
      </c>
      <c r="D459" s="34">
        <v>44775</v>
      </c>
      <c r="E459" s="29">
        <f t="shared" si="14"/>
        <v>2</v>
      </c>
      <c r="F459" s="30">
        <f t="shared" si="15"/>
        <v>800000</v>
      </c>
    </row>
    <row r="460" spans="1:6" x14ac:dyDescent="0.3">
      <c r="A460" s="32">
        <v>57</v>
      </c>
      <c r="B460" s="33">
        <v>176197.84</v>
      </c>
      <c r="C460" s="34">
        <v>44773</v>
      </c>
      <c r="D460" s="34">
        <v>44775</v>
      </c>
      <c r="E460" s="29">
        <f t="shared" si="14"/>
        <v>2</v>
      </c>
      <c r="F460" s="30">
        <f t="shared" si="15"/>
        <v>352395.68</v>
      </c>
    </row>
    <row r="461" spans="1:6" x14ac:dyDescent="0.3">
      <c r="A461" s="32">
        <v>61</v>
      </c>
      <c r="B461" s="33">
        <v>139.35</v>
      </c>
      <c r="C461" s="34">
        <v>44773</v>
      </c>
      <c r="D461" s="34">
        <v>44775</v>
      </c>
      <c r="E461" s="29">
        <f t="shared" si="14"/>
        <v>2</v>
      </c>
      <c r="F461" s="30">
        <f t="shared" si="15"/>
        <v>278.7</v>
      </c>
    </row>
    <row r="462" spans="1:6" x14ac:dyDescent="0.3">
      <c r="A462" s="32">
        <v>61</v>
      </c>
      <c r="B462" s="33">
        <v>120.04</v>
      </c>
      <c r="C462" s="34">
        <v>44773</v>
      </c>
      <c r="D462" s="34">
        <v>44775</v>
      </c>
      <c r="E462" s="29">
        <f t="shared" si="14"/>
        <v>2</v>
      </c>
      <c r="F462" s="30">
        <f t="shared" si="15"/>
        <v>240.08</v>
      </c>
    </row>
    <row r="463" spans="1:6" x14ac:dyDescent="0.3">
      <c r="A463" s="32">
        <v>61</v>
      </c>
      <c r="B463" s="33">
        <v>87.08</v>
      </c>
      <c r="C463" s="34">
        <v>44773</v>
      </c>
      <c r="D463" s="34">
        <v>44775</v>
      </c>
      <c r="E463" s="29">
        <f t="shared" si="14"/>
        <v>2</v>
      </c>
      <c r="F463" s="30">
        <f t="shared" si="15"/>
        <v>174.16</v>
      </c>
    </row>
    <row r="464" spans="1:6" x14ac:dyDescent="0.3">
      <c r="A464" s="32">
        <v>61</v>
      </c>
      <c r="B464" s="33">
        <v>324.36</v>
      </c>
      <c r="C464" s="34">
        <v>44773</v>
      </c>
      <c r="D464" s="34">
        <v>44775</v>
      </c>
      <c r="E464" s="29">
        <f t="shared" si="14"/>
        <v>2</v>
      </c>
      <c r="F464" s="30">
        <f t="shared" si="15"/>
        <v>648.72</v>
      </c>
    </row>
    <row r="465" spans="1:6" x14ac:dyDescent="0.3">
      <c r="A465" s="32">
        <v>61</v>
      </c>
      <c r="B465" s="33">
        <v>92.85</v>
      </c>
      <c r="C465" s="34">
        <v>44773</v>
      </c>
      <c r="D465" s="34">
        <v>44775</v>
      </c>
      <c r="E465" s="29">
        <f t="shared" si="14"/>
        <v>2</v>
      </c>
      <c r="F465" s="30">
        <f t="shared" si="15"/>
        <v>185.7</v>
      </c>
    </row>
    <row r="466" spans="1:6" x14ac:dyDescent="0.3">
      <c r="A466" s="32">
        <v>61</v>
      </c>
      <c r="B466" s="33">
        <v>303.22000000000003</v>
      </c>
      <c r="C466" s="34">
        <v>44773</v>
      </c>
      <c r="D466" s="34">
        <v>44775</v>
      </c>
      <c r="E466" s="29">
        <f t="shared" si="14"/>
        <v>2</v>
      </c>
      <c r="F466" s="30">
        <f t="shared" si="15"/>
        <v>606.44000000000005</v>
      </c>
    </row>
    <row r="467" spans="1:6" x14ac:dyDescent="0.3">
      <c r="A467" s="32">
        <v>61</v>
      </c>
      <c r="B467" s="33">
        <v>196.67</v>
      </c>
      <c r="C467" s="34">
        <v>44773</v>
      </c>
      <c r="D467" s="34">
        <v>44775</v>
      </c>
      <c r="E467" s="29">
        <f t="shared" si="14"/>
        <v>2</v>
      </c>
      <c r="F467" s="30">
        <f t="shared" si="15"/>
        <v>393.34</v>
      </c>
    </row>
    <row r="468" spans="1:6" x14ac:dyDescent="0.3">
      <c r="A468" s="32">
        <v>94</v>
      </c>
      <c r="B468" s="33">
        <v>619.32000000000005</v>
      </c>
      <c r="C468" s="34">
        <v>44773</v>
      </c>
      <c r="D468" s="34">
        <v>44775</v>
      </c>
      <c r="E468" s="29">
        <f t="shared" si="14"/>
        <v>2</v>
      </c>
      <c r="F468" s="30">
        <f t="shared" si="15"/>
        <v>1238.6400000000001</v>
      </c>
    </row>
    <row r="469" spans="1:6" x14ac:dyDescent="0.3">
      <c r="A469" s="32">
        <v>94</v>
      </c>
      <c r="B469" s="33">
        <v>400000</v>
      </c>
      <c r="C469" s="34">
        <v>44773</v>
      </c>
      <c r="D469" s="34">
        <v>44775</v>
      </c>
      <c r="E469" s="29">
        <f t="shared" si="14"/>
        <v>2</v>
      </c>
      <c r="F469" s="30">
        <f t="shared" si="15"/>
        <v>800000</v>
      </c>
    </row>
    <row r="470" spans="1:6" x14ac:dyDescent="0.3">
      <c r="A470" s="32">
        <v>94</v>
      </c>
      <c r="B470" s="33">
        <v>452731.35</v>
      </c>
      <c r="C470" s="34">
        <v>44773</v>
      </c>
      <c r="D470" s="34">
        <v>44775</v>
      </c>
      <c r="E470" s="29">
        <f t="shared" si="14"/>
        <v>2</v>
      </c>
      <c r="F470" s="30">
        <f t="shared" si="15"/>
        <v>905462.7</v>
      </c>
    </row>
    <row r="471" spans="1:6" x14ac:dyDescent="0.3">
      <c r="A471" s="32">
        <v>101</v>
      </c>
      <c r="B471" s="33">
        <v>102</v>
      </c>
      <c r="C471" s="34">
        <v>44773</v>
      </c>
      <c r="D471" s="34">
        <v>44775</v>
      </c>
      <c r="E471" s="29">
        <f t="shared" si="14"/>
        <v>2</v>
      </c>
      <c r="F471" s="30">
        <f t="shared" si="15"/>
        <v>204</v>
      </c>
    </row>
    <row r="472" spans="1:6" x14ac:dyDescent="0.3">
      <c r="A472" s="32">
        <v>101</v>
      </c>
      <c r="B472" s="33">
        <v>162</v>
      </c>
      <c r="C472" s="34">
        <v>44773</v>
      </c>
      <c r="D472" s="34">
        <v>44775</v>
      </c>
      <c r="E472" s="29">
        <f t="shared" si="14"/>
        <v>2</v>
      </c>
      <c r="F472" s="30">
        <f t="shared" si="15"/>
        <v>324</v>
      </c>
    </row>
    <row r="473" spans="1:6" x14ac:dyDescent="0.3">
      <c r="A473" s="32">
        <v>101</v>
      </c>
      <c r="B473" s="33">
        <v>1623</v>
      </c>
      <c r="C473" s="34">
        <v>44773</v>
      </c>
      <c r="D473" s="34">
        <v>44775</v>
      </c>
      <c r="E473" s="29">
        <f t="shared" si="14"/>
        <v>2</v>
      </c>
      <c r="F473" s="30">
        <f t="shared" si="15"/>
        <v>3246</v>
      </c>
    </row>
    <row r="474" spans="1:6" x14ac:dyDescent="0.3">
      <c r="A474" s="32">
        <v>101</v>
      </c>
      <c r="B474" s="33">
        <v>460.81</v>
      </c>
      <c r="C474" s="34">
        <v>44773</v>
      </c>
      <c r="D474" s="34">
        <v>44775</v>
      </c>
      <c r="E474" s="29">
        <f t="shared" si="14"/>
        <v>2</v>
      </c>
      <c r="F474" s="30">
        <f t="shared" si="15"/>
        <v>921.62</v>
      </c>
    </row>
    <row r="475" spans="1:6" x14ac:dyDescent="0.3">
      <c r="A475" s="32">
        <v>101</v>
      </c>
      <c r="B475" s="33">
        <v>888</v>
      </c>
      <c r="C475" s="34">
        <v>44773</v>
      </c>
      <c r="D475" s="34">
        <v>44775</v>
      </c>
      <c r="E475" s="29">
        <f t="shared" si="14"/>
        <v>2</v>
      </c>
      <c r="F475" s="30">
        <f t="shared" si="15"/>
        <v>1776</v>
      </c>
    </row>
    <row r="476" spans="1:6" x14ac:dyDescent="0.3">
      <c r="A476" s="32">
        <v>101</v>
      </c>
      <c r="B476" s="33">
        <v>1118</v>
      </c>
      <c r="C476" s="34">
        <v>44773</v>
      </c>
      <c r="D476" s="34">
        <v>44775</v>
      </c>
      <c r="E476" s="29">
        <f t="shared" si="14"/>
        <v>2</v>
      </c>
      <c r="F476" s="30">
        <f t="shared" si="15"/>
        <v>2236</v>
      </c>
    </row>
    <row r="477" spans="1:6" x14ac:dyDescent="0.3">
      <c r="A477" s="32">
        <v>101</v>
      </c>
      <c r="B477" s="33">
        <v>649.21</v>
      </c>
      <c r="C477" s="34">
        <v>44773</v>
      </c>
      <c r="D477" s="34">
        <v>44775</v>
      </c>
      <c r="E477" s="29">
        <f t="shared" si="14"/>
        <v>2</v>
      </c>
      <c r="F477" s="30">
        <f t="shared" si="15"/>
        <v>1298.42</v>
      </c>
    </row>
    <row r="478" spans="1:6" x14ac:dyDescent="0.3">
      <c r="A478" s="32">
        <v>101</v>
      </c>
      <c r="B478" s="33">
        <v>1623</v>
      </c>
      <c r="C478" s="34">
        <v>44773</v>
      </c>
      <c r="D478" s="34">
        <v>44775</v>
      </c>
      <c r="E478" s="29">
        <f t="shared" si="14"/>
        <v>2</v>
      </c>
      <c r="F478" s="30">
        <f t="shared" si="15"/>
        <v>3246</v>
      </c>
    </row>
    <row r="479" spans="1:6" x14ac:dyDescent="0.3">
      <c r="A479" s="32">
        <v>101</v>
      </c>
      <c r="B479" s="33">
        <v>546.01</v>
      </c>
      <c r="C479" s="34">
        <v>44773</v>
      </c>
      <c r="D479" s="34">
        <v>44775</v>
      </c>
      <c r="E479" s="29">
        <f t="shared" si="14"/>
        <v>2</v>
      </c>
      <c r="F479" s="30">
        <f t="shared" si="15"/>
        <v>1092.02</v>
      </c>
    </row>
    <row r="480" spans="1:6" x14ac:dyDescent="0.3">
      <c r="A480" s="32">
        <v>101</v>
      </c>
      <c r="B480" s="33">
        <v>546.01</v>
      </c>
      <c r="C480" s="34">
        <v>44773</v>
      </c>
      <c r="D480" s="34">
        <v>44775</v>
      </c>
      <c r="E480" s="29">
        <f t="shared" si="14"/>
        <v>2</v>
      </c>
      <c r="F480" s="30">
        <f t="shared" si="15"/>
        <v>1092.02</v>
      </c>
    </row>
    <row r="481" spans="1:6" x14ac:dyDescent="0.3">
      <c r="A481" s="32">
        <v>101</v>
      </c>
      <c r="B481" s="33">
        <v>581</v>
      </c>
      <c r="C481" s="34">
        <v>44773</v>
      </c>
      <c r="D481" s="34">
        <v>44775</v>
      </c>
      <c r="E481" s="29">
        <f t="shared" si="14"/>
        <v>2</v>
      </c>
      <c r="F481" s="30">
        <f t="shared" si="15"/>
        <v>1162</v>
      </c>
    </row>
    <row r="482" spans="1:6" x14ac:dyDescent="0.3">
      <c r="A482" s="32">
        <v>101</v>
      </c>
      <c r="B482" s="33">
        <v>398</v>
      </c>
      <c r="C482" s="34">
        <v>44773</v>
      </c>
      <c r="D482" s="34">
        <v>44775</v>
      </c>
      <c r="E482" s="29">
        <f t="shared" si="14"/>
        <v>2</v>
      </c>
      <c r="F482" s="30">
        <f t="shared" si="15"/>
        <v>796</v>
      </c>
    </row>
    <row r="483" spans="1:6" x14ac:dyDescent="0.3">
      <c r="A483" s="32">
        <v>101</v>
      </c>
      <c r="B483" s="33">
        <v>1372.4</v>
      </c>
      <c r="C483" s="34">
        <v>44773</v>
      </c>
      <c r="D483" s="34">
        <v>44775</v>
      </c>
      <c r="E483" s="29">
        <f t="shared" si="14"/>
        <v>2</v>
      </c>
      <c r="F483" s="30">
        <f t="shared" si="15"/>
        <v>2744.8</v>
      </c>
    </row>
    <row r="484" spans="1:6" x14ac:dyDescent="0.3">
      <c r="A484" s="32">
        <v>101</v>
      </c>
      <c r="B484" s="33">
        <v>3454.01</v>
      </c>
      <c r="C484" s="34">
        <v>44773</v>
      </c>
      <c r="D484" s="34">
        <v>44775</v>
      </c>
      <c r="E484" s="29">
        <f t="shared" si="14"/>
        <v>2</v>
      </c>
      <c r="F484" s="30">
        <f t="shared" si="15"/>
        <v>6908.02</v>
      </c>
    </row>
    <row r="485" spans="1:6" x14ac:dyDescent="0.3">
      <c r="A485" s="32">
        <v>101</v>
      </c>
      <c r="B485" s="33">
        <v>920</v>
      </c>
      <c r="C485" s="34">
        <v>44773</v>
      </c>
      <c r="D485" s="34">
        <v>44775</v>
      </c>
      <c r="E485" s="29">
        <f t="shared" si="14"/>
        <v>2</v>
      </c>
      <c r="F485" s="30">
        <f t="shared" si="15"/>
        <v>1840</v>
      </c>
    </row>
    <row r="486" spans="1:6" x14ac:dyDescent="0.3">
      <c r="A486" s="32">
        <v>101</v>
      </c>
      <c r="B486" s="33">
        <v>546.01</v>
      </c>
      <c r="C486" s="34">
        <v>44773</v>
      </c>
      <c r="D486" s="34">
        <v>44775</v>
      </c>
      <c r="E486" s="29">
        <f t="shared" si="14"/>
        <v>2</v>
      </c>
      <c r="F486" s="30">
        <f t="shared" si="15"/>
        <v>1092.02</v>
      </c>
    </row>
    <row r="487" spans="1:6" x14ac:dyDescent="0.3">
      <c r="A487" s="32">
        <v>101</v>
      </c>
      <c r="B487" s="33">
        <v>153.6</v>
      </c>
      <c r="C487" s="34">
        <v>44773</v>
      </c>
      <c r="D487" s="34">
        <v>44775</v>
      </c>
      <c r="E487" s="29">
        <f t="shared" si="14"/>
        <v>2</v>
      </c>
      <c r="F487" s="30">
        <f t="shared" si="15"/>
        <v>307.2</v>
      </c>
    </row>
    <row r="488" spans="1:6" x14ac:dyDescent="0.3">
      <c r="A488" s="32">
        <v>101</v>
      </c>
      <c r="B488" s="33">
        <v>136.5</v>
      </c>
      <c r="C488" s="34">
        <v>44773</v>
      </c>
      <c r="D488" s="34">
        <v>44775</v>
      </c>
      <c r="E488" s="29">
        <f t="shared" si="14"/>
        <v>2</v>
      </c>
      <c r="F488" s="30">
        <f t="shared" si="15"/>
        <v>273</v>
      </c>
    </row>
    <row r="489" spans="1:6" x14ac:dyDescent="0.3">
      <c r="A489" s="32">
        <v>101</v>
      </c>
      <c r="B489" s="33">
        <v>649.21</v>
      </c>
      <c r="C489" s="34">
        <v>44773</v>
      </c>
      <c r="D489" s="34">
        <v>44775</v>
      </c>
      <c r="E489" s="29">
        <f t="shared" si="14"/>
        <v>2</v>
      </c>
      <c r="F489" s="30">
        <f t="shared" si="15"/>
        <v>1298.42</v>
      </c>
    </row>
    <row r="490" spans="1:6" x14ac:dyDescent="0.3">
      <c r="A490" s="32">
        <v>101</v>
      </c>
      <c r="B490" s="33">
        <v>1623</v>
      </c>
      <c r="C490" s="34">
        <v>44773</v>
      </c>
      <c r="D490" s="34">
        <v>44775</v>
      </c>
      <c r="E490" s="29">
        <f t="shared" si="14"/>
        <v>2</v>
      </c>
      <c r="F490" s="30">
        <f t="shared" si="15"/>
        <v>3246</v>
      </c>
    </row>
    <row r="491" spans="1:6" x14ac:dyDescent="0.3">
      <c r="A491" s="32">
        <v>101</v>
      </c>
      <c r="B491" s="33">
        <v>136.5</v>
      </c>
      <c r="C491" s="34">
        <v>44773</v>
      </c>
      <c r="D491" s="34">
        <v>44775</v>
      </c>
      <c r="E491" s="29">
        <f t="shared" si="14"/>
        <v>2</v>
      </c>
      <c r="F491" s="30">
        <f t="shared" si="15"/>
        <v>273</v>
      </c>
    </row>
    <row r="492" spans="1:6" x14ac:dyDescent="0.3">
      <c r="A492" s="32">
        <v>101</v>
      </c>
      <c r="B492" s="33">
        <v>439</v>
      </c>
      <c r="C492" s="34">
        <v>44773</v>
      </c>
      <c r="D492" s="34">
        <v>44775</v>
      </c>
      <c r="E492" s="29">
        <f t="shared" si="14"/>
        <v>2</v>
      </c>
      <c r="F492" s="30">
        <f t="shared" si="15"/>
        <v>878</v>
      </c>
    </row>
    <row r="493" spans="1:6" x14ac:dyDescent="0.3">
      <c r="A493" s="32">
        <v>101</v>
      </c>
      <c r="B493" s="33">
        <v>260</v>
      </c>
      <c r="C493" s="34">
        <v>44773</v>
      </c>
      <c r="D493" s="34">
        <v>44775</v>
      </c>
      <c r="E493" s="29">
        <f t="shared" si="14"/>
        <v>2</v>
      </c>
      <c r="F493" s="30">
        <f t="shared" si="15"/>
        <v>520</v>
      </c>
    </row>
    <row r="494" spans="1:6" x14ac:dyDescent="0.3">
      <c r="A494" s="32">
        <v>101</v>
      </c>
      <c r="B494" s="33">
        <v>390</v>
      </c>
      <c r="C494" s="34">
        <v>44773</v>
      </c>
      <c r="D494" s="34">
        <v>44775</v>
      </c>
      <c r="E494" s="29">
        <f t="shared" si="14"/>
        <v>2</v>
      </c>
      <c r="F494" s="30">
        <f t="shared" si="15"/>
        <v>780</v>
      </c>
    </row>
    <row r="495" spans="1:6" x14ac:dyDescent="0.3">
      <c r="A495" s="32">
        <v>101</v>
      </c>
      <c r="B495" s="33">
        <v>136</v>
      </c>
      <c r="C495" s="34">
        <v>44773</v>
      </c>
      <c r="D495" s="34">
        <v>44775</v>
      </c>
      <c r="E495" s="29">
        <f t="shared" si="14"/>
        <v>2</v>
      </c>
      <c r="F495" s="30">
        <f t="shared" si="15"/>
        <v>272</v>
      </c>
    </row>
    <row r="496" spans="1:6" x14ac:dyDescent="0.3">
      <c r="A496" s="32">
        <v>101</v>
      </c>
      <c r="B496" s="33">
        <v>300</v>
      </c>
      <c r="C496" s="34">
        <v>44773</v>
      </c>
      <c r="D496" s="34">
        <v>44775</v>
      </c>
      <c r="E496" s="29">
        <f t="shared" si="14"/>
        <v>2</v>
      </c>
      <c r="F496" s="30">
        <f t="shared" si="15"/>
        <v>600</v>
      </c>
    </row>
    <row r="497" spans="1:6" x14ac:dyDescent="0.3">
      <c r="A497" s="32">
        <v>101</v>
      </c>
      <c r="B497" s="33">
        <v>88.4</v>
      </c>
      <c r="C497" s="34">
        <v>44773</v>
      </c>
      <c r="D497" s="34">
        <v>44775</v>
      </c>
      <c r="E497" s="29">
        <f t="shared" si="14"/>
        <v>2</v>
      </c>
      <c r="F497" s="30">
        <f t="shared" si="15"/>
        <v>176.8</v>
      </c>
    </row>
    <row r="498" spans="1:6" x14ac:dyDescent="0.3">
      <c r="A498" s="32">
        <v>101</v>
      </c>
      <c r="B498" s="33">
        <v>390</v>
      </c>
      <c r="C498" s="34">
        <v>44773</v>
      </c>
      <c r="D498" s="34">
        <v>44775</v>
      </c>
      <c r="E498" s="29">
        <f t="shared" si="14"/>
        <v>2</v>
      </c>
      <c r="F498" s="30">
        <f t="shared" si="15"/>
        <v>780</v>
      </c>
    </row>
    <row r="499" spans="1:6" x14ac:dyDescent="0.3">
      <c r="A499" s="32">
        <v>101</v>
      </c>
      <c r="B499" s="33">
        <v>1623</v>
      </c>
      <c r="C499" s="34">
        <v>44773</v>
      </c>
      <c r="D499" s="34">
        <v>44775</v>
      </c>
      <c r="E499" s="29">
        <f t="shared" si="14"/>
        <v>2</v>
      </c>
      <c r="F499" s="30">
        <f t="shared" si="15"/>
        <v>3246</v>
      </c>
    </row>
    <row r="500" spans="1:6" x14ac:dyDescent="0.3">
      <c r="A500" s="32">
        <v>120</v>
      </c>
      <c r="B500" s="33">
        <v>1610</v>
      </c>
      <c r="C500" s="34">
        <v>44773</v>
      </c>
      <c r="D500" s="34">
        <v>44775</v>
      </c>
      <c r="E500" s="29">
        <f t="shared" si="14"/>
        <v>2</v>
      </c>
      <c r="F500" s="30">
        <f t="shared" si="15"/>
        <v>3220</v>
      </c>
    </row>
    <row r="501" spans="1:6" x14ac:dyDescent="0.3">
      <c r="A501" s="32">
        <v>120</v>
      </c>
      <c r="B501" s="33">
        <v>800</v>
      </c>
      <c r="C501" s="34">
        <v>44773</v>
      </c>
      <c r="D501" s="34">
        <v>44775</v>
      </c>
      <c r="E501" s="29">
        <f t="shared" si="14"/>
        <v>2</v>
      </c>
      <c r="F501" s="30">
        <f t="shared" si="15"/>
        <v>1600</v>
      </c>
    </row>
    <row r="502" spans="1:6" x14ac:dyDescent="0.3">
      <c r="A502" s="32">
        <v>138</v>
      </c>
      <c r="B502" s="33">
        <v>188.5</v>
      </c>
      <c r="C502" s="34">
        <v>44742</v>
      </c>
      <c r="D502" s="34">
        <v>44775</v>
      </c>
      <c r="E502" s="29">
        <f t="shared" si="14"/>
        <v>33</v>
      </c>
      <c r="F502" s="30">
        <f t="shared" si="15"/>
        <v>6220.5</v>
      </c>
    </row>
    <row r="503" spans="1:6" x14ac:dyDescent="0.3">
      <c r="A503" s="32">
        <v>138</v>
      </c>
      <c r="B503" s="33">
        <v>240</v>
      </c>
      <c r="C503" s="34">
        <v>44742</v>
      </c>
      <c r="D503" s="34">
        <v>44775</v>
      </c>
      <c r="E503" s="29">
        <f t="shared" si="14"/>
        <v>33</v>
      </c>
      <c r="F503" s="30">
        <f t="shared" si="15"/>
        <v>7920</v>
      </c>
    </row>
    <row r="504" spans="1:6" x14ac:dyDescent="0.3">
      <c r="A504" s="32">
        <v>138</v>
      </c>
      <c r="B504" s="33">
        <v>160</v>
      </c>
      <c r="C504" s="34">
        <v>44773</v>
      </c>
      <c r="D504" s="34">
        <v>44775</v>
      </c>
      <c r="E504" s="29">
        <f t="shared" si="14"/>
        <v>2</v>
      </c>
      <c r="F504" s="30">
        <f t="shared" si="15"/>
        <v>320</v>
      </c>
    </row>
    <row r="505" spans="1:6" x14ac:dyDescent="0.3">
      <c r="A505" s="32">
        <v>138</v>
      </c>
      <c r="B505" s="33">
        <v>73.040000000000006</v>
      </c>
      <c r="C505" s="34">
        <v>44773</v>
      </c>
      <c r="D505" s="34">
        <v>44775</v>
      </c>
      <c r="E505" s="29">
        <f t="shared" si="14"/>
        <v>2</v>
      </c>
      <c r="F505" s="30">
        <f t="shared" si="15"/>
        <v>146.08000000000001</v>
      </c>
    </row>
    <row r="506" spans="1:6" x14ac:dyDescent="0.3">
      <c r="A506" s="32">
        <v>140</v>
      </c>
      <c r="B506" s="33">
        <v>520</v>
      </c>
      <c r="C506" s="34">
        <v>44773</v>
      </c>
      <c r="D506" s="34">
        <v>44775</v>
      </c>
      <c r="E506" s="29">
        <f t="shared" si="14"/>
        <v>2</v>
      </c>
      <c r="F506" s="30">
        <f t="shared" si="15"/>
        <v>1040</v>
      </c>
    </row>
    <row r="507" spans="1:6" x14ac:dyDescent="0.3">
      <c r="A507" s="32">
        <v>140</v>
      </c>
      <c r="B507" s="33">
        <v>3930.7</v>
      </c>
      <c r="C507" s="34">
        <v>44773</v>
      </c>
      <c r="D507" s="34">
        <v>44775</v>
      </c>
      <c r="E507" s="29">
        <f t="shared" si="14"/>
        <v>2</v>
      </c>
      <c r="F507" s="30">
        <f t="shared" si="15"/>
        <v>7861.4</v>
      </c>
    </row>
    <row r="508" spans="1:6" x14ac:dyDescent="0.3">
      <c r="A508" s="32">
        <v>140</v>
      </c>
      <c r="B508" s="33">
        <v>390</v>
      </c>
      <c r="C508" s="34">
        <v>44773</v>
      </c>
      <c r="D508" s="34">
        <v>44775</v>
      </c>
      <c r="E508" s="29">
        <f t="shared" si="14"/>
        <v>2</v>
      </c>
      <c r="F508" s="30">
        <f t="shared" si="15"/>
        <v>780</v>
      </c>
    </row>
    <row r="509" spans="1:6" x14ac:dyDescent="0.3">
      <c r="A509" s="32">
        <v>140</v>
      </c>
      <c r="B509" s="33">
        <v>480</v>
      </c>
      <c r="C509" s="34">
        <v>44773</v>
      </c>
      <c r="D509" s="34">
        <v>44775</v>
      </c>
      <c r="E509" s="29">
        <f t="shared" si="14"/>
        <v>2</v>
      </c>
      <c r="F509" s="30">
        <f t="shared" si="15"/>
        <v>960</v>
      </c>
    </row>
    <row r="510" spans="1:6" x14ac:dyDescent="0.3">
      <c r="A510" s="32">
        <v>140</v>
      </c>
      <c r="B510" s="33">
        <v>1495</v>
      </c>
      <c r="C510" s="34">
        <v>44773</v>
      </c>
      <c r="D510" s="34">
        <v>44775</v>
      </c>
      <c r="E510" s="29">
        <f t="shared" si="14"/>
        <v>2</v>
      </c>
      <c r="F510" s="30">
        <f t="shared" si="15"/>
        <v>2990</v>
      </c>
    </row>
    <row r="511" spans="1:6" x14ac:dyDescent="0.3">
      <c r="A511" s="32">
        <v>155</v>
      </c>
      <c r="B511" s="33">
        <v>4387.84</v>
      </c>
      <c r="C511" s="34">
        <v>44773</v>
      </c>
      <c r="D511" s="34">
        <v>44775</v>
      </c>
      <c r="E511" s="29">
        <f t="shared" si="14"/>
        <v>2</v>
      </c>
      <c r="F511" s="30">
        <f t="shared" si="15"/>
        <v>8775.68</v>
      </c>
    </row>
    <row r="512" spans="1:6" x14ac:dyDescent="0.3">
      <c r="A512" s="32">
        <v>159</v>
      </c>
      <c r="B512" s="33">
        <v>8</v>
      </c>
      <c r="C512" s="34">
        <v>44773</v>
      </c>
      <c r="D512" s="34">
        <v>44775</v>
      </c>
      <c r="E512" s="29">
        <f t="shared" si="14"/>
        <v>2</v>
      </c>
      <c r="F512" s="30">
        <f t="shared" si="15"/>
        <v>16</v>
      </c>
    </row>
    <row r="513" spans="1:6" x14ac:dyDescent="0.3">
      <c r="A513" s="32">
        <v>170</v>
      </c>
      <c r="B513" s="33">
        <v>164</v>
      </c>
      <c r="C513" s="34">
        <v>44773</v>
      </c>
      <c r="D513" s="34">
        <v>44775</v>
      </c>
      <c r="E513" s="29">
        <f t="shared" si="14"/>
        <v>2</v>
      </c>
      <c r="F513" s="30">
        <f t="shared" si="15"/>
        <v>328</v>
      </c>
    </row>
    <row r="514" spans="1:6" x14ac:dyDescent="0.3">
      <c r="A514" s="32">
        <v>195</v>
      </c>
      <c r="B514" s="33">
        <v>600</v>
      </c>
      <c r="C514" s="34">
        <v>44773</v>
      </c>
      <c r="D514" s="34">
        <v>44775</v>
      </c>
      <c r="E514" s="29">
        <f t="shared" si="14"/>
        <v>2</v>
      </c>
      <c r="F514" s="30">
        <f t="shared" si="15"/>
        <v>1200</v>
      </c>
    </row>
    <row r="515" spans="1:6" x14ac:dyDescent="0.3">
      <c r="A515" s="32">
        <v>195</v>
      </c>
      <c r="B515" s="33">
        <v>290</v>
      </c>
      <c r="C515" s="34">
        <v>44773</v>
      </c>
      <c r="D515" s="34">
        <v>44775</v>
      </c>
      <c r="E515" s="29">
        <f t="shared" si="14"/>
        <v>2</v>
      </c>
      <c r="F515" s="30">
        <f t="shared" si="15"/>
        <v>580</v>
      </c>
    </row>
    <row r="516" spans="1:6" x14ac:dyDescent="0.3">
      <c r="A516" s="32">
        <v>195</v>
      </c>
      <c r="B516" s="33">
        <v>580</v>
      </c>
      <c r="C516" s="34">
        <v>44773</v>
      </c>
      <c r="D516" s="34">
        <v>44775</v>
      </c>
      <c r="E516" s="29">
        <f t="shared" si="14"/>
        <v>2</v>
      </c>
      <c r="F516" s="30">
        <f t="shared" si="15"/>
        <v>1160</v>
      </c>
    </row>
    <row r="517" spans="1:6" x14ac:dyDescent="0.3">
      <c r="A517" s="32">
        <v>195</v>
      </c>
      <c r="B517" s="33">
        <v>320</v>
      </c>
      <c r="C517" s="34">
        <v>44773</v>
      </c>
      <c r="D517" s="34">
        <v>44775</v>
      </c>
      <c r="E517" s="29">
        <f t="shared" ref="E517:E580" si="16">D517-C517</f>
        <v>2</v>
      </c>
      <c r="F517" s="30">
        <f t="shared" ref="F517:F580" si="17">B517*E517</f>
        <v>640</v>
      </c>
    </row>
    <row r="518" spans="1:6" x14ac:dyDescent="0.3">
      <c r="A518" s="32">
        <v>218</v>
      </c>
      <c r="B518" s="33">
        <v>40946.699999999997</v>
      </c>
      <c r="C518" s="34">
        <v>44773</v>
      </c>
      <c r="D518" s="34">
        <v>44775</v>
      </c>
      <c r="E518" s="29">
        <f t="shared" si="16"/>
        <v>2</v>
      </c>
      <c r="F518" s="30">
        <f t="shared" si="17"/>
        <v>81893.399999999994</v>
      </c>
    </row>
    <row r="519" spans="1:6" x14ac:dyDescent="0.3">
      <c r="A519" s="32">
        <v>222</v>
      </c>
      <c r="B519" s="33">
        <v>1560</v>
      </c>
      <c r="C519" s="34">
        <v>44773</v>
      </c>
      <c r="D519" s="34">
        <v>44775</v>
      </c>
      <c r="E519" s="29">
        <f t="shared" si="16"/>
        <v>2</v>
      </c>
      <c r="F519" s="30">
        <f t="shared" si="17"/>
        <v>3120</v>
      </c>
    </row>
    <row r="520" spans="1:6" x14ac:dyDescent="0.3">
      <c r="A520" s="32">
        <v>222</v>
      </c>
      <c r="B520" s="33">
        <v>990</v>
      </c>
      <c r="C520" s="34">
        <v>44773</v>
      </c>
      <c r="D520" s="34">
        <v>44775</v>
      </c>
      <c r="E520" s="29">
        <f t="shared" si="16"/>
        <v>2</v>
      </c>
      <c r="F520" s="30">
        <f t="shared" si="17"/>
        <v>1980</v>
      </c>
    </row>
    <row r="521" spans="1:6" x14ac:dyDescent="0.3">
      <c r="A521" s="32">
        <v>242</v>
      </c>
      <c r="B521" s="33">
        <v>49677.45</v>
      </c>
      <c r="C521" s="34">
        <v>44773</v>
      </c>
      <c r="D521" s="34">
        <v>44775</v>
      </c>
      <c r="E521" s="29">
        <f t="shared" si="16"/>
        <v>2</v>
      </c>
      <c r="F521" s="30">
        <f t="shared" si="17"/>
        <v>99354.9</v>
      </c>
    </row>
    <row r="522" spans="1:6" x14ac:dyDescent="0.3">
      <c r="A522" s="32">
        <v>243</v>
      </c>
      <c r="B522" s="33">
        <v>58826.65</v>
      </c>
      <c r="C522" s="34">
        <v>44804</v>
      </c>
      <c r="D522" s="34">
        <v>44775</v>
      </c>
      <c r="E522" s="29">
        <f t="shared" si="16"/>
        <v>-29</v>
      </c>
      <c r="F522" s="30">
        <f t="shared" si="17"/>
        <v>-1705972.85</v>
      </c>
    </row>
    <row r="523" spans="1:6" x14ac:dyDescent="0.3">
      <c r="A523" s="32">
        <v>250</v>
      </c>
      <c r="B523" s="33">
        <v>85982.01</v>
      </c>
      <c r="C523" s="34">
        <v>44773</v>
      </c>
      <c r="D523" s="34">
        <v>44775</v>
      </c>
      <c r="E523" s="29">
        <f t="shared" si="16"/>
        <v>2</v>
      </c>
      <c r="F523" s="30">
        <f t="shared" si="17"/>
        <v>171964.02</v>
      </c>
    </row>
    <row r="524" spans="1:6" x14ac:dyDescent="0.3">
      <c r="A524" s="32">
        <v>263</v>
      </c>
      <c r="B524" s="33">
        <v>54271.360000000001</v>
      </c>
      <c r="C524" s="34">
        <v>44804</v>
      </c>
      <c r="D524" s="34">
        <v>44775</v>
      </c>
      <c r="E524" s="29">
        <f t="shared" si="16"/>
        <v>-29</v>
      </c>
      <c r="F524" s="30">
        <f t="shared" si="17"/>
        <v>-1573869.44</v>
      </c>
    </row>
    <row r="525" spans="1:6" x14ac:dyDescent="0.3">
      <c r="A525" s="32">
        <v>292</v>
      </c>
      <c r="B525" s="33">
        <v>651.5</v>
      </c>
      <c r="C525" s="34">
        <v>44773</v>
      </c>
      <c r="D525" s="34">
        <v>44775</v>
      </c>
      <c r="E525" s="29">
        <f t="shared" si="16"/>
        <v>2</v>
      </c>
      <c r="F525" s="30">
        <f t="shared" si="17"/>
        <v>1303</v>
      </c>
    </row>
    <row r="526" spans="1:6" x14ac:dyDescent="0.3">
      <c r="A526" s="32">
        <v>317</v>
      </c>
      <c r="B526" s="33">
        <v>1150</v>
      </c>
      <c r="C526" s="34">
        <v>44773</v>
      </c>
      <c r="D526" s="34">
        <v>44775</v>
      </c>
      <c r="E526" s="29">
        <f t="shared" si="16"/>
        <v>2</v>
      </c>
      <c r="F526" s="30">
        <f t="shared" si="17"/>
        <v>2300</v>
      </c>
    </row>
    <row r="527" spans="1:6" x14ac:dyDescent="0.3">
      <c r="A527" s="32">
        <v>402</v>
      </c>
      <c r="B527" s="33">
        <v>9340.65</v>
      </c>
      <c r="C527" s="34">
        <v>44773</v>
      </c>
      <c r="D527" s="34">
        <v>44775</v>
      </c>
      <c r="E527" s="29">
        <f t="shared" si="16"/>
        <v>2</v>
      </c>
      <c r="F527" s="30">
        <f t="shared" si="17"/>
        <v>18681.3</v>
      </c>
    </row>
    <row r="528" spans="1:6" x14ac:dyDescent="0.3">
      <c r="A528" s="32">
        <v>402</v>
      </c>
      <c r="B528" s="33">
        <v>850.39</v>
      </c>
      <c r="C528" s="34">
        <v>44773</v>
      </c>
      <c r="D528" s="34">
        <v>44775</v>
      </c>
      <c r="E528" s="29">
        <f t="shared" si="16"/>
        <v>2</v>
      </c>
      <c r="F528" s="30">
        <f t="shared" si="17"/>
        <v>1700.78</v>
      </c>
    </row>
    <row r="529" spans="1:6" x14ac:dyDescent="0.3">
      <c r="A529" s="32">
        <v>478</v>
      </c>
      <c r="B529" s="33">
        <v>65954.289999999994</v>
      </c>
      <c r="C529" s="34">
        <v>44773</v>
      </c>
      <c r="D529" s="34">
        <v>44775</v>
      </c>
      <c r="E529" s="29">
        <f t="shared" si="16"/>
        <v>2</v>
      </c>
      <c r="F529" s="30">
        <f t="shared" si="17"/>
        <v>131908.57999999999</v>
      </c>
    </row>
    <row r="530" spans="1:6" x14ac:dyDescent="0.3">
      <c r="A530" s="32">
        <v>478</v>
      </c>
      <c r="B530" s="33">
        <v>3813.99</v>
      </c>
      <c r="C530" s="34">
        <v>44773</v>
      </c>
      <c r="D530" s="34">
        <v>44775</v>
      </c>
      <c r="E530" s="29">
        <f t="shared" si="16"/>
        <v>2</v>
      </c>
      <c r="F530" s="30">
        <f t="shared" si="17"/>
        <v>7627.98</v>
      </c>
    </row>
    <row r="531" spans="1:6" x14ac:dyDescent="0.3">
      <c r="A531" s="32">
        <v>487</v>
      </c>
      <c r="B531" s="33">
        <v>64545.06</v>
      </c>
      <c r="C531" s="34">
        <v>44773</v>
      </c>
      <c r="D531" s="34">
        <v>44775</v>
      </c>
      <c r="E531" s="29">
        <f t="shared" si="16"/>
        <v>2</v>
      </c>
      <c r="F531" s="30">
        <f t="shared" si="17"/>
        <v>129090.12</v>
      </c>
    </row>
    <row r="532" spans="1:6" x14ac:dyDescent="0.3">
      <c r="A532" s="32">
        <v>496</v>
      </c>
      <c r="B532" s="33">
        <v>2900</v>
      </c>
      <c r="C532" s="34">
        <v>44773</v>
      </c>
      <c r="D532" s="34">
        <v>44775</v>
      </c>
      <c r="E532" s="29">
        <f t="shared" si="16"/>
        <v>2</v>
      </c>
      <c r="F532" s="30">
        <f t="shared" si="17"/>
        <v>5800</v>
      </c>
    </row>
    <row r="533" spans="1:6" x14ac:dyDescent="0.3">
      <c r="A533" s="32">
        <v>498</v>
      </c>
      <c r="B533" s="33">
        <v>75813.570000000007</v>
      </c>
      <c r="C533" s="34">
        <v>44773</v>
      </c>
      <c r="D533" s="34">
        <v>44775</v>
      </c>
      <c r="E533" s="29">
        <f t="shared" si="16"/>
        <v>2</v>
      </c>
      <c r="F533" s="30">
        <f t="shared" si="17"/>
        <v>151627.14000000001</v>
      </c>
    </row>
    <row r="534" spans="1:6" x14ac:dyDescent="0.3">
      <c r="A534" s="32">
        <v>498</v>
      </c>
      <c r="B534" s="33">
        <v>188309.4</v>
      </c>
      <c r="C534" s="34">
        <v>44773</v>
      </c>
      <c r="D534" s="34">
        <v>44775</v>
      </c>
      <c r="E534" s="29">
        <f t="shared" si="16"/>
        <v>2</v>
      </c>
      <c r="F534" s="30">
        <f t="shared" si="17"/>
        <v>376618.8</v>
      </c>
    </row>
    <row r="535" spans="1:6" x14ac:dyDescent="0.3">
      <c r="A535" s="32">
        <v>498</v>
      </c>
      <c r="B535" s="33">
        <v>43082.98</v>
      </c>
      <c r="C535" s="34">
        <v>44773</v>
      </c>
      <c r="D535" s="34">
        <v>44775</v>
      </c>
      <c r="E535" s="29">
        <f t="shared" si="16"/>
        <v>2</v>
      </c>
      <c r="F535" s="30">
        <f t="shared" si="17"/>
        <v>86165.96</v>
      </c>
    </row>
    <row r="536" spans="1:6" x14ac:dyDescent="0.3">
      <c r="A536" s="32">
        <v>575</v>
      </c>
      <c r="B536" s="33">
        <v>151.25</v>
      </c>
      <c r="C536" s="34">
        <v>44773</v>
      </c>
      <c r="D536" s="34">
        <v>44775</v>
      </c>
      <c r="E536" s="29">
        <f t="shared" si="16"/>
        <v>2</v>
      </c>
      <c r="F536" s="30">
        <f t="shared" si="17"/>
        <v>302.5</v>
      </c>
    </row>
    <row r="537" spans="1:6" x14ac:dyDescent="0.3">
      <c r="A537" s="32">
        <v>582</v>
      </c>
      <c r="B537" s="33">
        <v>1750</v>
      </c>
      <c r="C537" s="34">
        <v>44742</v>
      </c>
      <c r="D537" s="34">
        <v>44775</v>
      </c>
      <c r="E537" s="29">
        <f t="shared" si="16"/>
        <v>33</v>
      </c>
      <c r="F537" s="30">
        <f t="shared" si="17"/>
        <v>57750</v>
      </c>
    </row>
    <row r="538" spans="1:6" x14ac:dyDescent="0.3">
      <c r="A538" s="32">
        <v>620</v>
      </c>
      <c r="B538" s="33">
        <v>2216.67</v>
      </c>
      <c r="C538" s="34">
        <v>44773</v>
      </c>
      <c r="D538" s="34">
        <v>44775</v>
      </c>
      <c r="E538" s="29">
        <f t="shared" si="16"/>
        <v>2</v>
      </c>
      <c r="F538" s="30">
        <f t="shared" si="17"/>
        <v>4433.34</v>
      </c>
    </row>
    <row r="539" spans="1:6" x14ac:dyDescent="0.3">
      <c r="A539" s="32">
        <v>697</v>
      </c>
      <c r="B539" s="33">
        <v>133.47999999999999</v>
      </c>
      <c r="C539" s="34">
        <v>44773</v>
      </c>
      <c r="D539" s="34">
        <v>44775</v>
      </c>
      <c r="E539" s="29">
        <f t="shared" si="16"/>
        <v>2</v>
      </c>
      <c r="F539" s="30">
        <f t="shared" si="17"/>
        <v>266.95999999999998</v>
      </c>
    </row>
    <row r="540" spans="1:6" x14ac:dyDescent="0.3">
      <c r="A540" s="32">
        <v>727</v>
      </c>
      <c r="B540" s="33">
        <v>1995</v>
      </c>
      <c r="C540" s="34">
        <v>44773</v>
      </c>
      <c r="D540" s="34">
        <v>44775</v>
      </c>
      <c r="E540" s="29">
        <f t="shared" si="16"/>
        <v>2</v>
      </c>
      <c r="F540" s="30">
        <f t="shared" si="17"/>
        <v>3990</v>
      </c>
    </row>
    <row r="541" spans="1:6" x14ac:dyDescent="0.3">
      <c r="A541" s="32">
        <v>727</v>
      </c>
      <c r="B541" s="33">
        <v>2817.6</v>
      </c>
      <c r="C541" s="34">
        <v>44773</v>
      </c>
      <c r="D541" s="34">
        <v>44775</v>
      </c>
      <c r="E541" s="29">
        <f t="shared" si="16"/>
        <v>2</v>
      </c>
      <c r="F541" s="30">
        <f t="shared" si="17"/>
        <v>5635.2</v>
      </c>
    </row>
    <row r="542" spans="1:6" x14ac:dyDescent="0.3">
      <c r="A542" s="32">
        <v>727</v>
      </c>
      <c r="B542" s="33">
        <v>190</v>
      </c>
      <c r="C542" s="34">
        <v>44773</v>
      </c>
      <c r="D542" s="34">
        <v>44775</v>
      </c>
      <c r="E542" s="29">
        <f t="shared" si="16"/>
        <v>2</v>
      </c>
      <c r="F542" s="30">
        <f t="shared" si="17"/>
        <v>380</v>
      </c>
    </row>
    <row r="543" spans="1:6" x14ac:dyDescent="0.3">
      <c r="A543" s="32">
        <v>747</v>
      </c>
      <c r="B543" s="33">
        <v>16000</v>
      </c>
      <c r="C543" s="34">
        <v>44804</v>
      </c>
      <c r="D543" s="34">
        <v>44775</v>
      </c>
      <c r="E543" s="29">
        <f t="shared" si="16"/>
        <v>-29</v>
      </c>
      <c r="F543" s="30">
        <f t="shared" si="17"/>
        <v>-464000</v>
      </c>
    </row>
    <row r="544" spans="1:6" x14ac:dyDescent="0.3">
      <c r="A544" s="32">
        <v>769</v>
      </c>
      <c r="B544" s="33">
        <v>58697.760000000002</v>
      </c>
      <c r="C544" s="34">
        <v>44773</v>
      </c>
      <c r="D544" s="34">
        <v>44775</v>
      </c>
      <c r="E544" s="29">
        <f t="shared" si="16"/>
        <v>2</v>
      </c>
      <c r="F544" s="30">
        <f t="shared" si="17"/>
        <v>117395.52</v>
      </c>
    </row>
    <row r="545" spans="1:6" x14ac:dyDescent="0.3">
      <c r="A545" s="32">
        <v>769</v>
      </c>
      <c r="B545" s="33">
        <v>34956.959999999999</v>
      </c>
      <c r="C545" s="34">
        <v>44773</v>
      </c>
      <c r="D545" s="34">
        <v>44775</v>
      </c>
      <c r="E545" s="29">
        <f t="shared" si="16"/>
        <v>2</v>
      </c>
      <c r="F545" s="30">
        <f t="shared" si="17"/>
        <v>69913.919999999998</v>
      </c>
    </row>
    <row r="546" spans="1:6" x14ac:dyDescent="0.3">
      <c r="A546" s="32">
        <v>791</v>
      </c>
      <c r="B546" s="33">
        <v>2852.4</v>
      </c>
      <c r="C546" s="34">
        <v>44773</v>
      </c>
      <c r="D546" s="34">
        <v>44775</v>
      </c>
      <c r="E546" s="29">
        <f t="shared" si="16"/>
        <v>2</v>
      </c>
      <c r="F546" s="30">
        <f t="shared" si="17"/>
        <v>5704.8</v>
      </c>
    </row>
    <row r="547" spans="1:6" x14ac:dyDescent="0.3">
      <c r="A547" s="32">
        <v>838</v>
      </c>
      <c r="B547" s="33">
        <v>566</v>
      </c>
      <c r="C547" s="34">
        <v>44773</v>
      </c>
      <c r="D547" s="34">
        <v>44775</v>
      </c>
      <c r="E547" s="29">
        <f t="shared" si="16"/>
        <v>2</v>
      </c>
      <c r="F547" s="30">
        <f t="shared" si="17"/>
        <v>1132</v>
      </c>
    </row>
    <row r="548" spans="1:6" x14ac:dyDescent="0.3">
      <c r="A548" s="32">
        <v>838</v>
      </c>
      <c r="B548" s="33">
        <v>24363.59</v>
      </c>
      <c r="C548" s="34">
        <v>44773</v>
      </c>
      <c r="D548" s="34">
        <v>44775</v>
      </c>
      <c r="E548" s="29">
        <f t="shared" si="16"/>
        <v>2</v>
      </c>
      <c r="F548" s="30">
        <f t="shared" si="17"/>
        <v>48727.18</v>
      </c>
    </row>
    <row r="549" spans="1:6" x14ac:dyDescent="0.3">
      <c r="A549" s="32">
        <v>838</v>
      </c>
      <c r="B549" s="33">
        <v>1363</v>
      </c>
      <c r="C549" s="34">
        <v>44773</v>
      </c>
      <c r="D549" s="34">
        <v>44775</v>
      </c>
      <c r="E549" s="29">
        <f t="shared" si="16"/>
        <v>2</v>
      </c>
      <c r="F549" s="30">
        <f t="shared" si="17"/>
        <v>2726</v>
      </c>
    </row>
    <row r="550" spans="1:6" x14ac:dyDescent="0.3">
      <c r="A550" s="32">
        <v>879</v>
      </c>
      <c r="B550" s="33">
        <v>4694.04</v>
      </c>
      <c r="C550" s="34">
        <v>44773</v>
      </c>
      <c r="D550" s="34">
        <v>44775</v>
      </c>
      <c r="E550" s="29">
        <f t="shared" si="16"/>
        <v>2</v>
      </c>
      <c r="F550" s="30">
        <f t="shared" si="17"/>
        <v>9388.08</v>
      </c>
    </row>
    <row r="551" spans="1:6" x14ac:dyDescent="0.3">
      <c r="A551" s="32">
        <v>905</v>
      </c>
      <c r="B551" s="33">
        <v>475.56</v>
      </c>
      <c r="C551" s="34">
        <v>44773</v>
      </c>
      <c r="D551" s="34">
        <v>44775</v>
      </c>
      <c r="E551" s="29">
        <f t="shared" si="16"/>
        <v>2</v>
      </c>
      <c r="F551" s="30">
        <f t="shared" si="17"/>
        <v>951.12</v>
      </c>
    </row>
    <row r="552" spans="1:6" x14ac:dyDescent="0.3">
      <c r="A552" s="32">
        <v>923</v>
      </c>
      <c r="B552" s="33">
        <v>306.58999999999997</v>
      </c>
      <c r="C552" s="34">
        <v>44773</v>
      </c>
      <c r="D552" s="34">
        <v>44775</v>
      </c>
      <c r="E552" s="29">
        <f t="shared" si="16"/>
        <v>2</v>
      </c>
      <c r="F552" s="30">
        <f t="shared" si="17"/>
        <v>613.17999999999995</v>
      </c>
    </row>
    <row r="553" spans="1:6" x14ac:dyDescent="0.3">
      <c r="A553" s="32">
        <v>934</v>
      </c>
      <c r="B553" s="33">
        <v>39.4</v>
      </c>
      <c r="C553" s="34">
        <v>44773</v>
      </c>
      <c r="D553" s="34">
        <v>44775</v>
      </c>
      <c r="E553" s="29">
        <f t="shared" si="16"/>
        <v>2</v>
      </c>
      <c r="F553" s="30">
        <f t="shared" si="17"/>
        <v>78.8</v>
      </c>
    </row>
    <row r="554" spans="1:6" x14ac:dyDescent="0.3">
      <c r="A554" s="32">
        <v>934</v>
      </c>
      <c r="B554" s="33">
        <v>662.21</v>
      </c>
      <c r="C554" s="34">
        <v>44773</v>
      </c>
      <c r="D554" s="34">
        <v>44775</v>
      </c>
      <c r="E554" s="29">
        <f t="shared" si="16"/>
        <v>2</v>
      </c>
      <c r="F554" s="30">
        <f t="shared" si="17"/>
        <v>1324.42</v>
      </c>
    </row>
    <row r="555" spans="1:6" x14ac:dyDescent="0.3">
      <c r="A555" s="32">
        <v>934</v>
      </c>
      <c r="B555" s="33">
        <v>10</v>
      </c>
      <c r="C555" s="34">
        <v>44773</v>
      </c>
      <c r="D555" s="34">
        <v>44775</v>
      </c>
      <c r="E555" s="29">
        <f t="shared" si="16"/>
        <v>2</v>
      </c>
      <c r="F555" s="30">
        <f t="shared" si="17"/>
        <v>20</v>
      </c>
    </row>
    <row r="556" spans="1:6" x14ac:dyDescent="0.3">
      <c r="A556" s="32">
        <v>934</v>
      </c>
      <c r="B556" s="33">
        <v>120</v>
      </c>
      <c r="C556" s="34">
        <v>44773</v>
      </c>
      <c r="D556" s="34">
        <v>44775</v>
      </c>
      <c r="E556" s="29">
        <f t="shared" si="16"/>
        <v>2</v>
      </c>
      <c r="F556" s="30">
        <f t="shared" si="17"/>
        <v>240</v>
      </c>
    </row>
    <row r="557" spans="1:6" x14ac:dyDescent="0.3">
      <c r="A557" s="32">
        <v>934</v>
      </c>
      <c r="B557" s="33">
        <v>120</v>
      </c>
      <c r="C557" s="34">
        <v>44773</v>
      </c>
      <c r="D557" s="34">
        <v>44775</v>
      </c>
      <c r="E557" s="29">
        <f t="shared" si="16"/>
        <v>2</v>
      </c>
      <c r="F557" s="30">
        <f t="shared" si="17"/>
        <v>240</v>
      </c>
    </row>
    <row r="558" spans="1:6" x14ac:dyDescent="0.3">
      <c r="A558" s="32">
        <v>934</v>
      </c>
      <c r="B558" s="33">
        <v>53.28</v>
      </c>
      <c r="C558" s="34">
        <v>44773</v>
      </c>
      <c r="D558" s="34">
        <v>44775</v>
      </c>
      <c r="E558" s="29">
        <f t="shared" si="16"/>
        <v>2</v>
      </c>
      <c r="F558" s="30">
        <f t="shared" si="17"/>
        <v>106.56</v>
      </c>
    </row>
    <row r="559" spans="1:6" x14ac:dyDescent="0.3">
      <c r="A559" s="32">
        <v>934</v>
      </c>
      <c r="B559" s="33">
        <v>12.5</v>
      </c>
      <c r="C559" s="34">
        <v>44773</v>
      </c>
      <c r="D559" s="34">
        <v>44775</v>
      </c>
      <c r="E559" s="29">
        <f t="shared" si="16"/>
        <v>2</v>
      </c>
      <c r="F559" s="30">
        <f t="shared" si="17"/>
        <v>25</v>
      </c>
    </row>
    <row r="560" spans="1:6" x14ac:dyDescent="0.3">
      <c r="A560" s="32">
        <v>952</v>
      </c>
      <c r="B560" s="33">
        <v>6053</v>
      </c>
      <c r="C560" s="34">
        <v>44773</v>
      </c>
      <c r="D560" s="34">
        <v>44775</v>
      </c>
      <c r="E560" s="29">
        <f t="shared" si="16"/>
        <v>2</v>
      </c>
      <c r="F560" s="30">
        <f t="shared" si="17"/>
        <v>12106</v>
      </c>
    </row>
    <row r="561" spans="1:6" x14ac:dyDescent="0.3">
      <c r="A561" s="32">
        <v>952</v>
      </c>
      <c r="B561" s="33">
        <v>800</v>
      </c>
      <c r="C561" s="34">
        <v>44773</v>
      </c>
      <c r="D561" s="34">
        <v>44775</v>
      </c>
      <c r="E561" s="29">
        <f t="shared" si="16"/>
        <v>2</v>
      </c>
      <c r="F561" s="30">
        <f t="shared" si="17"/>
        <v>1600</v>
      </c>
    </row>
    <row r="562" spans="1:6" x14ac:dyDescent="0.3">
      <c r="A562" s="32">
        <v>952</v>
      </c>
      <c r="B562" s="33">
        <v>2065.16</v>
      </c>
      <c r="C562" s="34">
        <v>44773</v>
      </c>
      <c r="D562" s="34">
        <v>44775</v>
      </c>
      <c r="E562" s="29">
        <f t="shared" si="16"/>
        <v>2</v>
      </c>
      <c r="F562" s="30">
        <f t="shared" si="17"/>
        <v>4130.32</v>
      </c>
    </row>
    <row r="563" spans="1:6" x14ac:dyDescent="0.3">
      <c r="A563" s="32">
        <v>952</v>
      </c>
      <c r="B563" s="33">
        <v>4060.1</v>
      </c>
      <c r="C563" s="34">
        <v>44773</v>
      </c>
      <c r="D563" s="34">
        <v>44775</v>
      </c>
      <c r="E563" s="29">
        <f t="shared" si="16"/>
        <v>2</v>
      </c>
      <c r="F563" s="30">
        <f t="shared" si="17"/>
        <v>8120.2</v>
      </c>
    </row>
    <row r="564" spans="1:6" x14ac:dyDescent="0.3">
      <c r="A564" s="32">
        <v>952</v>
      </c>
      <c r="B564" s="33">
        <v>77477.53</v>
      </c>
      <c r="C564" s="34">
        <v>44773</v>
      </c>
      <c r="D564" s="34">
        <v>44775</v>
      </c>
      <c r="E564" s="29">
        <f t="shared" si="16"/>
        <v>2</v>
      </c>
      <c r="F564" s="30">
        <f t="shared" si="17"/>
        <v>154955.06</v>
      </c>
    </row>
    <row r="565" spans="1:6" x14ac:dyDescent="0.3">
      <c r="A565" s="32">
        <v>952</v>
      </c>
      <c r="B565" s="33">
        <v>1098.3</v>
      </c>
      <c r="C565" s="34">
        <v>44773</v>
      </c>
      <c r="D565" s="34">
        <v>44775</v>
      </c>
      <c r="E565" s="29">
        <f t="shared" si="16"/>
        <v>2</v>
      </c>
      <c r="F565" s="30">
        <f t="shared" si="17"/>
        <v>2196.6</v>
      </c>
    </row>
    <row r="566" spans="1:6" x14ac:dyDescent="0.3">
      <c r="A566" s="32">
        <v>952</v>
      </c>
      <c r="B566" s="33">
        <v>9458.73</v>
      </c>
      <c r="C566" s="34">
        <v>44773</v>
      </c>
      <c r="D566" s="34">
        <v>44775</v>
      </c>
      <c r="E566" s="29">
        <f t="shared" si="16"/>
        <v>2</v>
      </c>
      <c r="F566" s="30">
        <f t="shared" si="17"/>
        <v>18917.46</v>
      </c>
    </row>
    <row r="567" spans="1:6" x14ac:dyDescent="0.3">
      <c r="A567" s="32">
        <v>952</v>
      </c>
      <c r="B567" s="33">
        <v>20941.78</v>
      </c>
      <c r="C567" s="34">
        <v>44773</v>
      </c>
      <c r="D567" s="34">
        <v>44775</v>
      </c>
      <c r="E567" s="29">
        <f t="shared" si="16"/>
        <v>2</v>
      </c>
      <c r="F567" s="30">
        <f t="shared" si="17"/>
        <v>41883.56</v>
      </c>
    </row>
    <row r="568" spans="1:6" x14ac:dyDescent="0.3">
      <c r="A568" s="32">
        <v>967</v>
      </c>
      <c r="B568" s="33">
        <v>5211.53</v>
      </c>
      <c r="C568" s="34">
        <v>44773</v>
      </c>
      <c r="D568" s="34">
        <v>44775</v>
      </c>
      <c r="E568" s="29">
        <f t="shared" si="16"/>
        <v>2</v>
      </c>
      <c r="F568" s="30">
        <f t="shared" si="17"/>
        <v>10423.06</v>
      </c>
    </row>
    <row r="569" spans="1:6" x14ac:dyDescent="0.3">
      <c r="A569" s="32">
        <v>1005</v>
      </c>
      <c r="B569" s="33">
        <v>182.45</v>
      </c>
      <c r="C569" s="34">
        <v>44773</v>
      </c>
      <c r="D569" s="34">
        <v>44775</v>
      </c>
      <c r="E569" s="29">
        <f t="shared" si="16"/>
        <v>2</v>
      </c>
      <c r="F569" s="30">
        <f t="shared" si="17"/>
        <v>364.9</v>
      </c>
    </row>
    <row r="570" spans="1:6" x14ac:dyDescent="0.3">
      <c r="A570" s="32">
        <v>1053</v>
      </c>
      <c r="B570" s="33">
        <v>9063</v>
      </c>
      <c r="C570" s="34">
        <v>44773</v>
      </c>
      <c r="D570" s="34">
        <v>44775</v>
      </c>
      <c r="E570" s="29">
        <f t="shared" si="16"/>
        <v>2</v>
      </c>
      <c r="F570" s="30">
        <f t="shared" si="17"/>
        <v>18126</v>
      </c>
    </row>
    <row r="571" spans="1:6" x14ac:dyDescent="0.3">
      <c r="A571" s="32">
        <v>1092</v>
      </c>
      <c r="B571" s="33">
        <v>827.1</v>
      </c>
      <c r="C571" s="34">
        <v>44773</v>
      </c>
      <c r="D571" s="34">
        <v>44775</v>
      </c>
      <c r="E571" s="29">
        <f t="shared" si="16"/>
        <v>2</v>
      </c>
      <c r="F571" s="30">
        <f t="shared" si="17"/>
        <v>1654.2</v>
      </c>
    </row>
    <row r="572" spans="1:6" x14ac:dyDescent="0.3">
      <c r="A572" s="32">
        <v>1092</v>
      </c>
      <c r="B572" s="33">
        <v>1413.88</v>
      </c>
      <c r="C572" s="34">
        <v>44773</v>
      </c>
      <c r="D572" s="34">
        <v>44775</v>
      </c>
      <c r="E572" s="29">
        <f t="shared" si="16"/>
        <v>2</v>
      </c>
      <c r="F572" s="30">
        <f t="shared" si="17"/>
        <v>2827.76</v>
      </c>
    </row>
    <row r="573" spans="1:6" x14ac:dyDescent="0.3">
      <c r="A573" s="32">
        <v>1093</v>
      </c>
      <c r="B573" s="33">
        <v>399.8</v>
      </c>
      <c r="C573" s="34">
        <v>44773</v>
      </c>
      <c r="D573" s="34">
        <v>44775</v>
      </c>
      <c r="E573" s="29">
        <f t="shared" si="16"/>
        <v>2</v>
      </c>
      <c r="F573" s="30">
        <f t="shared" si="17"/>
        <v>799.6</v>
      </c>
    </row>
    <row r="574" spans="1:6" x14ac:dyDescent="0.3">
      <c r="A574" s="32">
        <v>1094</v>
      </c>
      <c r="B574" s="33">
        <v>1868.3</v>
      </c>
      <c r="C574" s="34">
        <v>44773</v>
      </c>
      <c r="D574" s="34">
        <v>44775</v>
      </c>
      <c r="E574" s="29">
        <f t="shared" si="16"/>
        <v>2</v>
      </c>
      <c r="F574" s="30">
        <f t="shared" si="17"/>
        <v>3736.6</v>
      </c>
    </row>
    <row r="575" spans="1:6" x14ac:dyDescent="0.3">
      <c r="A575" s="32">
        <v>1106</v>
      </c>
      <c r="B575" s="33">
        <v>846</v>
      </c>
      <c r="C575" s="34">
        <v>44773</v>
      </c>
      <c r="D575" s="34">
        <v>44775</v>
      </c>
      <c r="E575" s="29">
        <f t="shared" si="16"/>
        <v>2</v>
      </c>
      <c r="F575" s="30">
        <f t="shared" si="17"/>
        <v>1692</v>
      </c>
    </row>
    <row r="576" spans="1:6" x14ac:dyDescent="0.3">
      <c r="A576" s="32">
        <v>1135</v>
      </c>
      <c r="B576" s="33">
        <v>2800</v>
      </c>
      <c r="C576" s="34">
        <v>44773</v>
      </c>
      <c r="D576" s="34">
        <v>44775</v>
      </c>
      <c r="E576" s="29">
        <f t="shared" si="16"/>
        <v>2</v>
      </c>
      <c r="F576" s="30">
        <f t="shared" si="17"/>
        <v>5600</v>
      </c>
    </row>
    <row r="577" spans="1:6" x14ac:dyDescent="0.3">
      <c r="A577" s="32">
        <v>1145</v>
      </c>
      <c r="B577" s="33">
        <v>6218.26</v>
      </c>
      <c r="C577" s="34">
        <v>44773</v>
      </c>
      <c r="D577" s="34">
        <v>44775</v>
      </c>
      <c r="E577" s="29">
        <f t="shared" si="16"/>
        <v>2</v>
      </c>
      <c r="F577" s="30">
        <f t="shared" si="17"/>
        <v>12436.52</v>
      </c>
    </row>
    <row r="578" spans="1:6" x14ac:dyDescent="0.3">
      <c r="A578" s="32">
        <v>1152</v>
      </c>
      <c r="B578" s="33">
        <v>786</v>
      </c>
      <c r="C578" s="34">
        <v>44773</v>
      </c>
      <c r="D578" s="34">
        <v>44775</v>
      </c>
      <c r="E578" s="29">
        <f t="shared" si="16"/>
        <v>2</v>
      </c>
      <c r="F578" s="30">
        <f t="shared" si="17"/>
        <v>1572</v>
      </c>
    </row>
    <row r="579" spans="1:6" x14ac:dyDescent="0.3">
      <c r="A579" s="32">
        <v>1152</v>
      </c>
      <c r="B579" s="33">
        <v>510</v>
      </c>
      <c r="C579" s="34">
        <v>44773</v>
      </c>
      <c r="D579" s="34">
        <v>44775</v>
      </c>
      <c r="E579" s="29">
        <f t="shared" si="16"/>
        <v>2</v>
      </c>
      <c r="F579" s="30">
        <f t="shared" si="17"/>
        <v>1020</v>
      </c>
    </row>
    <row r="580" spans="1:6" x14ac:dyDescent="0.3">
      <c r="A580" s="32">
        <v>1152</v>
      </c>
      <c r="B580" s="33">
        <v>2100</v>
      </c>
      <c r="C580" s="34">
        <v>44773</v>
      </c>
      <c r="D580" s="34">
        <v>44775</v>
      </c>
      <c r="E580" s="29">
        <f t="shared" si="16"/>
        <v>2</v>
      </c>
      <c r="F580" s="30">
        <f t="shared" si="17"/>
        <v>4200</v>
      </c>
    </row>
    <row r="581" spans="1:6" x14ac:dyDescent="0.3">
      <c r="A581" s="32">
        <v>1152</v>
      </c>
      <c r="B581" s="33">
        <v>720</v>
      </c>
      <c r="C581" s="34">
        <v>44773</v>
      </c>
      <c r="D581" s="34">
        <v>44775</v>
      </c>
      <c r="E581" s="29">
        <f t="shared" ref="E581:E644" si="18">D581-C581</f>
        <v>2</v>
      </c>
      <c r="F581" s="30">
        <f t="shared" ref="F581:F644" si="19">B581*E581</f>
        <v>1440</v>
      </c>
    </row>
    <row r="582" spans="1:6" x14ac:dyDescent="0.3">
      <c r="A582" s="32">
        <v>1157</v>
      </c>
      <c r="B582" s="33">
        <v>492</v>
      </c>
      <c r="C582" s="34">
        <v>44773</v>
      </c>
      <c r="D582" s="34">
        <v>44775</v>
      </c>
      <c r="E582" s="29">
        <f t="shared" si="18"/>
        <v>2</v>
      </c>
      <c r="F582" s="30">
        <f t="shared" si="19"/>
        <v>984</v>
      </c>
    </row>
    <row r="583" spans="1:6" x14ac:dyDescent="0.3">
      <c r="A583" s="32">
        <v>1157</v>
      </c>
      <c r="B583" s="33">
        <v>1437.12</v>
      </c>
      <c r="C583" s="34">
        <v>44773</v>
      </c>
      <c r="D583" s="34">
        <v>44775</v>
      </c>
      <c r="E583" s="29">
        <f t="shared" si="18"/>
        <v>2</v>
      </c>
      <c r="F583" s="30">
        <f t="shared" si="19"/>
        <v>2874.24</v>
      </c>
    </row>
    <row r="584" spans="1:6" x14ac:dyDescent="0.3">
      <c r="A584" s="32">
        <v>1157</v>
      </c>
      <c r="B584" s="33">
        <v>207</v>
      </c>
      <c r="C584" s="34">
        <v>44773</v>
      </c>
      <c r="D584" s="34">
        <v>44775</v>
      </c>
      <c r="E584" s="29">
        <f t="shared" si="18"/>
        <v>2</v>
      </c>
      <c r="F584" s="30">
        <f t="shared" si="19"/>
        <v>414</v>
      </c>
    </row>
    <row r="585" spans="1:6" x14ac:dyDescent="0.3">
      <c r="A585" s="32">
        <v>1157</v>
      </c>
      <c r="B585" s="33">
        <v>123.75</v>
      </c>
      <c r="C585" s="34">
        <v>44773</v>
      </c>
      <c r="D585" s="34">
        <v>44775</v>
      </c>
      <c r="E585" s="29">
        <f t="shared" si="18"/>
        <v>2</v>
      </c>
      <c r="F585" s="30">
        <f t="shared" si="19"/>
        <v>247.5</v>
      </c>
    </row>
    <row r="586" spans="1:6" x14ac:dyDescent="0.3">
      <c r="A586" s="32">
        <v>1157</v>
      </c>
      <c r="B586" s="33">
        <v>1265.67</v>
      </c>
      <c r="C586" s="34">
        <v>44773</v>
      </c>
      <c r="D586" s="34">
        <v>44775</v>
      </c>
      <c r="E586" s="29">
        <f t="shared" si="18"/>
        <v>2</v>
      </c>
      <c r="F586" s="30">
        <f t="shared" si="19"/>
        <v>2531.34</v>
      </c>
    </row>
    <row r="587" spans="1:6" x14ac:dyDescent="0.3">
      <c r="A587" s="32">
        <v>1169</v>
      </c>
      <c r="B587" s="33">
        <v>6358.34</v>
      </c>
      <c r="C587" s="34">
        <v>44742</v>
      </c>
      <c r="D587" s="34">
        <v>44775</v>
      </c>
      <c r="E587" s="29">
        <f t="shared" si="18"/>
        <v>33</v>
      </c>
      <c r="F587" s="30">
        <f t="shared" si="19"/>
        <v>209825.22</v>
      </c>
    </row>
    <row r="588" spans="1:6" x14ac:dyDescent="0.3">
      <c r="A588" s="32">
        <v>1169</v>
      </c>
      <c r="B588" s="33">
        <v>4264.12</v>
      </c>
      <c r="C588" s="34">
        <v>44773</v>
      </c>
      <c r="D588" s="34">
        <v>44775</v>
      </c>
      <c r="E588" s="29">
        <f t="shared" si="18"/>
        <v>2</v>
      </c>
      <c r="F588" s="30">
        <f t="shared" si="19"/>
        <v>8528.24</v>
      </c>
    </row>
    <row r="589" spans="1:6" x14ac:dyDescent="0.3">
      <c r="A589" s="32">
        <v>1169</v>
      </c>
      <c r="B589" s="33">
        <v>6286.05</v>
      </c>
      <c r="C589" s="34">
        <v>44773</v>
      </c>
      <c r="D589" s="34">
        <v>44775</v>
      </c>
      <c r="E589" s="29">
        <f t="shared" si="18"/>
        <v>2</v>
      </c>
      <c r="F589" s="30">
        <f t="shared" si="19"/>
        <v>12572.1</v>
      </c>
    </row>
    <row r="590" spans="1:6" x14ac:dyDescent="0.3">
      <c r="A590" s="32">
        <v>1201</v>
      </c>
      <c r="B590" s="33">
        <v>2720.75</v>
      </c>
      <c r="C590" s="34">
        <v>44773</v>
      </c>
      <c r="D590" s="34">
        <v>44775</v>
      </c>
      <c r="E590" s="29">
        <f t="shared" si="18"/>
        <v>2</v>
      </c>
      <c r="F590" s="30">
        <f t="shared" si="19"/>
        <v>5441.5</v>
      </c>
    </row>
    <row r="591" spans="1:6" x14ac:dyDescent="0.3">
      <c r="A591" s="32">
        <v>1201</v>
      </c>
      <c r="B591" s="33">
        <v>1533.7</v>
      </c>
      <c r="C591" s="34">
        <v>44773</v>
      </c>
      <c r="D591" s="34">
        <v>44775</v>
      </c>
      <c r="E591" s="29">
        <f t="shared" si="18"/>
        <v>2</v>
      </c>
      <c r="F591" s="30">
        <f t="shared" si="19"/>
        <v>3067.4</v>
      </c>
    </row>
    <row r="592" spans="1:6" x14ac:dyDescent="0.3">
      <c r="A592" s="32">
        <v>1204</v>
      </c>
      <c r="B592" s="33">
        <v>1958</v>
      </c>
      <c r="C592" s="34">
        <v>44773</v>
      </c>
      <c r="D592" s="34">
        <v>44775</v>
      </c>
      <c r="E592" s="29">
        <f t="shared" si="18"/>
        <v>2</v>
      </c>
      <c r="F592" s="30">
        <f t="shared" si="19"/>
        <v>3916</v>
      </c>
    </row>
    <row r="593" spans="1:6" x14ac:dyDescent="0.3">
      <c r="A593" s="32">
        <v>1230</v>
      </c>
      <c r="B593" s="33">
        <v>200</v>
      </c>
      <c r="C593" s="34">
        <v>44773</v>
      </c>
      <c r="D593" s="34">
        <v>44775</v>
      </c>
      <c r="E593" s="29">
        <f t="shared" si="18"/>
        <v>2</v>
      </c>
      <c r="F593" s="30">
        <f t="shared" si="19"/>
        <v>400</v>
      </c>
    </row>
    <row r="594" spans="1:6" x14ac:dyDescent="0.3">
      <c r="A594" s="32">
        <v>1233</v>
      </c>
      <c r="B594" s="33">
        <v>263788.40000000002</v>
      </c>
      <c r="C594" s="34">
        <v>44773</v>
      </c>
      <c r="D594" s="34">
        <v>44775</v>
      </c>
      <c r="E594" s="29">
        <f t="shared" si="18"/>
        <v>2</v>
      </c>
      <c r="F594" s="30">
        <f t="shared" si="19"/>
        <v>527576.80000000005</v>
      </c>
    </row>
    <row r="595" spans="1:6" x14ac:dyDescent="0.3">
      <c r="A595" s="32">
        <v>1233</v>
      </c>
      <c r="B595" s="33">
        <v>2754</v>
      </c>
      <c r="C595" s="34">
        <v>44773</v>
      </c>
      <c r="D595" s="34">
        <v>44775</v>
      </c>
      <c r="E595" s="29">
        <f t="shared" si="18"/>
        <v>2</v>
      </c>
      <c r="F595" s="30">
        <f t="shared" si="19"/>
        <v>5508</v>
      </c>
    </row>
    <row r="596" spans="1:6" x14ac:dyDescent="0.3">
      <c r="A596" s="32">
        <v>1298</v>
      </c>
      <c r="B596" s="33">
        <v>2863.94</v>
      </c>
      <c r="C596" s="34">
        <v>44773</v>
      </c>
      <c r="D596" s="34">
        <v>44775</v>
      </c>
      <c r="E596" s="29">
        <f t="shared" si="18"/>
        <v>2</v>
      </c>
      <c r="F596" s="30">
        <f t="shared" si="19"/>
        <v>5727.88</v>
      </c>
    </row>
    <row r="597" spans="1:6" x14ac:dyDescent="0.3">
      <c r="A597" s="32">
        <v>1298</v>
      </c>
      <c r="B597" s="33">
        <v>110.64</v>
      </c>
      <c r="C597" s="34">
        <v>44773</v>
      </c>
      <c r="D597" s="34">
        <v>44775</v>
      </c>
      <c r="E597" s="29">
        <f t="shared" si="18"/>
        <v>2</v>
      </c>
      <c r="F597" s="30">
        <f t="shared" si="19"/>
        <v>221.28</v>
      </c>
    </row>
    <row r="598" spans="1:6" x14ac:dyDescent="0.3">
      <c r="A598" s="32">
        <v>1298</v>
      </c>
      <c r="B598" s="33">
        <v>186.06</v>
      </c>
      <c r="C598" s="34">
        <v>44773</v>
      </c>
      <c r="D598" s="34">
        <v>44775</v>
      </c>
      <c r="E598" s="29">
        <f t="shared" si="18"/>
        <v>2</v>
      </c>
      <c r="F598" s="30">
        <f t="shared" si="19"/>
        <v>372.12</v>
      </c>
    </row>
    <row r="599" spans="1:6" x14ac:dyDescent="0.3">
      <c r="A599" s="32">
        <v>1338</v>
      </c>
      <c r="B599" s="33">
        <v>5317.75</v>
      </c>
      <c r="C599" s="34">
        <v>44712</v>
      </c>
      <c r="D599" s="34">
        <v>44775</v>
      </c>
      <c r="E599" s="29">
        <f t="shared" si="18"/>
        <v>63</v>
      </c>
      <c r="F599" s="30">
        <f t="shared" si="19"/>
        <v>335018.25</v>
      </c>
    </row>
    <row r="600" spans="1:6" x14ac:dyDescent="0.3">
      <c r="A600" s="32">
        <v>1338</v>
      </c>
      <c r="B600" s="33">
        <v>-197.75</v>
      </c>
      <c r="C600" s="34">
        <v>44712</v>
      </c>
      <c r="D600" s="34">
        <v>44775</v>
      </c>
      <c r="E600" s="29">
        <f t="shared" si="18"/>
        <v>63</v>
      </c>
      <c r="F600" s="30">
        <f t="shared" si="19"/>
        <v>-12458.25</v>
      </c>
    </row>
    <row r="601" spans="1:6" x14ac:dyDescent="0.3">
      <c r="A601" s="32">
        <v>1338</v>
      </c>
      <c r="B601" s="33">
        <v>2129.35</v>
      </c>
      <c r="C601" s="34">
        <v>44773</v>
      </c>
      <c r="D601" s="34">
        <v>44775</v>
      </c>
      <c r="E601" s="29">
        <f t="shared" si="18"/>
        <v>2</v>
      </c>
      <c r="F601" s="30">
        <f t="shared" si="19"/>
        <v>4258.7</v>
      </c>
    </row>
    <row r="602" spans="1:6" x14ac:dyDescent="0.3">
      <c r="A602" s="32">
        <v>1362</v>
      </c>
      <c r="B602" s="33">
        <v>1613.55</v>
      </c>
      <c r="C602" s="34">
        <v>44742</v>
      </c>
      <c r="D602" s="34">
        <v>44775</v>
      </c>
      <c r="E602" s="29">
        <f t="shared" si="18"/>
        <v>33</v>
      </c>
      <c r="F602" s="30">
        <f t="shared" si="19"/>
        <v>53247.15</v>
      </c>
    </row>
    <row r="603" spans="1:6" x14ac:dyDescent="0.3">
      <c r="A603" s="32">
        <v>1364</v>
      </c>
      <c r="B603" s="33">
        <v>215.44</v>
      </c>
      <c r="C603" s="34">
        <v>44773</v>
      </c>
      <c r="D603" s="34">
        <v>44775</v>
      </c>
      <c r="E603" s="29">
        <f t="shared" si="18"/>
        <v>2</v>
      </c>
      <c r="F603" s="30">
        <f t="shared" si="19"/>
        <v>430.88</v>
      </c>
    </row>
    <row r="604" spans="1:6" x14ac:dyDescent="0.3">
      <c r="A604" s="32">
        <v>1380</v>
      </c>
      <c r="B604" s="33">
        <v>150</v>
      </c>
      <c r="C604" s="34">
        <v>44773</v>
      </c>
      <c r="D604" s="34">
        <v>44775</v>
      </c>
      <c r="E604" s="29">
        <f t="shared" si="18"/>
        <v>2</v>
      </c>
      <c r="F604" s="30">
        <f t="shared" si="19"/>
        <v>300</v>
      </c>
    </row>
    <row r="605" spans="1:6" x14ac:dyDescent="0.3">
      <c r="A605" s="32">
        <v>1380</v>
      </c>
      <c r="B605" s="33">
        <v>120</v>
      </c>
      <c r="C605" s="34">
        <v>44773</v>
      </c>
      <c r="D605" s="34">
        <v>44775</v>
      </c>
      <c r="E605" s="29">
        <f t="shared" si="18"/>
        <v>2</v>
      </c>
      <c r="F605" s="30">
        <f t="shared" si="19"/>
        <v>240</v>
      </c>
    </row>
    <row r="606" spans="1:6" x14ac:dyDescent="0.3">
      <c r="A606" s="32">
        <v>1380</v>
      </c>
      <c r="B606" s="33">
        <v>90</v>
      </c>
      <c r="C606" s="34">
        <v>44773</v>
      </c>
      <c r="D606" s="34">
        <v>44775</v>
      </c>
      <c r="E606" s="29">
        <f t="shared" si="18"/>
        <v>2</v>
      </c>
      <c r="F606" s="30">
        <f t="shared" si="19"/>
        <v>180</v>
      </c>
    </row>
    <row r="607" spans="1:6" x14ac:dyDescent="0.3">
      <c r="A607" s="32">
        <v>1380</v>
      </c>
      <c r="B607" s="33">
        <v>3200</v>
      </c>
      <c r="C607" s="34">
        <v>44773</v>
      </c>
      <c r="D607" s="34">
        <v>44775</v>
      </c>
      <c r="E607" s="29">
        <f t="shared" si="18"/>
        <v>2</v>
      </c>
      <c r="F607" s="30">
        <f t="shared" si="19"/>
        <v>6400</v>
      </c>
    </row>
    <row r="608" spans="1:6" x14ac:dyDescent="0.3">
      <c r="A608" s="32">
        <v>1380</v>
      </c>
      <c r="B608" s="33">
        <v>210</v>
      </c>
      <c r="C608" s="34">
        <v>44773</v>
      </c>
      <c r="D608" s="34">
        <v>44775</v>
      </c>
      <c r="E608" s="29">
        <f t="shared" si="18"/>
        <v>2</v>
      </c>
      <c r="F608" s="30">
        <f t="shared" si="19"/>
        <v>420</v>
      </c>
    </row>
    <row r="609" spans="1:6" x14ac:dyDescent="0.3">
      <c r="A609" s="32">
        <v>1380</v>
      </c>
      <c r="B609" s="33">
        <v>1430</v>
      </c>
      <c r="C609" s="34">
        <v>44773</v>
      </c>
      <c r="D609" s="34">
        <v>44775</v>
      </c>
      <c r="E609" s="29">
        <f t="shared" si="18"/>
        <v>2</v>
      </c>
      <c r="F609" s="30">
        <f t="shared" si="19"/>
        <v>2860</v>
      </c>
    </row>
    <row r="610" spans="1:6" x14ac:dyDescent="0.3">
      <c r="A610" s="32">
        <v>1380</v>
      </c>
      <c r="B610" s="33">
        <v>120</v>
      </c>
      <c r="C610" s="34">
        <v>44773</v>
      </c>
      <c r="D610" s="34">
        <v>44775</v>
      </c>
      <c r="E610" s="29">
        <f t="shared" si="18"/>
        <v>2</v>
      </c>
      <c r="F610" s="30">
        <f t="shared" si="19"/>
        <v>240</v>
      </c>
    </row>
    <row r="611" spans="1:6" x14ac:dyDescent="0.3">
      <c r="A611" s="32">
        <v>1380</v>
      </c>
      <c r="B611" s="33">
        <v>180</v>
      </c>
      <c r="C611" s="34">
        <v>44773</v>
      </c>
      <c r="D611" s="34">
        <v>44775</v>
      </c>
      <c r="E611" s="29">
        <f t="shared" si="18"/>
        <v>2</v>
      </c>
      <c r="F611" s="30">
        <f t="shared" si="19"/>
        <v>360</v>
      </c>
    </row>
    <row r="612" spans="1:6" x14ac:dyDescent="0.3">
      <c r="A612" s="32">
        <v>1380</v>
      </c>
      <c r="B612" s="33">
        <v>120</v>
      </c>
      <c r="C612" s="34">
        <v>44773</v>
      </c>
      <c r="D612" s="34">
        <v>44775</v>
      </c>
      <c r="E612" s="29">
        <f t="shared" si="18"/>
        <v>2</v>
      </c>
      <c r="F612" s="30">
        <f t="shared" si="19"/>
        <v>240</v>
      </c>
    </row>
    <row r="613" spans="1:6" x14ac:dyDescent="0.3">
      <c r="A613" s="32">
        <v>1380</v>
      </c>
      <c r="B613" s="33">
        <v>405</v>
      </c>
      <c r="C613" s="34">
        <v>44773</v>
      </c>
      <c r="D613" s="34">
        <v>44775</v>
      </c>
      <c r="E613" s="29">
        <f t="shared" si="18"/>
        <v>2</v>
      </c>
      <c r="F613" s="30">
        <f t="shared" si="19"/>
        <v>810</v>
      </c>
    </row>
    <row r="614" spans="1:6" x14ac:dyDescent="0.3">
      <c r="A614" s="32">
        <v>1380</v>
      </c>
      <c r="B614" s="33">
        <v>298</v>
      </c>
      <c r="C614" s="34">
        <v>44773</v>
      </c>
      <c r="D614" s="34">
        <v>44775</v>
      </c>
      <c r="E614" s="29">
        <f t="shared" si="18"/>
        <v>2</v>
      </c>
      <c r="F614" s="30">
        <f t="shared" si="19"/>
        <v>596</v>
      </c>
    </row>
    <row r="615" spans="1:6" x14ac:dyDescent="0.3">
      <c r="A615" s="32">
        <v>1449</v>
      </c>
      <c r="B615" s="33">
        <v>4087.88</v>
      </c>
      <c r="C615" s="34">
        <v>44725</v>
      </c>
      <c r="D615" s="34">
        <v>44775</v>
      </c>
      <c r="E615" s="29">
        <f t="shared" si="18"/>
        <v>50</v>
      </c>
      <c r="F615" s="30">
        <f t="shared" si="19"/>
        <v>204394</v>
      </c>
    </row>
    <row r="616" spans="1:6" x14ac:dyDescent="0.3">
      <c r="A616" s="32">
        <v>1454</v>
      </c>
      <c r="B616" s="33">
        <v>727</v>
      </c>
      <c r="C616" s="34">
        <v>44773</v>
      </c>
      <c r="D616" s="34">
        <v>44775</v>
      </c>
      <c r="E616" s="29">
        <f t="shared" si="18"/>
        <v>2</v>
      </c>
      <c r="F616" s="30">
        <f t="shared" si="19"/>
        <v>1454</v>
      </c>
    </row>
    <row r="617" spans="1:6" x14ac:dyDescent="0.3">
      <c r="A617" s="32">
        <v>1461</v>
      </c>
      <c r="B617" s="33">
        <v>2110</v>
      </c>
      <c r="C617" s="34">
        <v>44773</v>
      </c>
      <c r="D617" s="34">
        <v>44775</v>
      </c>
      <c r="E617" s="29">
        <f t="shared" si="18"/>
        <v>2</v>
      </c>
      <c r="F617" s="30">
        <f t="shared" si="19"/>
        <v>4220</v>
      </c>
    </row>
    <row r="618" spans="1:6" x14ac:dyDescent="0.3">
      <c r="A618" s="32">
        <v>1481</v>
      </c>
      <c r="B618" s="33">
        <v>1289.6400000000001</v>
      </c>
      <c r="C618" s="34">
        <v>44773</v>
      </c>
      <c r="D618" s="34">
        <v>44775</v>
      </c>
      <c r="E618" s="29">
        <f t="shared" si="18"/>
        <v>2</v>
      </c>
      <c r="F618" s="30">
        <f t="shared" si="19"/>
        <v>2579.2800000000002</v>
      </c>
    </row>
    <row r="619" spans="1:6" x14ac:dyDescent="0.3">
      <c r="A619" s="32">
        <v>1493</v>
      </c>
      <c r="B619" s="33">
        <v>365217.2</v>
      </c>
      <c r="C619" s="34">
        <v>44742</v>
      </c>
      <c r="D619" s="34">
        <v>44775</v>
      </c>
      <c r="E619" s="29">
        <f t="shared" si="18"/>
        <v>33</v>
      </c>
      <c r="F619" s="30">
        <f t="shared" si="19"/>
        <v>12052167.6</v>
      </c>
    </row>
    <row r="620" spans="1:6" x14ac:dyDescent="0.3">
      <c r="A620" s="32">
        <v>1547</v>
      </c>
      <c r="B620" s="33">
        <v>2500</v>
      </c>
      <c r="C620" s="34">
        <v>44742</v>
      </c>
      <c r="D620" s="34">
        <v>44775</v>
      </c>
      <c r="E620" s="29">
        <f t="shared" si="18"/>
        <v>33</v>
      </c>
      <c r="F620" s="30">
        <f t="shared" si="19"/>
        <v>82500</v>
      </c>
    </row>
    <row r="621" spans="1:6" x14ac:dyDescent="0.3">
      <c r="A621" s="32">
        <v>1575</v>
      </c>
      <c r="B621" s="33">
        <v>25108.61</v>
      </c>
      <c r="C621" s="34">
        <v>44804</v>
      </c>
      <c r="D621" s="34">
        <v>44775</v>
      </c>
      <c r="E621" s="29">
        <f t="shared" si="18"/>
        <v>-29</v>
      </c>
      <c r="F621" s="30">
        <f t="shared" si="19"/>
        <v>-728149.69000000006</v>
      </c>
    </row>
    <row r="622" spans="1:6" x14ac:dyDescent="0.3">
      <c r="A622" s="32">
        <v>1604</v>
      </c>
      <c r="B622" s="33">
        <v>4549.5</v>
      </c>
      <c r="C622" s="34">
        <v>44773</v>
      </c>
      <c r="D622" s="34">
        <v>44775</v>
      </c>
      <c r="E622" s="29">
        <f t="shared" si="18"/>
        <v>2</v>
      </c>
      <c r="F622" s="30">
        <f t="shared" si="19"/>
        <v>9099</v>
      </c>
    </row>
    <row r="623" spans="1:6" x14ac:dyDescent="0.3">
      <c r="A623" s="32">
        <v>1604</v>
      </c>
      <c r="B623" s="33">
        <v>2696</v>
      </c>
      <c r="C623" s="34">
        <v>44773</v>
      </c>
      <c r="D623" s="34">
        <v>44775</v>
      </c>
      <c r="E623" s="29">
        <f t="shared" si="18"/>
        <v>2</v>
      </c>
      <c r="F623" s="30">
        <f t="shared" si="19"/>
        <v>5392</v>
      </c>
    </row>
    <row r="624" spans="1:6" x14ac:dyDescent="0.3">
      <c r="A624" s="32">
        <v>1604</v>
      </c>
      <c r="B624" s="33">
        <v>5392</v>
      </c>
      <c r="C624" s="34">
        <v>44773</v>
      </c>
      <c r="D624" s="34">
        <v>44775</v>
      </c>
      <c r="E624" s="29">
        <f t="shared" si="18"/>
        <v>2</v>
      </c>
      <c r="F624" s="30">
        <f t="shared" si="19"/>
        <v>10784</v>
      </c>
    </row>
    <row r="625" spans="1:6" x14ac:dyDescent="0.3">
      <c r="A625" s="32">
        <v>1604</v>
      </c>
      <c r="B625" s="33">
        <v>3370</v>
      </c>
      <c r="C625" s="34">
        <v>44773</v>
      </c>
      <c r="D625" s="34">
        <v>44775</v>
      </c>
      <c r="E625" s="29">
        <f t="shared" si="18"/>
        <v>2</v>
      </c>
      <c r="F625" s="30">
        <f t="shared" si="19"/>
        <v>6740</v>
      </c>
    </row>
    <row r="626" spans="1:6" x14ac:dyDescent="0.3">
      <c r="A626" s="32">
        <v>1604</v>
      </c>
      <c r="B626" s="33">
        <v>5055</v>
      </c>
      <c r="C626" s="34">
        <v>44773</v>
      </c>
      <c r="D626" s="34">
        <v>44775</v>
      </c>
      <c r="E626" s="29">
        <f t="shared" si="18"/>
        <v>2</v>
      </c>
      <c r="F626" s="30">
        <f t="shared" si="19"/>
        <v>10110</v>
      </c>
    </row>
    <row r="627" spans="1:6" x14ac:dyDescent="0.3">
      <c r="A627" s="32">
        <v>1604</v>
      </c>
      <c r="B627" s="33">
        <v>674</v>
      </c>
      <c r="C627" s="34">
        <v>44773</v>
      </c>
      <c r="D627" s="34">
        <v>44775</v>
      </c>
      <c r="E627" s="29">
        <f t="shared" si="18"/>
        <v>2</v>
      </c>
      <c r="F627" s="30">
        <f t="shared" si="19"/>
        <v>1348</v>
      </c>
    </row>
    <row r="628" spans="1:6" x14ac:dyDescent="0.3">
      <c r="A628" s="32">
        <v>1611</v>
      </c>
      <c r="B628" s="33">
        <v>6000</v>
      </c>
      <c r="C628" s="34">
        <v>44773</v>
      </c>
      <c r="D628" s="34">
        <v>44775</v>
      </c>
      <c r="E628" s="29">
        <f t="shared" si="18"/>
        <v>2</v>
      </c>
      <c r="F628" s="30">
        <f t="shared" si="19"/>
        <v>12000</v>
      </c>
    </row>
    <row r="629" spans="1:6" x14ac:dyDescent="0.3">
      <c r="A629" s="32">
        <v>1612</v>
      </c>
      <c r="B629" s="33">
        <v>11691.56</v>
      </c>
      <c r="C629" s="34">
        <v>44773</v>
      </c>
      <c r="D629" s="34">
        <v>44775</v>
      </c>
      <c r="E629" s="29">
        <f t="shared" si="18"/>
        <v>2</v>
      </c>
      <c r="F629" s="30">
        <f t="shared" si="19"/>
        <v>23383.119999999999</v>
      </c>
    </row>
    <row r="630" spans="1:6" x14ac:dyDescent="0.3">
      <c r="A630" s="32">
        <v>1612</v>
      </c>
      <c r="B630" s="33">
        <v>49999.54</v>
      </c>
      <c r="C630" s="34">
        <v>44773</v>
      </c>
      <c r="D630" s="34">
        <v>44775</v>
      </c>
      <c r="E630" s="29">
        <f t="shared" si="18"/>
        <v>2</v>
      </c>
      <c r="F630" s="30">
        <f t="shared" si="19"/>
        <v>99999.08</v>
      </c>
    </row>
    <row r="631" spans="1:6" x14ac:dyDescent="0.3">
      <c r="A631" s="32">
        <v>1613</v>
      </c>
      <c r="B631" s="33">
        <v>800.01</v>
      </c>
      <c r="C631" s="34">
        <v>44773</v>
      </c>
      <c r="D631" s="34">
        <v>44775</v>
      </c>
      <c r="E631" s="29">
        <f t="shared" si="18"/>
        <v>2</v>
      </c>
      <c r="F631" s="30">
        <f t="shared" si="19"/>
        <v>1600.02</v>
      </c>
    </row>
    <row r="632" spans="1:6" x14ac:dyDescent="0.3">
      <c r="A632" s="32">
        <v>1613</v>
      </c>
      <c r="B632" s="33">
        <v>3107.87</v>
      </c>
      <c r="C632" s="34">
        <v>44773</v>
      </c>
      <c r="D632" s="34">
        <v>44775</v>
      </c>
      <c r="E632" s="29">
        <f t="shared" si="18"/>
        <v>2</v>
      </c>
      <c r="F632" s="30">
        <f t="shared" si="19"/>
        <v>6215.74</v>
      </c>
    </row>
    <row r="633" spans="1:6" x14ac:dyDescent="0.3">
      <c r="A633" s="32">
        <v>1613</v>
      </c>
      <c r="B633" s="33">
        <v>3229.59</v>
      </c>
      <c r="C633" s="34">
        <v>44773</v>
      </c>
      <c r="D633" s="34">
        <v>44775</v>
      </c>
      <c r="E633" s="29">
        <f t="shared" si="18"/>
        <v>2</v>
      </c>
      <c r="F633" s="30">
        <f t="shared" si="19"/>
        <v>6459.18</v>
      </c>
    </row>
    <row r="634" spans="1:6" x14ac:dyDescent="0.3">
      <c r="A634" s="32">
        <v>1613</v>
      </c>
      <c r="B634" s="33">
        <v>1518.48</v>
      </c>
      <c r="C634" s="34">
        <v>44773</v>
      </c>
      <c r="D634" s="34">
        <v>44775</v>
      </c>
      <c r="E634" s="29">
        <f t="shared" si="18"/>
        <v>2</v>
      </c>
      <c r="F634" s="30">
        <f t="shared" si="19"/>
        <v>3036.96</v>
      </c>
    </row>
    <row r="635" spans="1:6" x14ac:dyDescent="0.3">
      <c r="A635" s="32">
        <v>1613</v>
      </c>
      <c r="B635" s="33">
        <v>20333.52</v>
      </c>
      <c r="C635" s="34">
        <v>44773</v>
      </c>
      <c r="D635" s="34">
        <v>44775</v>
      </c>
      <c r="E635" s="29">
        <f t="shared" si="18"/>
        <v>2</v>
      </c>
      <c r="F635" s="30">
        <f t="shared" si="19"/>
        <v>40667.040000000001</v>
      </c>
    </row>
    <row r="636" spans="1:6" x14ac:dyDescent="0.3">
      <c r="A636" s="32">
        <v>1613</v>
      </c>
      <c r="B636" s="33">
        <v>2441.39</v>
      </c>
      <c r="C636" s="34">
        <v>44773</v>
      </c>
      <c r="D636" s="34">
        <v>44775</v>
      </c>
      <c r="E636" s="29">
        <f t="shared" si="18"/>
        <v>2</v>
      </c>
      <c r="F636" s="30">
        <f t="shared" si="19"/>
        <v>4882.78</v>
      </c>
    </row>
    <row r="637" spans="1:6" x14ac:dyDescent="0.3">
      <c r="A637" s="32">
        <v>1613</v>
      </c>
      <c r="B637" s="33">
        <v>2051.44</v>
      </c>
      <c r="C637" s="34">
        <v>44773</v>
      </c>
      <c r="D637" s="34">
        <v>44775</v>
      </c>
      <c r="E637" s="29">
        <f t="shared" si="18"/>
        <v>2</v>
      </c>
      <c r="F637" s="30">
        <f t="shared" si="19"/>
        <v>4102.88</v>
      </c>
    </row>
    <row r="638" spans="1:6" x14ac:dyDescent="0.3">
      <c r="A638" s="32">
        <v>1619</v>
      </c>
      <c r="B638" s="33">
        <v>509.18</v>
      </c>
      <c r="C638" s="34">
        <v>44804</v>
      </c>
      <c r="D638" s="34">
        <v>44775</v>
      </c>
      <c r="E638" s="29">
        <f t="shared" si="18"/>
        <v>-29</v>
      </c>
      <c r="F638" s="30">
        <f t="shared" si="19"/>
        <v>-14766.22</v>
      </c>
    </row>
    <row r="639" spans="1:6" x14ac:dyDescent="0.3">
      <c r="A639" s="32">
        <v>1632</v>
      </c>
      <c r="B639" s="33">
        <v>1586.2</v>
      </c>
      <c r="C639" s="34">
        <v>44773</v>
      </c>
      <c r="D639" s="34">
        <v>44775</v>
      </c>
      <c r="E639" s="29">
        <f t="shared" si="18"/>
        <v>2</v>
      </c>
      <c r="F639" s="30">
        <f t="shared" si="19"/>
        <v>3172.4</v>
      </c>
    </row>
    <row r="640" spans="1:6" x14ac:dyDescent="0.3">
      <c r="A640" s="32">
        <v>1651</v>
      </c>
      <c r="B640" s="33">
        <v>22184.07</v>
      </c>
      <c r="C640" s="34">
        <v>44742</v>
      </c>
      <c r="D640" s="34">
        <v>44775</v>
      </c>
      <c r="E640" s="29">
        <f t="shared" si="18"/>
        <v>33</v>
      </c>
      <c r="F640" s="30">
        <f t="shared" si="19"/>
        <v>732074.30999999994</v>
      </c>
    </row>
    <row r="641" spans="1:6" x14ac:dyDescent="0.3">
      <c r="A641" s="32">
        <v>1652</v>
      </c>
      <c r="B641" s="33">
        <v>1431.6</v>
      </c>
      <c r="C641" s="34">
        <v>44773</v>
      </c>
      <c r="D641" s="34">
        <v>44775</v>
      </c>
      <c r="E641" s="29">
        <f t="shared" si="18"/>
        <v>2</v>
      </c>
      <c r="F641" s="30">
        <f t="shared" si="19"/>
        <v>2863.2</v>
      </c>
    </row>
    <row r="642" spans="1:6" x14ac:dyDescent="0.3">
      <c r="A642" s="32">
        <v>1680</v>
      </c>
      <c r="B642" s="33">
        <v>6978.66</v>
      </c>
      <c r="C642" s="34">
        <v>44773</v>
      </c>
      <c r="D642" s="34">
        <v>44775</v>
      </c>
      <c r="E642" s="29">
        <f t="shared" si="18"/>
        <v>2</v>
      </c>
      <c r="F642" s="30">
        <f t="shared" si="19"/>
        <v>13957.32</v>
      </c>
    </row>
    <row r="643" spans="1:6" x14ac:dyDescent="0.3">
      <c r="A643" s="32">
        <v>1680</v>
      </c>
      <c r="B643" s="33">
        <v>1700</v>
      </c>
      <c r="C643" s="34">
        <v>44773</v>
      </c>
      <c r="D643" s="34">
        <v>44775</v>
      </c>
      <c r="E643" s="29">
        <f t="shared" si="18"/>
        <v>2</v>
      </c>
      <c r="F643" s="30">
        <f t="shared" si="19"/>
        <v>3400</v>
      </c>
    </row>
    <row r="644" spans="1:6" x14ac:dyDescent="0.3">
      <c r="A644" s="32">
        <v>1681</v>
      </c>
      <c r="B644" s="33">
        <v>8217.7800000000007</v>
      </c>
      <c r="C644" s="34">
        <v>44773</v>
      </c>
      <c r="D644" s="34">
        <v>44775</v>
      </c>
      <c r="E644" s="29">
        <f t="shared" si="18"/>
        <v>2</v>
      </c>
      <c r="F644" s="30">
        <f t="shared" si="19"/>
        <v>16435.560000000001</v>
      </c>
    </row>
    <row r="645" spans="1:6" x14ac:dyDescent="0.3">
      <c r="A645" s="32">
        <v>1681</v>
      </c>
      <c r="B645" s="33">
        <v>26449.74</v>
      </c>
      <c r="C645" s="34">
        <v>44773</v>
      </c>
      <c r="D645" s="34">
        <v>44775</v>
      </c>
      <c r="E645" s="29">
        <f t="shared" ref="E645:E708" si="20">D645-C645</f>
        <v>2</v>
      </c>
      <c r="F645" s="30">
        <f t="shared" ref="F645:F708" si="21">B645*E645</f>
        <v>52899.48</v>
      </c>
    </row>
    <row r="646" spans="1:6" x14ac:dyDescent="0.3">
      <c r="A646" s="32">
        <v>1681</v>
      </c>
      <c r="B646" s="33">
        <v>16785.259999999998</v>
      </c>
      <c r="C646" s="34">
        <v>44773</v>
      </c>
      <c r="D646" s="34">
        <v>44775</v>
      </c>
      <c r="E646" s="29">
        <f t="shared" si="20"/>
        <v>2</v>
      </c>
      <c r="F646" s="30">
        <f t="shared" si="21"/>
        <v>33570.519999999997</v>
      </c>
    </row>
    <row r="647" spans="1:6" x14ac:dyDescent="0.3">
      <c r="A647" s="32">
        <v>1681</v>
      </c>
      <c r="B647" s="33">
        <v>39056.800000000003</v>
      </c>
      <c r="C647" s="34">
        <v>44773</v>
      </c>
      <c r="D647" s="34">
        <v>44775</v>
      </c>
      <c r="E647" s="29">
        <f t="shared" si="20"/>
        <v>2</v>
      </c>
      <c r="F647" s="30">
        <f t="shared" si="21"/>
        <v>78113.600000000006</v>
      </c>
    </row>
    <row r="648" spans="1:6" x14ac:dyDescent="0.3">
      <c r="A648" s="32">
        <v>1681</v>
      </c>
      <c r="B648" s="33">
        <v>8345.1</v>
      </c>
      <c r="C648" s="34">
        <v>44773</v>
      </c>
      <c r="D648" s="34">
        <v>44775</v>
      </c>
      <c r="E648" s="29">
        <f t="shared" si="20"/>
        <v>2</v>
      </c>
      <c r="F648" s="30">
        <f t="shared" si="21"/>
        <v>16690.2</v>
      </c>
    </row>
    <row r="649" spans="1:6" x14ac:dyDescent="0.3">
      <c r="A649" s="32">
        <v>1681</v>
      </c>
      <c r="B649" s="33">
        <v>3344.63</v>
      </c>
      <c r="C649" s="34">
        <v>44773</v>
      </c>
      <c r="D649" s="34">
        <v>44775</v>
      </c>
      <c r="E649" s="29">
        <f t="shared" si="20"/>
        <v>2</v>
      </c>
      <c r="F649" s="30">
        <f t="shared" si="21"/>
        <v>6689.26</v>
      </c>
    </row>
    <row r="650" spans="1:6" x14ac:dyDescent="0.3">
      <c r="A650" s="32">
        <v>1702</v>
      </c>
      <c r="B650" s="33">
        <v>336</v>
      </c>
      <c r="C650" s="34">
        <v>44773</v>
      </c>
      <c r="D650" s="34">
        <v>44775</v>
      </c>
      <c r="E650" s="29">
        <f t="shared" si="20"/>
        <v>2</v>
      </c>
      <c r="F650" s="30">
        <f t="shared" si="21"/>
        <v>672</v>
      </c>
    </row>
    <row r="651" spans="1:6" x14ac:dyDescent="0.3">
      <c r="A651" s="32">
        <v>1704</v>
      </c>
      <c r="B651" s="33">
        <v>1048.8</v>
      </c>
      <c r="C651" s="34">
        <v>44773</v>
      </c>
      <c r="D651" s="34">
        <v>44775</v>
      </c>
      <c r="E651" s="29">
        <f t="shared" si="20"/>
        <v>2</v>
      </c>
      <c r="F651" s="30">
        <f t="shared" si="21"/>
        <v>2097.6</v>
      </c>
    </row>
    <row r="652" spans="1:6" x14ac:dyDescent="0.3">
      <c r="A652" s="32">
        <v>1706</v>
      </c>
      <c r="B652" s="33">
        <v>3690.88</v>
      </c>
      <c r="C652" s="34">
        <v>44773</v>
      </c>
      <c r="D652" s="34">
        <v>44775</v>
      </c>
      <c r="E652" s="29">
        <f t="shared" si="20"/>
        <v>2</v>
      </c>
      <c r="F652" s="30">
        <f t="shared" si="21"/>
        <v>7381.76</v>
      </c>
    </row>
    <row r="653" spans="1:6" x14ac:dyDescent="0.3">
      <c r="A653" s="32">
        <v>1707</v>
      </c>
      <c r="B653" s="33">
        <v>19924.740000000002</v>
      </c>
      <c r="C653" s="34">
        <v>44773</v>
      </c>
      <c r="D653" s="34">
        <v>44775</v>
      </c>
      <c r="E653" s="29">
        <f t="shared" si="20"/>
        <v>2</v>
      </c>
      <c r="F653" s="30">
        <f t="shared" si="21"/>
        <v>39849.480000000003</v>
      </c>
    </row>
    <row r="654" spans="1:6" x14ac:dyDescent="0.3">
      <c r="A654" s="32">
        <v>1716</v>
      </c>
      <c r="B654" s="33">
        <v>1419.4</v>
      </c>
      <c r="C654" s="34">
        <v>44773</v>
      </c>
      <c r="D654" s="34">
        <v>44775</v>
      </c>
      <c r="E654" s="29">
        <f t="shared" si="20"/>
        <v>2</v>
      </c>
      <c r="F654" s="30">
        <f t="shared" si="21"/>
        <v>2838.8</v>
      </c>
    </row>
    <row r="655" spans="1:6" x14ac:dyDescent="0.3">
      <c r="A655" s="32">
        <v>1716</v>
      </c>
      <c r="B655" s="33">
        <v>7738.3</v>
      </c>
      <c r="C655" s="34">
        <v>44773</v>
      </c>
      <c r="D655" s="34">
        <v>44775</v>
      </c>
      <c r="E655" s="29">
        <f t="shared" si="20"/>
        <v>2</v>
      </c>
      <c r="F655" s="30">
        <f t="shared" si="21"/>
        <v>15476.6</v>
      </c>
    </row>
    <row r="656" spans="1:6" x14ac:dyDescent="0.3">
      <c r="A656" s="32">
        <v>1729</v>
      </c>
      <c r="B656" s="33">
        <v>4607.3</v>
      </c>
      <c r="C656" s="34">
        <v>44773</v>
      </c>
      <c r="D656" s="34">
        <v>44775</v>
      </c>
      <c r="E656" s="29">
        <f t="shared" si="20"/>
        <v>2</v>
      </c>
      <c r="F656" s="30">
        <f t="shared" si="21"/>
        <v>9214.6</v>
      </c>
    </row>
    <row r="657" spans="1:6" x14ac:dyDescent="0.3">
      <c r="A657" s="32">
        <v>1735</v>
      </c>
      <c r="B657" s="33">
        <v>3252.5</v>
      </c>
      <c r="C657" s="34">
        <v>44773</v>
      </c>
      <c r="D657" s="34">
        <v>44775</v>
      </c>
      <c r="E657" s="29">
        <f t="shared" si="20"/>
        <v>2</v>
      </c>
      <c r="F657" s="30">
        <f t="shared" si="21"/>
        <v>6505</v>
      </c>
    </row>
    <row r="658" spans="1:6" x14ac:dyDescent="0.3">
      <c r="A658" s="32">
        <v>1767</v>
      </c>
      <c r="B658" s="33">
        <v>296</v>
      </c>
      <c r="C658" s="34">
        <v>44773</v>
      </c>
      <c r="D658" s="34">
        <v>44775</v>
      </c>
      <c r="E658" s="29">
        <f t="shared" si="20"/>
        <v>2</v>
      </c>
      <c r="F658" s="30">
        <f t="shared" si="21"/>
        <v>592</v>
      </c>
    </row>
    <row r="659" spans="1:6" x14ac:dyDescent="0.3">
      <c r="A659" s="32">
        <v>1769</v>
      </c>
      <c r="B659" s="33">
        <v>50</v>
      </c>
      <c r="C659" s="34">
        <v>44742</v>
      </c>
      <c r="D659" s="34">
        <v>44775</v>
      </c>
      <c r="E659" s="29">
        <f t="shared" si="20"/>
        <v>33</v>
      </c>
      <c r="F659" s="30">
        <f t="shared" si="21"/>
        <v>1650</v>
      </c>
    </row>
    <row r="660" spans="1:6" x14ac:dyDescent="0.3">
      <c r="A660" s="32">
        <v>1769</v>
      </c>
      <c r="B660" s="33">
        <v>2279.29</v>
      </c>
      <c r="C660" s="34">
        <v>44742</v>
      </c>
      <c r="D660" s="34">
        <v>44775</v>
      </c>
      <c r="E660" s="29">
        <f t="shared" si="20"/>
        <v>33</v>
      </c>
      <c r="F660" s="30">
        <f t="shared" si="21"/>
        <v>75216.569999999992</v>
      </c>
    </row>
    <row r="661" spans="1:6" x14ac:dyDescent="0.3">
      <c r="A661" s="32">
        <v>1769</v>
      </c>
      <c r="B661" s="33">
        <v>1079.26</v>
      </c>
      <c r="C661" s="34">
        <v>44742</v>
      </c>
      <c r="D661" s="34">
        <v>44775</v>
      </c>
      <c r="E661" s="29">
        <f t="shared" si="20"/>
        <v>33</v>
      </c>
      <c r="F661" s="30">
        <f t="shared" si="21"/>
        <v>35615.58</v>
      </c>
    </row>
    <row r="662" spans="1:6" x14ac:dyDescent="0.3">
      <c r="A662" s="32">
        <v>1769</v>
      </c>
      <c r="B662" s="33">
        <v>50</v>
      </c>
      <c r="C662" s="34">
        <v>44773</v>
      </c>
      <c r="D662" s="34">
        <v>44775</v>
      </c>
      <c r="E662" s="29">
        <f t="shared" si="20"/>
        <v>2</v>
      </c>
      <c r="F662" s="30">
        <f t="shared" si="21"/>
        <v>100</v>
      </c>
    </row>
    <row r="663" spans="1:6" x14ac:dyDescent="0.3">
      <c r="A663" s="32">
        <v>1769</v>
      </c>
      <c r="B663" s="33">
        <v>536.57000000000005</v>
      </c>
      <c r="C663" s="34">
        <v>44773</v>
      </c>
      <c r="D663" s="34">
        <v>44775</v>
      </c>
      <c r="E663" s="29">
        <f t="shared" si="20"/>
        <v>2</v>
      </c>
      <c r="F663" s="30">
        <f t="shared" si="21"/>
        <v>1073.1400000000001</v>
      </c>
    </row>
    <row r="664" spans="1:6" x14ac:dyDescent="0.3">
      <c r="A664" s="32">
        <v>1769</v>
      </c>
      <c r="B664" s="33">
        <v>2565.69</v>
      </c>
      <c r="C664" s="34">
        <v>44773</v>
      </c>
      <c r="D664" s="34">
        <v>44775</v>
      </c>
      <c r="E664" s="29">
        <f t="shared" si="20"/>
        <v>2</v>
      </c>
      <c r="F664" s="30">
        <f t="shared" si="21"/>
        <v>5131.38</v>
      </c>
    </row>
    <row r="665" spans="1:6" x14ac:dyDescent="0.3">
      <c r="A665" s="32">
        <v>1776</v>
      </c>
      <c r="B665" s="33">
        <v>7342</v>
      </c>
      <c r="C665" s="34">
        <v>44773</v>
      </c>
      <c r="D665" s="34">
        <v>44775</v>
      </c>
      <c r="E665" s="29">
        <f t="shared" si="20"/>
        <v>2</v>
      </c>
      <c r="F665" s="30">
        <f t="shared" si="21"/>
        <v>14684</v>
      </c>
    </row>
    <row r="666" spans="1:6" x14ac:dyDescent="0.3">
      <c r="A666" s="32">
        <v>1776</v>
      </c>
      <c r="B666" s="33">
        <v>7020</v>
      </c>
      <c r="C666" s="34">
        <v>44773</v>
      </c>
      <c r="D666" s="34">
        <v>44775</v>
      </c>
      <c r="E666" s="29">
        <f t="shared" si="20"/>
        <v>2</v>
      </c>
      <c r="F666" s="30">
        <f t="shared" si="21"/>
        <v>14040</v>
      </c>
    </row>
    <row r="667" spans="1:6" x14ac:dyDescent="0.3">
      <c r="A667" s="32">
        <v>1776</v>
      </c>
      <c r="B667" s="33">
        <v>1755</v>
      </c>
      <c r="C667" s="34">
        <v>44773</v>
      </c>
      <c r="D667" s="34">
        <v>44775</v>
      </c>
      <c r="E667" s="29">
        <f t="shared" si="20"/>
        <v>2</v>
      </c>
      <c r="F667" s="30">
        <f t="shared" si="21"/>
        <v>3510</v>
      </c>
    </row>
    <row r="668" spans="1:6" x14ac:dyDescent="0.3">
      <c r="A668" s="32">
        <v>1778</v>
      </c>
      <c r="B668" s="33">
        <v>290</v>
      </c>
      <c r="C668" s="34">
        <v>44773</v>
      </c>
      <c r="D668" s="34">
        <v>44775</v>
      </c>
      <c r="E668" s="29">
        <f t="shared" si="20"/>
        <v>2</v>
      </c>
      <c r="F668" s="30">
        <f t="shared" si="21"/>
        <v>580</v>
      </c>
    </row>
    <row r="669" spans="1:6" x14ac:dyDescent="0.3">
      <c r="A669" s="32">
        <v>1778</v>
      </c>
      <c r="B669" s="33">
        <v>2834.32</v>
      </c>
      <c r="C669" s="34">
        <v>44773</v>
      </c>
      <c r="D669" s="34">
        <v>44775</v>
      </c>
      <c r="E669" s="29">
        <f t="shared" si="20"/>
        <v>2</v>
      </c>
      <c r="F669" s="30">
        <f t="shared" si="21"/>
        <v>5668.64</v>
      </c>
    </row>
    <row r="670" spans="1:6" x14ac:dyDescent="0.3">
      <c r="A670" s="32">
        <v>1787</v>
      </c>
      <c r="B670" s="33">
        <v>676.08</v>
      </c>
      <c r="C670" s="34">
        <v>44773</v>
      </c>
      <c r="D670" s="34">
        <v>44775</v>
      </c>
      <c r="E670" s="29">
        <f t="shared" si="20"/>
        <v>2</v>
      </c>
      <c r="F670" s="30">
        <f t="shared" si="21"/>
        <v>1352.16</v>
      </c>
    </row>
    <row r="671" spans="1:6" x14ac:dyDescent="0.3">
      <c r="A671" s="32">
        <v>1800</v>
      </c>
      <c r="B671" s="33">
        <v>378</v>
      </c>
      <c r="C671" s="34">
        <v>44742</v>
      </c>
      <c r="D671" s="34">
        <v>44775</v>
      </c>
      <c r="E671" s="29">
        <f t="shared" si="20"/>
        <v>33</v>
      </c>
      <c r="F671" s="30">
        <f t="shared" si="21"/>
        <v>12474</v>
      </c>
    </row>
    <row r="672" spans="1:6" x14ac:dyDescent="0.3">
      <c r="A672" s="32">
        <v>1800</v>
      </c>
      <c r="B672" s="33">
        <v>1184.5</v>
      </c>
      <c r="C672" s="34">
        <v>44742</v>
      </c>
      <c r="D672" s="34">
        <v>44775</v>
      </c>
      <c r="E672" s="29">
        <f t="shared" si="20"/>
        <v>33</v>
      </c>
      <c r="F672" s="30">
        <f t="shared" si="21"/>
        <v>39088.5</v>
      </c>
    </row>
    <row r="673" spans="1:6" x14ac:dyDescent="0.3">
      <c r="A673" s="32">
        <v>1800</v>
      </c>
      <c r="B673" s="33">
        <v>822</v>
      </c>
      <c r="C673" s="34">
        <v>44773</v>
      </c>
      <c r="D673" s="34">
        <v>44775</v>
      </c>
      <c r="E673" s="29">
        <f t="shared" si="20"/>
        <v>2</v>
      </c>
      <c r="F673" s="30">
        <f t="shared" si="21"/>
        <v>1644</v>
      </c>
    </row>
    <row r="674" spans="1:6" x14ac:dyDescent="0.3">
      <c r="A674" s="32">
        <v>1800</v>
      </c>
      <c r="B674" s="33">
        <v>261</v>
      </c>
      <c r="C674" s="34">
        <v>44773</v>
      </c>
      <c r="D674" s="34">
        <v>44775</v>
      </c>
      <c r="E674" s="29">
        <f t="shared" si="20"/>
        <v>2</v>
      </c>
      <c r="F674" s="30">
        <f t="shared" si="21"/>
        <v>522</v>
      </c>
    </row>
    <row r="675" spans="1:6" x14ac:dyDescent="0.3">
      <c r="A675" s="32">
        <v>1800</v>
      </c>
      <c r="B675" s="33">
        <v>674</v>
      </c>
      <c r="C675" s="34">
        <v>44773</v>
      </c>
      <c r="D675" s="34">
        <v>44775</v>
      </c>
      <c r="E675" s="29">
        <f t="shared" si="20"/>
        <v>2</v>
      </c>
      <c r="F675" s="30">
        <f t="shared" si="21"/>
        <v>1348</v>
      </c>
    </row>
    <row r="676" spans="1:6" x14ac:dyDescent="0.3">
      <c r="A676" s="32">
        <v>1800</v>
      </c>
      <c r="B676" s="33">
        <v>1890</v>
      </c>
      <c r="C676" s="34">
        <v>44773</v>
      </c>
      <c r="D676" s="34">
        <v>44775</v>
      </c>
      <c r="E676" s="29">
        <f t="shared" si="20"/>
        <v>2</v>
      </c>
      <c r="F676" s="30">
        <f t="shared" si="21"/>
        <v>3780</v>
      </c>
    </row>
    <row r="677" spans="1:6" x14ac:dyDescent="0.3">
      <c r="A677" s="32">
        <v>1800</v>
      </c>
      <c r="B677" s="33">
        <v>2930</v>
      </c>
      <c r="C677" s="34">
        <v>44773</v>
      </c>
      <c r="D677" s="34">
        <v>44775</v>
      </c>
      <c r="E677" s="29">
        <f t="shared" si="20"/>
        <v>2</v>
      </c>
      <c r="F677" s="30">
        <f t="shared" si="21"/>
        <v>5860</v>
      </c>
    </row>
    <row r="678" spans="1:6" x14ac:dyDescent="0.3">
      <c r="A678" s="32">
        <v>1818</v>
      </c>
      <c r="B678" s="33">
        <v>903.29</v>
      </c>
      <c r="C678" s="34">
        <v>44742</v>
      </c>
      <c r="D678" s="34">
        <v>44775</v>
      </c>
      <c r="E678" s="29">
        <f t="shared" si="20"/>
        <v>33</v>
      </c>
      <c r="F678" s="30">
        <f t="shared" si="21"/>
        <v>29808.57</v>
      </c>
    </row>
    <row r="679" spans="1:6" x14ac:dyDescent="0.3">
      <c r="A679" s="32">
        <v>1833</v>
      </c>
      <c r="B679" s="33">
        <v>1500</v>
      </c>
      <c r="C679" s="34">
        <v>44773</v>
      </c>
      <c r="D679" s="34">
        <v>44775</v>
      </c>
      <c r="E679" s="29">
        <f t="shared" si="20"/>
        <v>2</v>
      </c>
      <c r="F679" s="30">
        <f t="shared" si="21"/>
        <v>3000</v>
      </c>
    </row>
    <row r="680" spans="1:6" x14ac:dyDescent="0.3">
      <c r="A680" s="32">
        <v>1845</v>
      </c>
      <c r="B680" s="33">
        <v>30</v>
      </c>
      <c r="C680" s="34">
        <v>44742</v>
      </c>
      <c r="D680" s="34">
        <v>44775</v>
      </c>
      <c r="E680" s="29">
        <f t="shared" si="20"/>
        <v>33</v>
      </c>
      <c r="F680" s="30">
        <f t="shared" si="21"/>
        <v>990</v>
      </c>
    </row>
    <row r="681" spans="1:6" x14ac:dyDescent="0.3">
      <c r="A681" s="32">
        <v>1847</v>
      </c>
      <c r="B681" s="33">
        <v>37616.36</v>
      </c>
      <c r="C681" s="34">
        <v>44742</v>
      </c>
      <c r="D681" s="34">
        <v>44775</v>
      </c>
      <c r="E681" s="29">
        <f t="shared" si="20"/>
        <v>33</v>
      </c>
      <c r="F681" s="30">
        <f t="shared" si="21"/>
        <v>1241339.8800000001</v>
      </c>
    </row>
    <row r="682" spans="1:6" x14ac:dyDescent="0.3">
      <c r="A682" s="32">
        <v>1856</v>
      </c>
      <c r="B682" s="33">
        <v>3402.8</v>
      </c>
      <c r="C682" s="34">
        <v>44804</v>
      </c>
      <c r="D682" s="34">
        <v>44775</v>
      </c>
      <c r="E682" s="29">
        <f t="shared" si="20"/>
        <v>-29</v>
      </c>
      <c r="F682" s="30">
        <f t="shared" si="21"/>
        <v>-98681.200000000012</v>
      </c>
    </row>
    <row r="683" spans="1:6" x14ac:dyDescent="0.3">
      <c r="A683" s="32">
        <v>1858</v>
      </c>
      <c r="B683" s="33">
        <v>1260</v>
      </c>
      <c r="C683" s="34">
        <v>44773</v>
      </c>
      <c r="D683" s="34">
        <v>44775</v>
      </c>
      <c r="E683" s="29">
        <f t="shared" si="20"/>
        <v>2</v>
      </c>
      <c r="F683" s="30">
        <f t="shared" si="21"/>
        <v>2520</v>
      </c>
    </row>
    <row r="684" spans="1:6" x14ac:dyDescent="0.3">
      <c r="A684" s="32">
        <v>1860</v>
      </c>
      <c r="B684" s="33">
        <v>5600</v>
      </c>
      <c r="C684" s="34">
        <v>44712</v>
      </c>
      <c r="D684" s="34">
        <v>44775</v>
      </c>
      <c r="E684" s="29">
        <f t="shared" si="20"/>
        <v>63</v>
      </c>
      <c r="F684" s="30">
        <f t="shared" si="21"/>
        <v>352800</v>
      </c>
    </row>
    <row r="685" spans="1:6" x14ac:dyDescent="0.3">
      <c r="A685" s="32">
        <v>1869</v>
      </c>
      <c r="B685" s="33">
        <v>862</v>
      </c>
      <c r="C685" s="34">
        <v>44742</v>
      </c>
      <c r="D685" s="34">
        <v>44775</v>
      </c>
      <c r="E685" s="29">
        <f t="shared" si="20"/>
        <v>33</v>
      </c>
      <c r="F685" s="30">
        <f t="shared" si="21"/>
        <v>28446</v>
      </c>
    </row>
    <row r="686" spans="1:6" x14ac:dyDescent="0.3">
      <c r="A686" s="32">
        <v>1869</v>
      </c>
      <c r="B686" s="33">
        <v>65.41</v>
      </c>
      <c r="C686" s="34">
        <v>44742</v>
      </c>
      <c r="D686" s="34">
        <v>44775</v>
      </c>
      <c r="E686" s="29">
        <f t="shared" si="20"/>
        <v>33</v>
      </c>
      <c r="F686" s="30">
        <f t="shared" si="21"/>
        <v>2158.5299999999997</v>
      </c>
    </row>
    <row r="687" spans="1:6" x14ac:dyDescent="0.3">
      <c r="A687" s="32">
        <v>1869</v>
      </c>
      <c r="B687" s="33">
        <v>500</v>
      </c>
      <c r="C687" s="34">
        <v>44773</v>
      </c>
      <c r="D687" s="34">
        <v>44775</v>
      </c>
      <c r="E687" s="29">
        <f t="shared" si="20"/>
        <v>2</v>
      </c>
      <c r="F687" s="30">
        <f t="shared" si="21"/>
        <v>1000</v>
      </c>
    </row>
    <row r="688" spans="1:6" x14ac:dyDescent="0.3">
      <c r="A688" s="32">
        <v>1869</v>
      </c>
      <c r="B688" s="33">
        <v>505.67</v>
      </c>
      <c r="C688" s="34">
        <v>44773</v>
      </c>
      <c r="D688" s="34">
        <v>44775</v>
      </c>
      <c r="E688" s="29">
        <f t="shared" si="20"/>
        <v>2</v>
      </c>
      <c r="F688" s="30">
        <f t="shared" si="21"/>
        <v>1011.34</v>
      </c>
    </row>
    <row r="689" spans="1:6" x14ac:dyDescent="0.3">
      <c r="A689" s="32">
        <v>1877</v>
      </c>
      <c r="B689" s="33">
        <v>4488.62</v>
      </c>
      <c r="C689" s="34">
        <v>44773</v>
      </c>
      <c r="D689" s="34">
        <v>44775</v>
      </c>
      <c r="E689" s="29">
        <f t="shared" si="20"/>
        <v>2</v>
      </c>
      <c r="F689" s="30">
        <f t="shared" si="21"/>
        <v>8977.24</v>
      </c>
    </row>
    <row r="690" spans="1:6" x14ac:dyDescent="0.3">
      <c r="A690" s="32">
        <v>1889</v>
      </c>
      <c r="B690" s="33">
        <v>34573.72</v>
      </c>
      <c r="C690" s="34">
        <v>44773</v>
      </c>
      <c r="D690" s="34">
        <v>44775</v>
      </c>
      <c r="E690" s="29">
        <f t="shared" si="20"/>
        <v>2</v>
      </c>
      <c r="F690" s="30">
        <f t="shared" si="21"/>
        <v>69147.44</v>
      </c>
    </row>
    <row r="691" spans="1:6" x14ac:dyDescent="0.3">
      <c r="A691" s="32">
        <v>1891</v>
      </c>
      <c r="B691" s="33">
        <v>9751.5</v>
      </c>
      <c r="C691" s="34">
        <v>44773</v>
      </c>
      <c r="D691" s="34">
        <v>44775</v>
      </c>
      <c r="E691" s="29">
        <f t="shared" si="20"/>
        <v>2</v>
      </c>
      <c r="F691" s="30">
        <f t="shared" si="21"/>
        <v>19503</v>
      </c>
    </row>
    <row r="692" spans="1:6" x14ac:dyDescent="0.3">
      <c r="A692" s="32">
        <v>1891</v>
      </c>
      <c r="B692" s="33">
        <v>16216.67</v>
      </c>
      <c r="C692" s="34">
        <v>44773</v>
      </c>
      <c r="D692" s="34">
        <v>44775</v>
      </c>
      <c r="E692" s="29">
        <f t="shared" si="20"/>
        <v>2</v>
      </c>
      <c r="F692" s="30">
        <f t="shared" si="21"/>
        <v>32433.34</v>
      </c>
    </row>
    <row r="693" spans="1:6" x14ac:dyDescent="0.3">
      <c r="A693" s="32">
        <v>1898</v>
      </c>
      <c r="B693" s="33">
        <v>193</v>
      </c>
      <c r="C693" s="34">
        <v>44773</v>
      </c>
      <c r="D693" s="34">
        <v>44775</v>
      </c>
      <c r="E693" s="29">
        <f t="shared" si="20"/>
        <v>2</v>
      </c>
      <c r="F693" s="30">
        <f t="shared" si="21"/>
        <v>386</v>
      </c>
    </row>
    <row r="694" spans="1:6" x14ac:dyDescent="0.3">
      <c r="A694" s="32">
        <v>1899</v>
      </c>
      <c r="B694" s="33">
        <v>303.44</v>
      </c>
      <c r="C694" s="34">
        <v>44712</v>
      </c>
      <c r="D694" s="34">
        <v>44775</v>
      </c>
      <c r="E694" s="29">
        <f t="shared" si="20"/>
        <v>63</v>
      </c>
      <c r="F694" s="30">
        <f t="shared" si="21"/>
        <v>19116.72</v>
      </c>
    </row>
    <row r="695" spans="1:6" x14ac:dyDescent="0.3">
      <c r="A695" s="32">
        <v>1901</v>
      </c>
      <c r="B695" s="33">
        <v>5000</v>
      </c>
      <c r="C695" s="34">
        <v>44773</v>
      </c>
      <c r="D695" s="34">
        <v>44775</v>
      </c>
      <c r="E695" s="29">
        <f t="shared" si="20"/>
        <v>2</v>
      </c>
      <c r="F695" s="30">
        <f t="shared" si="21"/>
        <v>10000</v>
      </c>
    </row>
    <row r="696" spans="1:6" x14ac:dyDescent="0.3">
      <c r="A696" s="32">
        <v>1909</v>
      </c>
      <c r="B696" s="33">
        <v>3636</v>
      </c>
      <c r="C696" s="34">
        <v>44712</v>
      </c>
      <c r="D696" s="34">
        <v>44775</v>
      </c>
      <c r="E696" s="29">
        <f t="shared" si="20"/>
        <v>63</v>
      </c>
      <c r="F696" s="30">
        <f t="shared" si="21"/>
        <v>229068</v>
      </c>
    </row>
    <row r="697" spans="1:6" x14ac:dyDescent="0.3">
      <c r="A697" s="32">
        <v>1909</v>
      </c>
      <c r="B697" s="33">
        <v>3801.6</v>
      </c>
      <c r="C697" s="34">
        <v>44712</v>
      </c>
      <c r="D697" s="34">
        <v>44775</v>
      </c>
      <c r="E697" s="29">
        <f t="shared" si="20"/>
        <v>63</v>
      </c>
      <c r="F697" s="30">
        <f t="shared" si="21"/>
        <v>239500.79999999999</v>
      </c>
    </row>
    <row r="698" spans="1:6" x14ac:dyDescent="0.3">
      <c r="A698" s="32">
        <v>1909</v>
      </c>
      <c r="B698" s="33">
        <v>2890.8</v>
      </c>
      <c r="C698" s="34">
        <v>44712</v>
      </c>
      <c r="D698" s="34">
        <v>44775</v>
      </c>
      <c r="E698" s="29">
        <f t="shared" si="20"/>
        <v>63</v>
      </c>
      <c r="F698" s="30">
        <f t="shared" si="21"/>
        <v>182120.40000000002</v>
      </c>
    </row>
    <row r="699" spans="1:6" x14ac:dyDescent="0.3">
      <c r="A699" s="32">
        <v>1909</v>
      </c>
      <c r="B699" s="33">
        <v>3920.4</v>
      </c>
      <c r="C699" s="34">
        <v>44712</v>
      </c>
      <c r="D699" s="34">
        <v>44775</v>
      </c>
      <c r="E699" s="29">
        <f t="shared" si="20"/>
        <v>63</v>
      </c>
      <c r="F699" s="30">
        <f t="shared" si="21"/>
        <v>246985.2</v>
      </c>
    </row>
    <row r="700" spans="1:6" x14ac:dyDescent="0.3">
      <c r="A700" s="32">
        <v>1909</v>
      </c>
      <c r="B700" s="33">
        <v>2613.6</v>
      </c>
      <c r="C700" s="34">
        <v>44712</v>
      </c>
      <c r="D700" s="34">
        <v>44775</v>
      </c>
      <c r="E700" s="29">
        <f t="shared" si="20"/>
        <v>63</v>
      </c>
      <c r="F700" s="30">
        <f t="shared" si="21"/>
        <v>164656.79999999999</v>
      </c>
    </row>
    <row r="701" spans="1:6" x14ac:dyDescent="0.3">
      <c r="A701" s="32">
        <v>1909</v>
      </c>
      <c r="B701" s="33">
        <v>2217.6</v>
      </c>
      <c r="C701" s="34">
        <v>44712</v>
      </c>
      <c r="D701" s="34">
        <v>44775</v>
      </c>
      <c r="E701" s="29">
        <f t="shared" si="20"/>
        <v>63</v>
      </c>
      <c r="F701" s="30">
        <f t="shared" si="21"/>
        <v>139708.79999999999</v>
      </c>
    </row>
    <row r="702" spans="1:6" x14ac:dyDescent="0.3">
      <c r="A702" s="32">
        <v>1909</v>
      </c>
      <c r="B702" s="33">
        <v>2257.1999999999998</v>
      </c>
      <c r="C702" s="34">
        <v>44712</v>
      </c>
      <c r="D702" s="34">
        <v>44775</v>
      </c>
      <c r="E702" s="29">
        <f t="shared" si="20"/>
        <v>63</v>
      </c>
      <c r="F702" s="30">
        <f t="shared" si="21"/>
        <v>142203.59999999998</v>
      </c>
    </row>
    <row r="703" spans="1:6" x14ac:dyDescent="0.3">
      <c r="A703" s="32">
        <v>1909</v>
      </c>
      <c r="B703" s="33">
        <v>4039.2</v>
      </c>
      <c r="C703" s="34">
        <v>44712</v>
      </c>
      <c r="D703" s="34">
        <v>44775</v>
      </c>
      <c r="E703" s="29">
        <f t="shared" si="20"/>
        <v>63</v>
      </c>
      <c r="F703" s="30">
        <f t="shared" si="21"/>
        <v>254469.59999999998</v>
      </c>
    </row>
    <row r="704" spans="1:6" x14ac:dyDescent="0.3">
      <c r="A704" s="32">
        <v>1909</v>
      </c>
      <c r="B704" s="33">
        <v>6613.2</v>
      </c>
      <c r="C704" s="34">
        <v>44742</v>
      </c>
      <c r="D704" s="34">
        <v>44775</v>
      </c>
      <c r="E704" s="29">
        <f t="shared" si="20"/>
        <v>33</v>
      </c>
      <c r="F704" s="30">
        <f t="shared" si="21"/>
        <v>218235.6</v>
      </c>
    </row>
    <row r="705" spans="1:6" x14ac:dyDescent="0.3">
      <c r="A705" s="32">
        <v>1919</v>
      </c>
      <c r="B705" s="33">
        <v>1200</v>
      </c>
      <c r="C705" s="34">
        <v>44773</v>
      </c>
      <c r="D705" s="34">
        <v>44775</v>
      </c>
      <c r="E705" s="29">
        <f t="shared" si="20"/>
        <v>2</v>
      </c>
      <c r="F705" s="30">
        <f t="shared" si="21"/>
        <v>2400</v>
      </c>
    </row>
    <row r="706" spans="1:6" x14ac:dyDescent="0.3">
      <c r="A706" s="32">
        <v>1922</v>
      </c>
      <c r="B706" s="33">
        <v>1233.23</v>
      </c>
      <c r="C706" s="34">
        <v>44773</v>
      </c>
      <c r="D706" s="34">
        <v>44775</v>
      </c>
      <c r="E706" s="29">
        <f t="shared" si="20"/>
        <v>2</v>
      </c>
      <c r="F706" s="30">
        <f t="shared" si="21"/>
        <v>2466.46</v>
      </c>
    </row>
    <row r="707" spans="1:6" x14ac:dyDescent="0.3">
      <c r="A707" s="32">
        <v>1929</v>
      </c>
      <c r="B707" s="33">
        <v>6405</v>
      </c>
      <c r="C707" s="34">
        <v>44773</v>
      </c>
      <c r="D707" s="34">
        <v>44775</v>
      </c>
      <c r="E707" s="29">
        <f t="shared" si="20"/>
        <v>2</v>
      </c>
      <c r="F707" s="30">
        <f t="shared" si="21"/>
        <v>12810</v>
      </c>
    </row>
    <row r="708" spans="1:6" x14ac:dyDescent="0.3">
      <c r="A708" s="32">
        <v>1929</v>
      </c>
      <c r="B708" s="33">
        <v>4275</v>
      </c>
      <c r="C708" s="34">
        <v>44773</v>
      </c>
      <c r="D708" s="34">
        <v>44775</v>
      </c>
      <c r="E708" s="29">
        <f t="shared" si="20"/>
        <v>2</v>
      </c>
      <c r="F708" s="30">
        <f t="shared" si="21"/>
        <v>8550</v>
      </c>
    </row>
    <row r="709" spans="1:6" x14ac:dyDescent="0.3">
      <c r="A709" s="32">
        <v>1929</v>
      </c>
      <c r="B709" s="33">
        <v>1710</v>
      </c>
      <c r="C709" s="34">
        <v>44773</v>
      </c>
      <c r="D709" s="34">
        <v>44775</v>
      </c>
      <c r="E709" s="29">
        <f t="shared" ref="E709:E772" si="22">D709-C709</f>
        <v>2</v>
      </c>
      <c r="F709" s="30">
        <f t="shared" ref="F709:F772" si="23">B709*E709</f>
        <v>3420</v>
      </c>
    </row>
    <row r="710" spans="1:6" x14ac:dyDescent="0.3">
      <c r="A710" s="32">
        <v>1929</v>
      </c>
      <c r="B710" s="33">
        <v>2565</v>
      </c>
      <c r="C710" s="34">
        <v>44773</v>
      </c>
      <c r="D710" s="34">
        <v>44775</v>
      </c>
      <c r="E710" s="29">
        <f t="shared" si="22"/>
        <v>2</v>
      </c>
      <c r="F710" s="30">
        <f t="shared" si="23"/>
        <v>5130</v>
      </c>
    </row>
    <row r="711" spans="1:6" x14ac:dyDescent="0.3">
      <c r="A711" s="32">
        <v>1929</v>
      </c>
      <c r="B711" s="33">
        <v>2223</v>
      </c>
      <c r="C711" s="34">
        <v>44773</v>
      </c>
      <c r="D711" s="34">
        <v>44775</v>
      </c>
      <c r="E711" s="29">
        <f t="shared" si="22"/>
        <v>2</v>
      </c>
      <c r="F711" s="30">
        <f t="shared" si="23"/>
        <v>4446</v>
      </c>
    </row>
    <row r="712" spans="1:6" x14ac:dyDescent="0.3">
      <c r="A712" s="32">
        <v>1929</v>
      </c>
      <c r="B712" s="33">
        <v>2430</v>
      </c>
      <c r="C712" s="34">
        <v>44773</v>
      </c>
      <c r="D712" s="34">
        <v>44775</v>
      </c>
      <c r="E712" s="29">
        <f t="shared" si="22"/>
        <v>2</v>
      </c>
      <c r="F712" s="30">
        <f t="shared" si="23"/>
        <v>4860</v>
      </c>
    </row>
    <row r="713" spans="1:6" x14ac:dyDescent="0.3">
      <c r="A713" s="32">
        <v>1929</v>
      </c>
      <c r="B713" s="33">
        <v>4275</v>
      </c>
      <c r="C713" s="34">
        <v>44773</v>
      </c>
      <c r="D713" s="34">
        <v>44775</v>
      </c>
      <c r="E713" s="29">
        <f t="shared" si="22"/>
        <v>2</v>
      </c>
      <c r="F713" s="30">
        <f t="shared" si="23"/>
        <v>8550</v>
      </c>
    </row>
    <row r="714" spans="1:6" x14ac:dyDescent="0.3">
      <c r="A714" s="32">
        <v>1929</v>
      </c>
      <c r="B714" s="33">
        <v>3990.29</v>
      </c>
      <c r="C714" s="34">
        <v>44773</v>
      </c>
      <c r="D714" s="34">
        <v>44775</v>
      </c>
      <c r="E714" s="29">
        <f t="shared" si="22"/>
        <v>2</v>
      </c>
      <c r="F714" s="30">
        <f t="shared" si="23"/>
        <v>7980.58</v>
      </c>
    </row>
    <row r="715" spans="1:6" x14ac:dyDescent="0.3">
      <c r="A715" s="32">
        <v>1929</v>
      </c>
      <c r="B715" s="33">
        <v>2850.14</v>
      </c>
      <c r="C715" s="34">
        <v>44773</v>
      </c>
      <c r="D715" s="34">
        <v>44775</v>
      </c>
      <c r="E715" s="29">
        <f t="shared" si="22"/>
        <v>2</v>
      </c>
      <c r="F715" s="30">
        <f t="shared" si="23"/>
        <v>5700.28</v>
      </c>
    </row>
    <row r="716" spans="1:6" x14ac:dyDescent="0.3">
      <c r="A716" s="32">
        <v>1945</v>
      </c>
      <c r="B716" s="33">
        <v>31665.69</v>
      </c>
      <c r="C716" s="34">
        <v>44773</v>
      </c>
      <c r="D716" s="34">
        <v>44775</v>
      </c>
      <c r="E716" s="29">
        <f t="shared" si="22"/>
        <v>2</v>
      </c>
      <c r="F716" s="30">
        <f t="shared" si="23"/>
        <v>63331.38</v>
      </c>
    </row>
    <row r="717" spans="1:6" x14ac:dyDescent="0.3">
      <c r="A717" s="32">
        <v>1957</v>
      </c>
      <c r="B717" s="33">
        <v>522</v>
      </c>
      <c r="C717" s="34">
        <v>44773</v>
      </c>
      <c r="D717" s="34">
        <v>44775</v>
      </c>
      <c r="E717" s="29">
        <f t="shared" si="22"/>
        <v>2</v>
      </c>
      <c r="F717" s="30">
        <f t="shared" si="23"/>
        <v>1044</v>
      </c>
    </row>
    <row r="718" spans="1:6" x14ac:dyDescent="0.3">
      <c r="A718" s="32">
        <v>1960</v>
      </c>
      <c r="B718" s="33">
        <v>347.58</v>
      </c>
      <c r="C718" s="34">
        <v>44773</v>
      </c>
      <c r="D718" s="34">
        <v>44775</v>
      </c>
      <c r="E718" s="29">
        <f t="shared" si="22"/>
        <v>2</v>
      </c>
      <c r="F718" s="30">
        <f t="shared" si="23"/>
        <v>695.16</v>
      </c>
    </row>
    <row r="719" spans="1:6" x14ac:dyDescent="0.3">
      <c r="A719" s="32">
        <v>1962</v>
      </c>
      <c r="B719" s="33">
        <v>1157</v>
      </c>
      <c r="C719" s="34">
        <v>44773</v>
      </c>
      <c r="D719" s="34">
        <v>44775</v>
      </c>
      <c r="E719" s="29">
        <f t="shared" si="22"/>
        <v>2</v>
      </c>
      <c r="F719" s="30">
        <f t="shared" si="23"/>
        <v>2314</v>
      </c>
    </row>
    <row r="720" spans="1:6" x14ac:dyDescent="0.3">
      <c r="A720" s="32">
        <v>1962</v>
      </c>
      <c r="B720" s="33">
        <v>238</v>
      </c>
      <c r="C720" s="34">
        <v>44773</v>
      </c>
      <c r="D720" s="34">
        <v>44775</v>
      </c>
      <c r="E720" s="29">
        <f t="shared" si="22"/>
        <v>2</v>
      </c>
      <c r="F720" s="30">
        <f t="shared" si="23"/>
        <v>476</v>
      </c>
    </row>
    <row r="721" spans="1:6" x14ac:dyDescent="0.3">
      <c r="A721" s="32">
        <v>1968</v>
      </c>
      <c r="B721" s="33">
        <v>228</v>
      </c>
      <c r="C721" s="34">
        <v>44773</v>
      </c>
      <c r="D721" s="34">
        <v>44775</v>
      </c>
      <c r="E721" s="29">
        <f t="shared" si="22"/>
        <v>2</v>
      </c>
      <c r="F721" s="30">
        <f t="shared" si="23"/>
        <v>456</v>
      </c>
    </row>
    <row r="722" spans="1:6" x14ac:dyDescent="0.3">
      <c r="A722" s="32">
        <v>1968</v>
      </c>
      <c r="B722" s="33">
        <v>120</v>
      </c>
      <c r="C722" s="34">
        <v>44773</v>
      </c>
      <c r="D722" s="34">
        <v>44775</v>
      </c>
      <c r="E722" s="29">
        <f t="shared" si="22"/>
        <v>2</v>
      </c>
      <c r="F722" s="30">
        <f t="shared" si="23"/>
        <v>240</v>
      </c>
    </row>
    <row r="723" spans="1:6" x14ac:dyDescent="0.3">
      <c r="A723" s="32">
        <v>1968</v>
      </c>
      <c r="B723" s="33">
        <v>1137</v>
      </c>
      <c r="C723" s="34">
        <v>44773</v>
      </c>
      <c r="D723" s="34">
        <v>44775</v>
      </c>
      <c r="E723" s="29">
        <f t="shared" si="22"/>
        <v>2</v>
      </c>
      <c r="F723" s="30">
        <f t="shared" si="23"/>
        <v>2274</v>
      </c>
    </row>
    <row r="724" spans="1:6" x14ac:dyDescent="0.3">
      <c r="A724" s="32">
        <v>1968</v>
      </c>
      <c r="B724" s="33">
        <v>205.3</v>
      </c>
      <c r="C724" s="34">
        <v>44773</v>
      </c>
      <c r="D724" s="34">
        <v>44775</v>
      </c>
      <c r="E724" s="29">
        <f t="shared" si="22"/>
        <v>2</v>
      </c>
      <c r="F724" s="30">
        <f t="shared" si="23"/>
        <v>410.6</v>
      </c>
    </row>
    <row r="725" spans="1:6" x14ac:dyDescent="0.3">
      <c r="A725" s="32">
        <v>1969</v>
      </c>
      <c r="B725" s="33">
        <v>90</v>
      </c>
      <c r="C725" s="34">
        <v>44773</v>
      </c>
      <c r="D725" s="34">
        <v>44775</v>
      </c>
      <c r="E725" s="29">
        <f t="shared" si="22"/>
        <v>2</v>
      </c>
      <c r="F725" s="30">
        <f t="shared" si="23"/>
        <v>180</v>
      </c>
    </row>
    <row r="726" spans="1:6" x14ac:dyDescent="0.3">
      <c r="A726" s="32">
        <v>1969</v>
      </c>
      <c r="B726" s="33">
        <v>400</v>
      </c>
      <c r="C726" s="34">
        <v>44773</v>
      </c>
      <c r="D726" s="34">
        <v>44775</v>
      </c>
      <c r="E726" s="29">
        <f t="shared" si="22"/>
        <v>2</v>
      </c>
      <c r="F726" s="30">
        <f t="shared" si="23"/>
        <v>800</v>
      </c>
    </row>
    <row r="727" spans="1:6" x14ac:dyDescent="0.3">
      <c r="A727" s="32">
        <v>1969</v>
      </c>
      <c r="B727" s="33">
        <v>2400</v>
      </c>
      <c r="C727" s="34">
        <v>44773</v>
      </c>
      <c r="D727" s="34">
        <v>44775</v>
      </c>
      <c r="E727" s="29">
        <f t="shared" si="22"/>
        <v>2</v>
      </c>
      <c r="F727" s="30">
        <f t="shared" si="23"/>
        <v>4800</v>
      </c>
    </row>
    <row r="728" spans="1:6" x14ac:dyDescent="0.3">
      <c r="A728" s="32">
        <v>1975</v>
      </c>
      <c r="B728" s="33">
        <v>1752</v>
      </c>
      <c r="C728" s="34">
        <v>44773</v>
      </c>
      <c r="D728" s="34">
        <v>44775</v>
      </c>
      <c r="E728" s="29">
        <f t="shared" si="22"/>
        <v>2</v>
      </c>
      <c r="F728" s="30">
        <f t="shared" si="23"/>
        <v>3504</v>
      </c>
    </row>
    <row r="729" spans="1:6" x14ac:dyDescent="0.3">
      <c r="A729" s="32">
        <v>1976</v>
      </c>
      <c r="B729" s="33">
        <v>6250</v>
      </c>
      <c r="C729" s="34">
        <v>44742</v>
      </c>
      <c r="D729" s="34">
        <v>44775</v>
      </c>
      <c r="E729" s="29">
        <f t="shared" si="22"/>
        <v>33</v>
      </c>
      <c r="F729" s="30">
        <f t="shared" si="23"/>
        <v>206250</v>
      </c>
    </row>
    <row r="730" spans="1:6" x14ac:dyDescent="0.3">
      <c r="A730" s="32">
        <v>1976</v>
      </c>
      <c r="B730" s="33">
        <v>3529</v>
      </c>
      <c r="C730" s="34">
        <v>44773</v>
      </c>
      <c r="D730" s="34">
        <v>44775</v>
      </c>
      <c r="E730" s="29">
        <f t="shared" si="22"/>
        <v>2</v>
      </c>
      <c r="F730" s="30">
        <f t="shared" si="23"/>
        <v>7058</v>
      </c>
    </row>
    <row r="731" spans="1:6" x14ac:dyDescent="0.3">
      <c r="A731" s="32">
        <v>1980</v>
      </c>
      <c r="B731" s="33">
        <v>31368.53</v>
      </c>
      <c r="C731" s="34">
        <v>44773</v>
      </c>
      <c r="D731" s="34">
        <v>44775</v>
      </c>
      <c r="E731" s="29">
        <f t="shared" si="22"/>
        <v>2</v>
      </c>
      <c r="F731" s="30">
        <f t="shared" si="23"/>
        <v>62737.06</v>
      </c>
    </row>
    <row r="732" spans="1:6" x14ac:dyDescent="0.3">
      <c r="A732" s="32">
        <v>1982</v>
      </c>
      <c r="B732" s="33">
        <v>464833.94</v>
      </c>
      <c r="C732" s="34">
        <v>44742</v>
      </c>
      <c r="D732" s="34">
        <v>44775</v>
      </c>
      <c r="E732" s="29">
        <f t="shared" si="22"/>
        <v>33</v>
      </c>
      <c r="F732" s="30">
        <f t="shared" si="23"/>
        <v>15339520.02</v>
      </c>
    </row>
    <row r="733" spans="1:6" x14ac:dyDescent="0.3">
      <c r="A733" s="32">
        <v>1983</v>
      </c>
      <c r="B733" s="33">
        <v>3942.64</v>
      </c>
      <c r="C733" s="34">
        <v>44773</v>
      </c>
      <c r="D733" s="34">
        <v>44775</v>
      </c>
      <c r="E733" s="29">
        <f t="shared" si="22"/>
        <v>2</v>
      </c>
      <c r="F733" s="30">
        <f t="shared" si="23"/>
        <v>7885.28</v>
      </c>
    </row>
    <row r="734" spans="1:6" x14ac:dyDescent="0.3">
      <c r="A734" s="32">
        <v>1983</v>
      </c>
      <c r="B734" s="33">
        <v>30232.52</v>
      </c>
      <c r="C734" s="34">
        <v>44773</v>
      </c>
      <c r="D734" s="34">
        <v>44775</v>
      </c>
      <c r="E734" s="29">
        <f t="shared" si="22"/>
        <v>2</v>
      </c>
      <c r="F734" s="30">
        <f t="shared" si="23"/>
        <v>60465.04</v>
      </c>
    </row>
    <row r="735" spans="1:6" x14ac:dyDescent="0.3">
      <c r="A735" s="32">
        <v>1991</v>
      </c>
      <c r="B735" s="33">
        <v>122.3</v>
      </c>
      <c r="C735" s="34">
        <v>44773</v>
      </c>
      <c r="D735" s="34">
        <v>44775</v>
      </c>
      <c r="E735" s="29">
        <f t="shared" si="22"/>
        <v>2</v>
      </c>
      <c r="F735" s="30">
        <f t="shared" si="23"/>
        <v>244.6</v>
      </c>
    </row>
    <row r="736" spans="1:6" x14ac:dyDescent="0.3">
      <c r="A736" s="32">
        <v>1991</v>
      </c>
      <c r="B736" s="33">
        <v>220.3</v>
      </c>
      <c r="C736" s="34">
        <v>44773</v>
      </c>
      <c r="D736" s="34">
        <v>44775</v>
      </c>
      <c r="E736" s="29">
        <f t="shared" si="22"/>
        <v>2</v>
      </c>
      <c r="F736" s="30">
        <f t="shared" si="23"/>
        <v>440.6</v>
      </c>
    </row>
    <row r="737" spans="1:6" x14ac:dyDescent="0.3">
      <c r="A737" s="32">
        <v>1998</v>
      </c>
      <c r="B737" s="33">
        <v>159.1</v>
      </c>
      <c r="C737" s="34">
        <v>44773</v>
      </c>
      <c r="D737" s="34">
        <v>44775</v>
      </c>
      <c r="E737" s="29">
        <f t="shared" si="22"/>
        <v>2</v>
      </c>
      <c r="F737" s="30">
        <f t="shared" si="23"/>
        <v>318.2</v>
      </c>
    </row>
    <row r="738" spans="1:6" x14ac:dyDescent="0.3">
      <c r="A738" s="32">
        <v>1998</v>
      </c>
      <c r="B738" s="33">
        <v>2765.17</v>
      </c>
      <c r="C738" s="34">
        <v>44773</v>
      </c>
      <c r="D738" s="34">
        <v>44775</v>
      </c>
      <c r="E738" s="29">
        <f t="shared" si="22"/>
        <v>2</v>
      </c>
      <c r="F738" s="30">
        <f t="shared" si="23"/>
        <v>5530.34</v>
      </c>
    </row>
    <row r="739" spans="1:6" x14ac:dyDescent="0.3">
      <c r="A739" s="32">
        <v>2004</v>
      </c>
      <c r="B739" s="33">
        <v>110</v>
      </c>
      <c r="C739" s="34">
        <v>44773</v>
      </c>
      <c r="D739" s="34">
        <v>44775</v>
      </c>
      <c r="E739" s="29">
        <f t="shared" si="22"/>
        <v>2</v>
      </c>
      <c r="F739" s="30">
        <f t="shared" si="23"/>
        <v>220</v>
      </c>
    </row>
    <row r="740" spans="1:6" x14ac:dyDescent="0.3">
      <c r="A740" s="32">
        <v>2004</v>
      </c>
      <c r="B740" s="33">
        <v>116</v>
      </c>
      <c r="C740" s="34">
        <v>44804</v>
      </c>
      <c r="D740" s="34">
        <v>44775</v>
      </c>
      <c r="E740" s="29">
        <f t="shared" si="22"/>
        <v>-29</v>
      </c>
      <c r="F740" s="30">
        <f t="shared" si="23"/>
        <v>-3364</v>
      </c>
    </row>
    <row r="741" spans="1:6" x14ac:dyDescent="0.3">
      <c r="A741" s="32">
        <v>2004</v>
      </c>
      <c r="B741" s="33">
        <v>271</v>
      </c>
      <c r="C741" s="34">
        <v>44804</v>
      </c>
      <c r="D741" s="34">
        <v>44775</v>
      </c>
      <c r="E741" s="29">
        <f t="shared" si="22"/>
        <v>-29</v>
      </c>
      <c r="F741" s="30">
        <f t="shared" si="23"/>
        <v>-7859</v>
      </c>
    </row>
    <row r="742" spans="1:6" x14ac:dyDescent="0.3">
      <c r="A742" s="32">
        <v>2005</v>
      </c>
      <c r="B742" s="33">
        <v>630</v>
      </c>
      <c r="C742" s="34">
        <v>44773</v>
      </c>
      <c r="D742" s="34">
        <v>44775</v>
      </c>
      <c r="E742" s="29">
        <f t="shared" si="22"/>
        <v>2</v>
      </c>
      <c r="F742" s="30">
        <f t="shared" si="23"/>
        <v>1260</v>
      </c>
    </row>
    <row r="743" spans="1:6" x14ac:dyDescent="0.3">
      <c r="A743" s="32">
        <v>2006</v>
      </c>
      <c r="B743" s="33">
        <v>1603.2</v>
      </c>
      <c r="C743" s="34">
        <v>44773</v>
      </c>
      <c r="D743" s="34">
        <v>44775</v>
      </c>
      <c r="E743" s="29">
        <f t="shared" si="22"/>
        <v>2</v>
      </c>
      <c r="F743" s="30">
        <f t="shared" si="23"/>
        <v>3206.4</v>
      </c>
    </row>
    <row r="744" spans="1:6" x14ac:dyDescent="0.3">
      <c r="A744" s="32">
        <v>2006</v>
      </c>
      <c r="B744" s="33">
        <v>3206.4</v>
      </c>
      <c r="C744" s="34">
        <v>44773</v>
      </c>
      <c r="D744" s="34">
        <v>44775</v>
      </c>
      <c r="E744" s="29">
        <f t="shared" si="22"/>
        <v>2</v>
      </c>
      <c r="F744" s="30">
        <f t="shared" si="23"/>
        <v>6412.8</v>
      </c>
    </row>
    <row r="745" spans="1:6" x14ac:dyDescent="0.3">
      <c r="A745" s="32">
        <v>2007</v>
      </c>
      <c r="B745" s="33">
        <v>3053.48</v>
      </c>
      <c r="C745" s="34">
        <v>44742</v>
      </c>
      <c r="D745" s="34">
        <v>44775</v>
      </c>
      <c r="E745" s="29">
        <f t="shared" si="22"/>
        <v>33</v>
      </c>
      <c r="F745" s="30">
        <f t="shared" si="23"/>
        <v>100764.84</v>
      </c>
    </row>
    <row r="746" spans="1:6" x14ac:dyDescent="0.3">
      <c r="A746" s="32">
        <v>2007</v>
      </c>
      <c r="B746" s="33">
        <v>4667.71</v>
      </c>
      <c r="C746" s="34">
        <v>44742</v>
      </c>
      <c r="D746" s="34">
        <v>44775</v>
      </c>
      <c r="E746" s="29">
        <f t="shared" si="22"/>
        <v>33</v>
      </c>
      <c r="F746" s="30">
        <f t="shared" si="23"/>
        <v>154034.43</v>
      </c>
    </row>
    <row r="747" spans="1:6" x14ac:dyDescent="0.3">
      <c r="A747" s="32">
        <v>2010</v>
      </c>
      <c r="B747" s="33">
        <v>817</v>
      </c>
      <c r="C747" s="34">
        <v>44773</v>
      </c>
      <c r="D747" s="34">
        <v>44775</v>
      </c>
      <c r="E747" s="29">
        <f t="shared" si="22"/>
        <v>2</v>
      </c>
      <c r="F747" s="30">
        <f t="shared" si="23"/>
        <v>1634</v>
      </c>
    </row>
    <row r="748" spans="1:6" x14ac:dyDescent="0.3">
      <c r="A748" s="32">
        <v>2015</v>
      </c>
      <c r="B748" s="33">
        <v>739.2</v>
      </c>
      <c r="C748" s="34">
        <v>44773</v>
      </c>
      <c r="D748" s="34">
        <v>44775</v>
      </c>
      <c r="E748" s="29">
        <f t="shared" si="22"/>
        <v>2</v>
      </c>
      <c r="F748" s="30">
        <f t="shared" si="23"/>
        <v>1478.4</v>
      </c>
    </row>
    <row r="749" spans="1:6" x14ac:dyDescent="0.3">
      <c r="A749" s="32">
        <v>2017</v>
      </c>
      <c r="B749" s="33">
        <v>964</v>
      </c>
      <c r="C749" s="34">
        <v>44773</v>
      </c>
      <c r="D749" s="34">
        <v>44775</v>
      </c>
      <c r="E749" s="29">
        <f t="shared" si="22"/>
        <v>2</v>
      </c>
      <c r="F749" s="30">
        <f t="shared" si="23"/>
        <v>1928</v>
      </c>
    </row>
    <row r="750" spans="1:6" x14ac:dyDescent="0.3">
      <c r="A750" s="32">
        <v>2022</v>
      </c>
      <c r="B750" s="33">
        <v>13800</v>
      </c>
      <c r="C750" s="34">
        <v>44773</v>
      </c>
      <c r="D750" s="34">
        <v>44775</v>
      </c>
      <c r="E750" s="29">
        <f t="shared" si="22"/>
        <v>2</v>
      </c>
      <c r="F750" s="30">
        <f t="shared" si="23"/>
        <v>27600</v>
      </c>
    </row>
    <row r="751" spans="1:6" x14ac:dyDescent="0.3">
      <c r="A751" s="32">
        <v>2024</v>
      </c>
      <c r="B751" s="33">
        <v>1869</v>
      </c>
      <c r="C751" s="34">
        <v>44773</v>
      </c>
      <c r="D751" s="34">
        <v>44775</v>
      </c>
      <c r="E751" s="29">
        <f t="shared" si="22"/>
        <v>2</v>
      </c>
      <c r="F751" s="30">
        <f t="shared" si="23"/>
        <v>3738</v>
      </c>
    </row>
    <row r="752" spans="1:6" x14ac:dyDescent="0.3">
      <c r="A752" s="32">
        <v>2038</v>
      </c>
      <c r="B752" s="33">
        <v>321.04000000000002</v>
      </c>
      <c r="C752" s="34">
        <v>44773</v>
      </c>
      <c r="D752" s="34">
        <v>44775</v>
      </c>
      <c r="E752" s="29">
        <f t="shared" si="22"/>
        <v>2</v>
      </c>
      <c r="F752" s="30">
        <f t="shared" si="23"/>
        <v>642.08000000000004</v>
      </c>
    </row>
    <row r="753" spans="1:6" x14ac:dyDescent="0.3">
      <c r="A753" s="32">
        <v>2038</v>
      </c>
      <c r="B753" s="33">
        <v>1196.5999999999999</v>
      </c>
      <c r="C753" s="34">
        <v>44773</v>
      </c>
      <c r="D753" s="34">
        <v>44775</v>
      </c>
      <c r="E753" s="29">
        <f t="shared" si="22"/>
        <v>2</v>
      </c>
      <c r="F753" s="30">
        <f t="shared" si="23"/>
        <v>2393.1999999999998</v>
      </c>
    </row>
    <row r="754" spans="1:6" x14ac:dyDescent="0.3">
      <c r="A754" s="32">
        <v>2038</v>
      </c>
      <c r="B754" s="33">
        <v>255.03</v>
      </c>
      <c r="C754" s="34">
        <v>44773</v>
      </c>
      <c r="D754" s="34">
        <v>44775</v>
      </c>
      <c r="E754" s="29">
        <f t="shared" si="22"/>
        <v>2</v>
      </c>
      <c r="F754" s="30">
        <f t="shared" si="23"/>
        <v>510.06</v>
      </c>
    </row>
    <row r="755" spans="1:6" x14ac:dyDescent="0.3">
      <c r="A755" s="32">
        <v>2038</v>
      </c>
      <c r="B755" s="33">
        <v>144.34</v>
      </c>
      <c r="C755" s="34">
        <v>44773</v>
      </c>
      <c r="D755" s="34">
        <v>44775</v>
      </c>
      <c r="E755" s="29">
        <f t="shared" si="22"/>
        <v>2</v>
      </c>
      <c r="F755" s="30">
        <f t="shared" si="23"/>
        <v>288.68</v>
      </c>
    </row>
    <row r="756" spans="1:6" x14ac:dyDescent="0.3">
      <c r="A756" s="32">
        <v>2038</v>
      </c>
      <c r="B756" s="33">
        <v>62125.25</v>
      </c>
      <c r="C756" s="34">
        <v>44773</v>
      </c>
      <c r="D756" s="34">
        <v>44775</v>
      </c>
      <c r="E756" s="29">
        <f t="shared" si="22"/>
        <v>2</v>
      </c>
      <c r="F756" s="30">
        <f t="shared" si="23"/>
        <v>124250.5</v>
      </c>
    </row>
    <row r="757" spans="1:6" x14ac:dyDescent="0.3">
      <c r="A757" s="32">
        <v>2038</v>
      </c>
      <c r="B757" s="33">
        <v>8115.03</v>
      </c>
      <c r="C757" s="34">
        <v>44773</v>
      </c>
      <c r="D757" s="34">
        <v>44775</v>
      </c>
      <c r="E757" s="29">
        <f t="shared" si="22"/>
        <v>2</v>
      </c>
      <c r="F757" s="30">
        <f t="shared" si="23"/>
        <v>16230.06</v>
      </c>
    </row>
    <row r="758" spans="1:6" x14ac:dyDescent="0.3">
      <c r="A758" s="32">
        <v>2038</v>
      </c>
      <c r="B758" s="33">
        <v>2485.0100000000002</v>
      </c>
      <c r="C758" s="34">
        <v>44773</v>
      </c>
      <c r="D758" s="34">
        <v>44775</v>
      </c>
      <c r="E758" s="29">
        <f t="shared" si="22"/>
        <v>2</v>
      </c>
      <c r="F758" s="30">
        <f t="shared" si="23"/>
        <v>4970.0200000000004</v>
      </c>
    </row>
    <row r="759" spans="1:6" x14ac:dyDescent="0.3">
      <c r="A759" s="32">
        <v>2038</v>
      </c>
      <c r="B759" s="33">
        <v>2900</v>
      </c>
      <c r="C759" s="34">
        <v>44773</v>
      </c>
      <c r="D759" s="34">
        <v>44775</v>
      </c>
      <c r="E759" s="29">
        <f t="shared" si="22"/>
        <v>2</v>
      </c>
      <c r="F759" s="30">
        <f t="shared" si="23"/>
        <v>5800</v>
      </c>
    </row>
    <row r="760" spans="1:6" x14ac:dyDescent="0.3">
      <c r="A760" s="32">
        <v>2041</v>
      </c>
      <c r="B760" s="33">
        <v>880</v>
      </c>
      <c r="C760" s="34">
        <v>44773</v>
      </c>
      <c r="D760" s="34">
        <v>44775</v>
      </c>
      <c r="E760" s="29">
        <f t="shared" si="22"/>
        <v>2</v>
      </c>
      <c r="F760" s="30">
        <f t="shared" si="23"/>
        <v>1760</v>
      </c>
    </row>
    <row r="761" spans="1:6" x14ac:dyDescent="0.3">
      <c r="A761" s="32">
        <v>2047</v>
      </c>
      <c r="B761" s="33">
        <v>5104.5</v>
      </c>
      <c r="C761" s="34">
        <v>44773</v>
      </c>
      <c r="D761" s="34">
        <v>44775</v>
      </c>
      <c r="E761" s="29">
        <f t="shared" si="22"/>
        <v>2</v>
      </c>
      <c r="F761" s="30">
        <f t="shared" si="23"/>
        <v>10209</v>
      </c>
    </row>
    <row r="762" spans="1:6" x14ac:dyDescent="0.3">
      <c r="A762" s="32">
        <v>2047</v>
      </c>
      <c r="B762" s="33">
        <v>3080.7</v>
      </c>
      <c r="C762" s="34">
        <v>44773</v>
      </c>
      <c r="D762" s="34">
        <v>44775</v>
      </c>
      <c r="E762" s="29">
        <f t="shared" si="22"/>
        <v>2</v>
      </c>
      <c r="F762" s="30">
        <f t="shared" si="23"/>
        <v>6161.4</v>
      </c>
    </row>
    <row r="763" spans="1:6" x14ac:dyDescent="0.3">
      <c r="A763" s="32">
        <v>2047</v>
      </c>
      <c r="B763" s="33">
        <v>518.4</v>
      </c>
      <c r="C763" s="34">
        <v>44773</v>
      </c>
      <c r="D763" s="34">
        <v>44775</v>
      </c>
      <c r="E763" s="29">
        <f t="shared" si="22"/>
        <v>2</v>
      </c>
      <c r="F763" s="30">
        <f t="shared" si="23"/>
        <v>1036.8</v>
      </c>
    </row>
    <row r="764" spans="1:6" x14ac:dyDescent="0.3">
      <c r="A764" s="32">
        <v>2047</v>
      </c>
      <c r="B764" s="33">
        <v>855.9</v>
      </c>
      <c r="C764" s="34">
        <v>44773</v>
      </c>
      <c r="D764" s="34">
        <v>44775</v>
      </c>
      <c r="E764" s="29">
        <f t="shared" si="22"/>
        <v>2</v>
      </c>
      <c r="F764" s="30">
        <f t="shared" si="23"/>
        <v>1711.8</v>
      </c>
    </row>
    <row r="765" spans="1:6" x14ac:dyDescent="0.3">
      <c r="A765" s="32">
        <v>2052</v>
      </c>
      <c r="B765" s="33">
        <v>134.68</v>
      </c>
      <c r="C765" s="34">
        <v>44773</v>
      </c>
      <c r="D765" s="34">
        <v>44775</v>
      </c>
      <c r="E765" s="29">
        <f t="shared" si="22"/>
        <v>2</v>
      </c>
      <c r="F765" s="30">
        <f t="shared" si="23"/>
        <v>269.36</v>
      </c>
    </row>
    <row r="766" spans="1:6" x14ac:dyDescent="0.3">
      <c r="A766" s="32">
        <v>2053</v>
      </c>
      <c r="B766" s="33">
        <v>254.05</v>
      </c>
      <c r="C766" s="34">
        <v>44773</v>
      </c>
      <c r="D766" s="34">
        <v>44775</v>
      </c>
      <c r="E766" s="29">
        <f t="shared" si="22"/>
        <v>2</v>
      </c>
      <c r="F766" s="30">
        <f t="shared" si="23"/>
        <v>508.1</v>
      </c>
    </row>
    <row r="767" spans="1:6" x14ac:dyDescent="0.3">
      <c r="A767" s="32">
        <v>2055</v>
      </c>
      <c r="B767" s="33">
        <v>1050</v>
      </c>
      <c r="C767" s="34">
        <v>44773</v>
      </c>
      <c r="D767" s="34">
        <v>44775</v>
      </c>
      <c r="E767" s="29">
        <f t="shared" si="22"/>
        <v>2</v>
      </c>
      <c r="F767" s="30">
        <f t="shared" si="23"/>
        <v>2100</v>
      </c>
    </row>
    <row r="768" spans="1:6" x14ac:dyDescent="0.3">
      <c r="A768" s="32">
        <v>2055</v>
      </c>
      <c r="B768" s="33">
        <v>150</v>
      </c>
      <c r="C768" s="34">
        <v>44773</v>
      </c>
      <c r="D768" s="34">
        <v>44775</v>
      </c>
      <c r="E768" s="29">
        <f t="shared" si="22"/>
        <v>2</v>
      </c>
      <c r="F768" s="30">
        <f t="shared" si="23"/>
        <v>300</v>
      </c>
    </row>
    <row r="769" spans="1:6" x14ac:dyDescent="0.3">
      <c r="A769" s="32">
        <v>2055</v>
      </c>
      <c r="B769" s="33">
        <v>150</v>
      </c>
      <c r="C769" s="34">
        <v>44773</v>
      </c>
      <c r="D769" s="34">
        <v>44775</v>
      </c>
      <c r="E769" s="29">
        <f t="shared" si="22"/>
        <v>2</v>
      </c>
      <c r="F769" s="30">
        <f t="shared" si="23"/>
        <v>300</v>
      </c>
    </row>
    <row r="770" spans="1:6" x14ac:dyDescent="0.3">
      <c r="A770" s="32">
        <v>2056</v>
      </c>
      <c r="B770" s="33">
        <v>1980</v>
      </c>
      <c r="C770" s="34">
        <v>44773</v>
      </c>
      <c r="D770" s="34">
        <v>44775</v>
      </c>
      <c r="E770" s="29">
        <f t="shared" si="22"/>
        <v>2</v>
      </c>
      <c r="F770" s="30">
        <f t="shared" si="23"/>
        <v>3960</v>
      </c>
    </row>
    <row r="771" spans="1:6" x14ac:dyDescent="0.3">
      <c r="A771" s="32">
        <v>2056</v>
      </c>
      <c r="B771" s="33">
        <v>320</v>
      </c>
      <c r="C771" s="34">
        <v>44773</v>
      </c>
      <c r="D771" s="34">
        <v>44775</v>
      </c>
      <c r="E771" s="29">
        <f t="shared" si="22"/>
        <v>2</v>
      </c>
      <c r="F771" s="30">
        <f t="shared" si="23"/>
        <v>640</v>
      </c>
    </row>
    <row r="772" spans="1:6" x14ac:dyDescent="0.3">
      <c r="A772" s="32">
        <v>2057</v>
      </c>
      <c r="B772" s="33">
        <v>519.6</v>
      </c>
      <c r="C772" s="34">
        <v>44773</v>
      </c>
      <c r="D772" s="34">
        <v>44775</v>
      </c>
      <c r="E772" s="29">
        <f t="shared" si="22"/>
        <v>2</v>
      </c>
      <c r="F772" s="30">
        <f t="shared" si="23"/>
        <v>1039.2</v>
      </c>
    </row>
    <row r="773" spans="1:6" x14ac:dyDescent="0.3">
      <c r="A773" s="32">
        <v>2060</v>
      </c>
      <c r="B773" s="33">
        <v>2232.17</v>
      </c>
      <c r="C773" s="34">
        <v>44773</v>
      </c>
      <c r="D773" s="34">
        <v>44775</v>
      </c>
      <c r="E773" s="29">
        <f t="shared" ref="E773:E836" si="24">D773-C773</f>
        <v>2</v>
      </c>
      <c r="F773" s="30">
        <f t="shared" ref="F773:F836" si="25">B773*E773</f>
        <v>4464.34</v>
      </c>
    </row>
    <row r="774" spans="1:6" x14ac:dyDescent="0.3">
      <c r="A774" s="32">
        <v>2060</v>
      </c>
      <c r="B774" s="33">
        <v>2232.17</v>
      </c>
      <c r="C774" s="34">
        <v>44773</v>
      </c>
      <c r="D774" s="34">
        <v>44775</v>
      </c>
      <c r="E774" s="29">
        <f t="shared" si="24"/>
        <v>2</v>
      </c>
      <c r="F774" s="30">
        <f t="shared" si="25"/>
        <v>4464.34</v>
      </c>
    </row>
    <row r="775" spans="1:6" x14ac:dyDescent="0.3">
      <c r="A775" s="32">
        <v>2060</v>
      </c>
      <c r="B775" s="33">
        <v>2232.17</v>
      </c>
      <c r="C775" s="34">
        <v>44773</v>
      </c>
      <c r="D775" s="34">
        <v>44775</v>
      </c>
      <c r="E775" s="29">
        <f t="shared" si="24"/>
        <v>2</v>
      </c>
      <c r="F775" s="30">
        <f t="shared" si="25"/>
        <v>4464.34</v>
      </c>
    </row>
    <row r="776" spans="1:6" x14ac:dyDescent="0.3">
      <c r="A776" s="32">
        <v>2062</v>
      </c>
      <c r="B776" s="33">
        <v>2029.79</v>
      </c>
      <c r="C776" s="34">
        <v>44773</v>
      </c>
      <c r="D776" s="34">
        <v>44775</v>
      </c>
      <c r="E776" s="29">
        <f t="shared" si="24"/>
        <v>2</v>
      </c>
      <c r="F776" s="30">
        <f t="shared" si="25"/>
        <v>4059.58</v>
      </c>
    </row>
    <row r="777" spans="1:6" x14ac:dyDescent="0.3">
      <c r="A777" s="32">
        <v>2062</v>
      </c>
      <c r="B777" s="33">
        <v>399.54</v>
      </c>
      <c r="C777" s="34">
        <v>44773</v>
      </c>
      <c r="D777" s="34">
        <v>44775</v>
      </c>
      <c r="E777" s="29">
        <f t="shared" si="24"/>
        <v>2</v>
      </c>
      <c r="F777" s="30">
        <f t="shared" si="25"/>
        <v>799.08</v>
      </c>
    </row>
    <row r="778" spans="1:6" x14ac:dyDescent="0.3">
      <c r="A778" s="32">
        <v>2062</v>
      </c>
      <c r="B778" s="33">
        <v>279.39</v>
      </c>
      <c r="C778" s="34">
        <v>44773</v>
      </c>
      <c r="D778" s="34">
        <v>44775</v>
      </c>
      <c r="E778" s="29">
        <f t="shared" si="24"/>
        <v>2</v>
      </c>
      <c r="F778" s="30">
        <f t="shared" si="25"/>
        <v>558.78</v>
      </c>
    </row>
    <row r="779" spans="1:6" x14ac:dyDescent="0.3">
      <c r="A779" s="32">
        <v>2062</v>
      </c>
      <c r="B779" s="33">
        <v>193.95</v>
      </c>
      <c r="C779" s="34">
        <v>44773</v>
      </c>
      <c r="D779" s="34">
        <v>44775</v>
      </c>
      <c r="E779" s="29">
        <f t="shared" si="24"/>
        <v>2</v>
      </c>
      <c r="F779" s="30">
        <f t="shared" si="25"/>
        <v>387.9</v>
      </c>
    </row>
    <row r="780" spans="1:6" x14ac:dyDescent="0.3">
      <c r="A780" s="32">
        <v>2063</v>
      </c>
      <c r="B780" s="33">
        <v>321.56</v>
      </c>
      <c r="C780" s="34">
        <v>44773</v>
      </c>
      <c r="D780" s="34">
        <v>44775</v>
      </c>
      <c r="E780" s="29">
        <f t="shared" si="24"/>
        <v>2</v>
      </c>
      <c r="F780" s="30">
        <f t="shared" si="25"/>
        <v>643.12</v>
      </c>
    </row>
    <row r="781" spans="1:6" x14ac:dyDescent="0.3">
      <c r="A781" s="32">
        <v>2074</v>
      </c>
      <c r="B781" s="33">
        <v>998</v>
      </c>
      <c r="C781" s="34">
        <v>44773</v>
      </c>
      <c r="D781" s="34">
        <v>44775</v>
      </c>
      <c r="E781" s="29">
        <f t="shared" si="24"/>
        <v>2</v>
      </c>
      <c r="F781" s="30">
        <f t="shared" si="25"/>
        <v>1996</v>
      </c>
    </row>
    <row r="782" spans="1:6" x14ac:dyDescent="0.3">
      <c r="A782" s="32">
        <v>2084</v>
      </c>
      <c r="B782" s="33">
        <v>360</v>
      </c>
      <c r="C782" s="34">
        <v>44742</v>
      </c>
      <c r="D782" s="34">
        <v>44775</v>
      </c>
      <c r="E782" s="29">
        <f t="shared" si="24"/>
        <v>33</v>
      </c>
      <c r="F782" s="30">
        <f t="shared" si="25"/>
        <v>11880</v>
      </c>
    </row>
    <row r="783" spans="1:6" x14ac:dyDescent="0.3">
      <c r="A783" s="32">
        <v>2085</v>
      </c>
      <c r="B783" s="33">
        <v>1200</v>
      </c>
      <c r="C783" s="34">
        <v>44773</v>
      </c>
      <c r="D783" s="34">
        <v>44775</v>
      </c>
      <c r="E783" s="29">
        <f t="shared" si="24"/>
        <v>2</v>
      </c>
      <c r="F783" s="30">
        <f t="shared" si="25"/>
        <v>2400</v>
      </c>
    </row>
    <row r="784" spans="1:6" x14ac:dyDescent="0.3">
      <c r="A784" s="32">
        <v>2086</v>
      </c>
      <c r="B784" s="33">
        <v>1749.7</v>
      </c>
      <c r="C784" s="34">
        <v>44773</v>
      </c>
      <c r="D784" s="34">
        <v>44775</v>
      </c>
      <c r="E784" s="29">
        <f t="shared" si="24"/>
        <v>2</v>
      </c>
      <c r="F784" s="30">
        <f t="shared" si="25"/>
        <v>3499.4</v>
      </c>
    </row>
    <row r="785" spans="1:6" x14ac:dyDescent="0.3">
      <c r="A785" s="32">
        <v>2087</v>
      </c>
      <c r="B785" s="33">
        <v>700</v>
      </c>
      <c r="C785" s="34">
        <v>44773</v>
      </c>
      <c r="D785" s="34">
        <v>44775</v>
      </c>
      <c r="E785" s="29">
        <f t="shared" si="24"/>
        <v>2</v>
      </c>
      <c r="F785" s="30">
        <f t="shared" si="25"/>
        <v>1400</v>
      </c>
    </row>
    <row r="786" spans="1:6" x14ac:dyDescent="0.3">
      <c r="A786" s="32">
        <v>2089</v>
      </c>
      <c r="B786" s="33">
        <v>900</v>
      </c>
      <c r="C786" s="34">
        <v>44742</v>
      </c>
      <c r="D786" s="34">
        <v>44775</v>
      </c>
      <c r="E786" s="29">
        <f t="shared" si="24"/>
        <v>33</v>
      </c>
      <c r="F786" s="30">
        <f t="shared" si="25"/>
        <v>29700</v>
      </c>
    </row>
    <row r="787" spans="1:6" x14ac:dyDescent="0.3">
      <c r="A787" s="32">
        <v>2091</v>
      </c>
      <c r="B787" s="33">
        <v>772</v>
      </c>
      <c r="C787" s="34">
        <v>44742</v>
      </c>
      <c r="D787" s="34">
        <v>44775</v>
      </c>
      <c r="E787" s="29">
        <f t="shared" si="24"/>
        <v>33</v>
      </c>
      <c r="F787" s="30">
        <f t="shared" si="25"/>
        <v>25476</v>
      </c>
    </row>
    <row r="788" spans="1:6" x14ac:dyDescent="0.3">
      <c r="A788" s="32">
        <v>2098</v>
      </c>
      <c r="B788" s="33">
        <v>350</v>
      </c>
      <c r="C788" s="34">
        <v>44804</v>
      </c>
      <c r="D788" s="34">
        <v>44775</v>
      </c>
      <c r="E788" s="29">
        <f t="shared" si="24"/>
        <v>-29</v>
      </c>
      <c r="F788" s="30">
        <f t="shared" si="25"/>
        <v>-10150</v>
      </c>
    </row>
    <row r="789" spans="1:6" x14ac:dyDescent="0.3">
      <c r="A789" s="32">
        <v>1921</v>
      </c>
      <c r="B789" s="33">
        <v>17187.259999999998</v>
      </c>
      <c r="C789" s="34">
        <v>44773</v>
      </c>
      <c r="D789" s="34">
        <v>44775</v>
      </c>
      <c r="E789" s="29">
        <f t="shared" si="24"/>
        <v>2</v>
      </c>
      <c r="F789" s="30">
        <f t="shared" si="25"/>
        <v>34374.519999999997</v>
      </c>
    </row>
    <row r="790" spans="1:6" x14ac:dyDescent="0.3">
      <c r="A790" s="32">
        <v>62</v>
      </c>
      <c r="B790" s="33">
        <v>128</v>
      </c>
      <c r="C790" s="34">
        <v>44773</v>
      </c>
      <c r="D790" s="34">
        <v>44776</v>
      </c>
      <c r="E790" s="29">
        <f t="shared" si="24"/>
        <v>3</v>
      </c>
      <c r="F790" s="30">
        <f t="shared" si="25"/>
        <v>384</v>
      </c>
    </row>
    <row r="791" spans="1:6" x14ac:dyDescent="0.3">
      <c r="A791" s="32">
        <v>167</v>
      </c>
      <c r="B791" s="33">
        <v>25</v>
      </c>
      <c r="C791" s="34">
        <v>44773</v>
      </c>
      <c r="D791" s="34">
        <v>44776</v>
      </c>
      <c r="E791" s="29">
        <f t="shared" si="24"/>
        <v>3</v>
      </c>
      <c r="F791" s="30">
        <f t="shared" si="25"/>
        <v>75</v>
      </c>
    </row>
    <row r="792" spans="1:6" x14ac:dyDescent="0.3">
      <c r="A792" s="32">
        <v>167</v>
      </c>
      <c r="B792" s="33">
        <v>25</v>
      </c>
      <c r="C792" s="34">
        <v>44773</v>
      </c>
      <c r="D792" s="34">
        <v>44776</v>
      </c>
      <c r="E792" s="29">
        <f t="shared" si="24"/>
        <v>3</v>
      </c>
      <c r="F792" s="30">
        <f t="shared" si="25"/>
        <v>75</v>
      </c>
    </row>
    <row r="793" spans="1:6" x14ac:dyDescent="0.3">
      <c r="A793" s="32">
        <v>362</v>
      </c>
      <c r="B793" s="33">
        <v>2225.0100000000002</v>
      </c>
      <c r="C793" s="34">
        <v>44773</v>
      </c>
      <c r="D793" s="34">
        <v>44776</v>
      </c>
      <c r="E793" s="29">
        <f t="shared" si="24"/>
        <v>3</v>
      </c>
      <c r="F793" s="30">
        <f t="shared" si="25"/>
        <v>6675.0300000000007</v>
      </c>
    </row>
    <row r="794" spans="1:6" x14ac:dyDescent="0.3">
      <c r="A794" s="32">
        <v>516</v>
      </c>
      <c r="B794" s="33">
        <v>297.87</v>
      </c>
      <c r="C794" s="34">
        <v>44804</v>
      </c>
      <c r="D794" s="34">
        <v>44776</v>
      </c>
      <c r="E794" s="29">
        <f t="shared" si="24"/>
        <v>-28</v>
      </c>
      <c r="F794" s="30">
        <f t="shared" si="25"/>
        <v>-8340.36</v>
      </c>
    </row>
    <row r="795" spans="1:6" x14ac:dyDescent="0.3">
      <c r="A795" s="32">
        <v>688</v>
      </c>
      <c r="B795" s="33">
        <v>329.14</v>
      </c>
      <c r="C795" s="34">
        <v>44773</v>
      </c>
      <c r="D795" s="34">
        <v>44776</v>
      </c>
      <c r="E795" s="29">
        <f t="shared" si="24"/>
        <v>3</v>
      </c>
      <c r="F795" s="30">
        <f t="shared" si="25"/>
        <v>987.42</v>
      </c>
    </row>
    <row r="796" spans="1:6" x14ac:dyDescent="0.3">
      <c r="A796" s="32">
        <v>688</v>
      </c>
      <c r="B796" s="33">
        <v>410.69</v>
      </c>
      <c r="C796" s="34">
        <v>44773</v>
      </c>
      <c r="D796" s="34">
        <v>44776</v>
      </c>
      <c r="E796" s="29">
        <f t="shared" si="24"/>
        <v>3</v>
      </c>
      <c r="F796" s="30">
        <f t="shared" si="25"/>
        <v>1232.07</v>
      </c>
    </row>
    <row r="797" spans="1:6" x14ac:dyDescent="0.3">
      <c r="A797" s="32">
        <v>805</v>
      </c>
      <c r="B797" s="33">
        <v>362</v>
      </c>
      <c r="C797" s="34">
        <v>44773</v>
      </c>
      <c r="D797" s="34">
        <v>44776</v>
      </c>
      <c r="E797" s="29">
        <f t="shared" si="24"/>
        <v>3</v>
      </c>
      <c r="F797" s="30">
        <f t="shared" si="25"/>
        <v>1086</v>
      </c>
    </row>
    <row r="798" spans="1:6" x14ac:dyDescent="0.3">
      <c r="A798" s="32">
        <v>1336</v>
      </c>
      <c r="B798" s="33">
        <v>1461.5</v>
      </c>
      <c r="C798" s="34">
        <v>44773</v>
      </c>
      <c r="D798" s="34">
        <v>44776</v>
      </c>
      <c r="E798" s="29">
        <f t="shared" si="24"/>
        <v>3</v>
      </c>
      <c r="F798" s="30">
        <f t="shared" si="25"/>
        <v>4384.5</v>
      </c>
    </row>
    <row r="799" spans="1:6" x14ac:dyDescent="0.3">
      <c r="A799" s="32">
        <v>1336</v>
      </c>
      <c r="B799" s="33">
        <v>614.04999999999995</v>
      </c>
      <c r="C799" s="34">
        <v>44773</v>
      </c>
      <c r="D799" s="34">
        <v>44776</v>
      </c>
      <c r="E799" s="29">
        <f t="shared" si="24"/>
        <v>3</v>
      </c>
      <c r="F799" s="30">
        <f t="shared" si="25"/>
        <v>1842.1499999999999</v>
      </c>
    </row>
    <row r="800" spans="1:6" x14ac:dyDescent="0.3">
      <c r="A800" s="32">
        <v>1336</v>
      </c>
      <c r="B800" s="33">
        <v>1410</v>
      </c>
      <c r="C800" s="34">
        <v>44773</v>
      </c>
      <c r="D800" s="34">
        <v>44776</v>
      </c>
      <c r="E800" s="29">
        <f t="shared" si="24"/>
        <v>3</v>
      </c>
      <c r="F800" s="30">
        <f t="shared" si="25"/>
        <v>4230</v>
      </c>
    </row>
    <row r="801" spans="1:6" x14ac:dyDescent="0.3">
      <c r="A801" s="32">
        <v>1336</v>
      </c>
      <c r="B801" s="33">
        <v>688</v>
      </c>
      <c r="C801" s="34">
        <v>44773</v>
      </c>
      <c r="D801" s="34">
        <v>44776</v>
      </c>
      <c r="E801" s="29">
        <f t="shared" si="24"/>
        <v>3</v>
      </c>
      <c r="F801" s="30">
        <f t="shared" si="25"/>
        <v>2064</v>
      </c>
    </row>
    <row r="802" spans="1:6" x14ac:dyDescent="0.3">
      <c r="A802" s="32">
        <v>1336</v>
      </c>
      <c r="B802" s="33">
        <v>351.5</v>
      </c>
      <c r="C802" s="34">
        <v>44773</v>
      </c>
      <c r="D802" s="34">
        <v>44776</v>
      </c>
      <c r="E802" s="29">
        <f t="shared" si="24"/>
        <v>3</v>
      </c>
      <c r="F802" s="30">
        <f t="shared" si="25"/>
        <v>1054.5</v>
      </c>
    </row>
    <row r="803" spans="1:6" x14ac:dyDescent="0.3">
      <c r="A803" s="32">
        <v>1391</v>
      </c>
      <c r="B803" s="33">
        <v>146</v>
      </c>
      <c r="C803" s="34">
        <v>44773</v>
      </c>
      <c r="D803" s="34">
        <v>44776</v>
      </c>
      <c r="E803" s="29">
        <f t="shared" si="24"/>
        <v>3</v>
      </c>
      <c r="F803" s="30">
        <f t="shared" si="25"/>
        <v>438</v>
      </c>
    </row>
    <row r="804" spans="1:6" x14ac:dyDescent="0.3">
      <c r="A804" s="32">
        <v>1553</v>
      </c>
      <c r="B804" s="33">
        <v>390</v>
      </c>
      <c r="C804" s="34">
        <v>44773</v>
      </c>
      <c r="D804" s="34">
        <v>44776</v>
      </c>
      <c r="E804" s="29">
        <f t="shared" si="24"/>
        <v>3</v>
      </c>
      <c r="F804" s="30">
        <f t="shared" si="25"/>
        <v>1170</v>
      </c>
    </row>
    <row r="805" spans="1:6" x14ac:dyDescent="0.3">
      <c r="A805" s="32">
        <v>1607</v>
      </c>
      <c r="B805" s="33">
        <v>260.7</v>
      </c>
      <c r="C805" s="34">
        <v>44773</v>
      </c>
      <c r="D805" s="34">
        <v>44776</v>
      </c>
      <c r="E805" s="29">
        <f t="shared" si="24"/>
        <v>3</v>
      </c>
      <c r="F805" s="30">
        <f t="shared" si="25"/>
        <v>782.09999999999991</v>
      </c>
    </row>
    <row r="806" spans="1:6" x14ac:dyDescent="0.3">
      <c r="A806" s="32">
        <v>1630</v>
      </c>
      <c r="B806" s="33">
        <v>512</v>
      </c>
      <c r="C806" s="34">
        <v>44804</v>
      </c>
      <c r="D806" s="34">
        <v>44776</v>
      </c>
      <c r="E806" s="29">
        <f t="shared" si="24"/>
        <v>-28</v>
      </c>
      <c r="F806" s="30">
        <f t="shared" si="25"/>
        <v>-14336</v>
      </c>
    </row>
    <row r="807" spans="1:6" x14ac:dyDescent="0.3">
      <c r="A807" s="32">
        <v>1658</v>
      </c>
      <c r="B807" s="33">
        <v>13860.69</v>
      </c>
      <c r="C807" s="34">
        <v>44743</v>
      </c>
      <c r="D807" s="34">
        <v>44776</v>
      </c>
      <c r="E807" s="29">
        <f t="shared" si="24"/>
        <v>33</v>
      </c>
      <c r="F807" s="30">
        <f t="shared" si="25"/>
        <v>457402.77</v>
      </c>
    </row>
    <row r="808" spans="1:6" x14ac:dyDescent="0.3">
      <c r="A808" s="32">
        <v>1750</v>
      </c>
      <c r="B808" s="33">
        <v>302.68</v>
      </c>
      <c r="C808" s="34">
        <v>44773</v>
      </c>
      <c r="D808" s="34">
        <v>44776</v>
      </c>
      <c r="E808" s="29">
        <f t="shared" si="24"/>
        <v>3</v>
      </c>
      <c r="F808" s="30">
        <f t="shared" si="25"/>
        <v>908.04</v>
      </c>
    </row>
    <row r="809" spans="1:6" x14ac:dyDescent="0.3">
      <c r="A809" s="32">
        <v>1795</v>
      </c>
      <c r="B809" s="33">
        <v>318.5</v>
      </c>
      <c r="C809" s="34">
        <v>44804</v>
      </c>
      <c r="D809" s="34">
        <v>44776</v>
      </c>
      <c r="E809" s="29">
        <f t="shared" si="24"/>
        <v>-28</v>
      </c>
      <c r="F809" s="30">
        <f t="shared" si="25"/>
        <v>-8918</v>
      </c>
    </row>
    <row r="810" spans="1:6" x14ac:dyDescent="0.3">
      <c r="A810" s="32">
        <v>1796</v>
      </c>
      <c r="B810" s="33">
        <v>240</v>
      </c>
      <c r="C810" s="34">
        <v>44773</v>
      </c>
      <c r="D810" s="34">
        <v>44776</v>
      </c>
      <c r="E810" s="29">
        <f t="shared" si="24"/>
        <v>3</v>
      </c>
      <c r="F810" s="30">
        <f t="shared" si="25"/>
        <v>720</v>
      </c>
    </row>
    <row r="811" spans="1:6" x14ac:dyDescent="0.3">
      <c r="A811" s="32">
        <v>1801</v>
      </c>
      <c r="B811" s="33">
        <v>243.51</v>
      </c>
      <c r="C811" s="34">
        <v>44773</v>
      </c>
      <c r="D811" s="34">
        <v>44776</v>
      </c>
      <c r="E811" s="29">
        <f t="shared" si="24"/>
        <v>3</v>
      </c>
      <c r="F811" s="30">
        <f t="shared" si="25"/>
        <v>730.53</v>
      </c>
    </row>
    <row r="812" spans="1:6" x14ac:dyDescent="0.3">
      <c r="A812" s="32">
        <v>1827</v>
      </c>
      <c r="B812" s="33">
        <v>1860</v>
      </c>
      <c r="C812" s="34">
        <v>44742</v>
      </c>
      <c r="D812" s="34">
        <v>44776</v>
      </c>
      <c r="E812" s="29">
        <f t="shared" si="24"/>
        <v>34</v>
      </c>
      <c r="F812" s="30">
        <f t="shared" si="25"/>
        <v>63240</v>
      </c>
    </row>
    <row r="813" spans="1:6" x14ac:dyDescent="0.3">
      <c r="A813" s="32">
        <v>1827</v>
      </c>
      <c r="B813" s="33">
        <v>510</v>
      </c>
      <c r="C813" s="34">
        <v>44773</v>
      </c>
      <c r="D813" s="34">
        <v>44776</v>
      </c>
      <c r="E813" s="29">
        <f t="shared" si="24"/>
        <v>3</v>
      </c>
      <c r="F813" s="30">
        <f t="shared" si="25"/>
        <v>1530</v>
      </c>
    </row>
    <row r="814" spans="1:6" x14ac:dyDescent="0.3">
      <c r="A814" s="32">
        <v>1883</v>
      </c>
      <c r="B814" s="33">
        <v>1185</v>
      </c>
      <c r="C814" s="34">
        <v>44773</v>
      </c>
      <c r="D814" s="34">
        <v>44776</v>
      </c>
      <c r="E814" s="29">
        <f t="shared" si="24"/>
        <v>3</v>
      </c>
      <c r="F814" s="30">
        <f t="shared" si="25"/>
        <v>3555</v>
      </c>
    </row>
    <row r="815" spans="1:6" x14ac:dyDescent="0.3">
      <c r="A815" s="32">
        <v>1954</v>
      </c>
      <c r="B815" s="33">
        <v>518.29999999999995</v>
      </c>
      <c r="C815" s="34">
        <v>44773</v>
      </c>
      <c r="D815" s="34">
        <v>44776</v>
      </c>
      <c r="E815" s="29">
        <f t="shared" si="24"/>
        <v>3</v>
      </c>
      <c r="F815" s="30">
        <f t="shared" si="25"/>
        <v>1554.8999999999999</v>
      </c>
    </row>
    <row r="816" spans="1:6" x14ac:dyDescent="0.3">
      <c r="A816" s="32">
        <v>2007</v>
      </c>
      <c r="B816" s="33">
        <v>3144.31</v>
      </c>
      <c r="C816" s="34">
        <v>44773</v>
      </c>
      <c r="D816" s="34">
        <v>44776</v>
      </c>
      <c r="E816" s="29">
        <f t="shared" si="24"/>
        <v>3</v>
      </c>
      <c r="F816" s="30">
        <f t="shared" si="25"/>
        <v>9432.93</v>
      </c>
    </row>
    <row r="817" spans="1:6" x14ac:dyDescent="0.3">
      <c r="A817" s="32">
        <v>2007</v>
      </c>
      <c r="B817" s="33">
        <v>4723.2700000000004</v>
      </c>
      <c r="C817" s="34">
        <v>44773</v>
      </c>
      <c r="D817" s="34">
        <v>44776</v>
      </c>
      <c r="E817" s="29">
        <f t="shared" si="24"/>
        <v>3</v>
      </c>
      <c r="F817" s="30">
        <f t="shared" si="25"/>
        <v>14169.810000000001</v>
      </c>
    </row>
    <row r="818" spans="1:6" x14ac:dyDescent="0.3">
      <c r="A818" s="32">
        <v>2008</v>
      </c>
      <c r="B818" s="33">
        <v>140.55000000000001</v>
      </c>
      <c r="C818" s="34">
        <v>44804</v>
      </c>
      <c r="D818" s="34">
        <v>44776</v>
      </c>
      <c r="E818" s="29">
        <f t="shared" si="24"/>
        <v>-28</v>
      </c>
      <c r="F818" s="30">
        <f t="shared" si="25"/>
        <v>-3935.4000000000005</v>
      </c>
    </row>
    <row r="819" spans="1:6" x14ac:dyDescent="0.3">
      <c r="A819" s="32">
        <v>2057</v>
      </c>
      <c r="B819" s="33">
        <v>512.5</v>
      </c>
      <c r="C819" s="34">
        <v>44804</v>
      </c>
      <c r="D819" s="34">
        <v>44776</v>
      </c>
      <c r="E819" s="29">
        <f t="shared" si="24"/>
        <v>-28</v>
      </c>
      <c r="F819" s="30">
        <f t="shared" si="25"/>
        <v>-14350</v>
      </c>
    </row>
    <row r="820" spans="1:6" x14ac:dyDescent="0.3">
      <c r="A820" s="32">
        <v>2057</v>
      </c>
      <c r="B820" s="33">
        <v>512.5</v>
      </c>
      <c r="C820" s="34">
        <v>44804</v>
      </c>
      <c r="D820" s="34">
        <v>44776</v>
      </c>
      <c r="E820" s="29">
        <f t="shared" si="24"/>
        <v>-28</v>
      </c>
      <c r="F820" s="30">
        <f t="shared" si="25"/>
        <v>-14350</v>
      </c>
    </row>
    <row r="821" spans="1:6" x14ac:dyDescent="0.3">
      <c r="A821" s="32">
        <v>2075</v>
      </c>
      <c r="B821" s="33">
        <v>843</v>
      </c>
      <c r="C821" s="34">
        <v>44773</v>
      </c>
      <c r="D821" s="34">
        <v>44776</v>
      </c>
      <c r="E821" s="29">
        <f t="shared" si="24"/>
        <v>3</v>
      </c>
      <c r="F821" s="30">
        <f t="shared" si="25"/>
        <v>2529</v>
      </c>
    </row>
    <row r="822" spans="1:6" x14ac:dyDescent="0.3">
      <c r="A822" s="32">
        <v>15</v>
      </c>
      <c r="B822" s="33">
        <v>1339.3</v>
      </c>
      <c r="C822" s="34">
        <v>44742</v>
      </c>
      <c r="D822" s="34">
        <v>44777</v>
      </c>
      <c r="E822" s="29">
        <f t="shared" si="24"/>
        <v>35</v>
      </c>
      <c r="F822" s="30">
        <f t="shared" si="25"/>
        <v>46875.5</v>
      </c>
    </row>
    <row r="823" spans="1:6" x14ac:dyDescent="0.3">
      <c r="A823" s="32">
        <v>167</v>
      </c>
      <c r="B823" s="33">
        <v>25</v>
      </c>
      <c r="C823" s="34">
        <v>44773</v>
      </c>
      <c r="D823" s="34">
        <v>44777</v>
      </c>
      <c r="E823" s="29">
        <f t="shared" si="24"/>
        <v>4</v>
      </c>
      <c r="F823" s="30">
        <f t="shared" si="25"/>
        <v>100</v>
      </c>
    </row>
    <row r="824" spans="1:6" x14ac:dyDescent="0.3">
      <c r="A824" s="32">
        <v>167</v>
      </c>
      <c r="B824" s="33">
        <v>25</v>
      </c>
      <c r="C824" s="34">
        <v>44773</v>
      </c>
      <c r="D824" s="34">
        <v>44777</v>
      </c>
      <c r="E824" s="29">
        <f t="shared" si="24"/>
        <v>4</v>
      </c>
      <c r="F824" s="30">
        <f t="shared" si="25"/>
        <v>100</v>
      </c>
    </row>
    <row r="825" spans="1:6" x14ac:dyDescent="0.3">
      <c r="A825" s="32">
        <v>1508</v>
      </c>
      <c r="B825" s="33">
        <v>2166</v>
      </c>
      <c r="C825" s="34">
        <v>44773</v>
      </c>
      <c r="D825" s="34">
        <v>44777</v>
      </c>
      <c r="E825" s="29">
        <f t="shared" si="24"/>
        <v>4</v>
      </c>
      <c r="F825" s="30">
        <f t="shared" si="25"/>
        <v>8664</v>
      </c>
    </row>
    <row r="826" spans="1:6" x14ac:dyDescent="0.3">
      <c r="A826" s="32">
        <v>1508</v>
      </c>
      <c r="B826" s="33">
        <v>703</v>
      </c>
      <c r="C826" s="34">
        <v>44773</v>
      </c>
      <c r="D826" s="34">
        <v>44777</v>
      </c>
      <c r="E826" s="29">
        <f t="shared" si="24"/>
        <v>4</v>
      </c>
      <c r="F826" s="30">
        <f t="shared" si="25"/>
        <v>2812</v>
      </c>
    </row>
    <row r="827" spans="1:6" x14ac:dyDescent="0.3">
      <c r="A827" s="32">
        <v>1564</v>
      </c>
      <c r="B827" s="33">
        <v>24691.51</v>
      </c>
      <c r="C827" s="34">
        <v>44834</v>
      </c>
      <c r="D827" s="34">
        <v>44777</v>
      </c>
      <c r="E827" s="29">
        <f t="shared" si="24"/>
        <v>-57</v>
      </c>
      <c r="F827" s="30">
        <f t="shared" si="25"/>
        <v>-1407416.0699999998</v>
      </c>
    </row>
    <row r="828" spans="1:6" x14ac:dyDescent="0.3">
      <c r="A828" s="32">
        <v>1652</v>
      </c>
      <c r="B828" s="33">
        <v>1431.6</v>
      </c>
      <c r="C828" s="34">
        <v>44742</v>
      </c>
      <c r="D828" s="34">
        <v>44777</v>
      </c>
      <c r="E828" s="29">
        <f t="shared" si="24"/>
        <v>35</v>
      </c>
      <c r="F828" s="30">
        <f t="shared" si="25"/>
        <v>50106</v>
      </c>
    </row>
    <row r="829" spans="1:6" x14ac:dyDescent="0.3">
      <c r="A829" s="32">
        <v>1716</v>
      </c>
      <c r="B829" s="33">
        <v>146.78</v>
      </c>
      <c r="C829" s="34">
        <v>44773</v>
      </c>
      <c r="D829" s="34">
        <v>44777</v>
      </c>
      <c r="E829" s="29">
        <f t="shared" si="24"/>
        <v>4</v>
      </c>
      <c r="F829" s="30">
        <f t="shared" si="25"/>
        <v>587.12</v>
      </c>
    </row>
    <row r="830" spans="1:6" x14ac:dyDescent="0.3">
      <c r="A830" s="32">
        <v>1747</v>
      </c>
      <c r="B830" s="33">
        <v>13860.69</v>
      </c>
      <c r="C830" s="34">
        <v>44834</v>
      </c>
      <c r="D830" s="34">
        <v>44777</v>
      </c>
      <c r="E830" s="29">
        <f t="shared" si="24"/>
        <v>-57</v>
      </c>
      <c r="F830" s="30">
        <f t="shared" si="25"/>
        <v>-790059.33000000007</v>
      </c>
    </row>
    <row r="831" spans="1:6" x14ac:dyDescent="0.3">
      <c r="A831" s="32">
        <v>1796</v>
      </c>
      <c r="B831" s="33">
        <v>7918</v>
      </c>
      <c r="C831" s="34">
        <v>44834</v>
      </c>
      <c r="D831" s="34">
        <v>44777</v>
      </c>
      <c r="E831" s="29">
        <f t="shared" si="24"/>
        <v>-57</v>
      </c>
      <c r="F831" s="30">
        <f t="shared" si="25"/>
        <v>-451326</v>
      </c>
    </row>
    <row r="832" spans="1:6" x14ac:dyDescent="0.3">
      <c r="A832" s="32">
        <v>1803</v>
      </c>
      <c r="B832" s="33">
        <v>594</v>
      </c>
      <c r="C832" s="34">
        <v>44834</v>
      </c>
      <c r="D832" s="34">
        <v>44777</v>
      </c>
      <c r="E832" s="29">
        <f t="shared" si="24"/>
        <v>-57</v>
      </c>
      <c r="F832" s="30">
        <f t="shared" si="25"/>
        <v>-33858</v>
      </c>
    </row>
    <row r="833" spans="1:6" x14ac:dyDescent="0.3">
      <c r="A833" s="32">
        <v>2047</v>
      </c>
      <c r="B833" s="33">
        <v>633.9</v>
      </c>
      <c r="C833" s="34">
        <v>44773</v>
      </c>
      <c r="D833" s="34">
        <v>44777</v>
      </c>
      <c r="E833" s="29">
        <f t="shared" si="24"/>
        <v>4</v>
      </c>
      <c r="F833" s="30">
        <f t="shared" si="25"/>
        <v>2535.6</v>
      </c>
    </row>
    <row r="834" spans="1:6" x14ac:dyDescent="0.3">
      <c r="A834" s="32">
        <v>2047</v>
      </c>
      <c r="B834" s="33">
        <v>1137.3</v>
      </c>
      <c r="C834" s="34">
        <v>44773</v>
      </c>
      <c r="D834" s="34">
        <v>44777</v>
      </c>
      <c r="E834" s="29">
        <f t="shared" si="24"/>
        <v>4</v>
      </c>
      <c r="F834" s="30">
        <f t="shared" si="25"/>
        <v>4549.2</v>
      </c>
    </row>
    <row r="835" spans="1:6" x14ac:dyDescent="0.3">
      <c r="A835" s="32">
        <v>2047</v>
      </c>
      <c r="B835" s="33">
        <v>1227.9000000000001</v>
      </c>
      <c r="C835" s="34">
        <v>44773</v>
      </c>
      <c r="D835" s="34">
        <v>44777</v>
      </c>
      <c r="E835" s="29">
        <f t="shared" si="24"/>
        <v>4</v>
      </c>
      <c r="F835" s="30">
        <f t="shared" si="25"/>
        <v>4911.6000000000004</v>
      </c>
    </row>
    <row r="836" spans="1:6" x14ac:dyDescent="0.3">
      <c r="A836" s="32">
        <v>2081</v>
      </c>
      <c r="B836" s="33">
        <v>1243.1500000000001</v>
      </c>
      <c r="C836" s="34">
        <v>44773</v>
      </c>
      <c r="D836" s="34">
        <v>44777</v>
      </c>
      <c r="E836" s="29">
        <f t="shared" si="24"/>
        <v>4</v>
      </c>
      <c r="F836" s="30">
        <f t="shared" si="25"/>
        <v>4972.6000000000004</v>
      </c>
    </row>
    <row r="837" spans="1:6" x14ac:dyDescent="0.3">
      <c r="A837" s="32">
        <v>2094</v>
      </c>
      <c r="B837" s="33">
        <v>1461.1</v>
      </c>
      <c r="C837" s="34">
        <v>44773</v>
      </c>
      <c r="D837" s="34">
        <v>44777</v>
      </c>
      <c r="E837" s="29">
        <f t="shared" ref="E837:E900" si="26">D837-C837</f>
        <v>4</v>
      </c>
      <c r="F837" s="30">
        <f t="shared" ref="F837:F900" si="27">B837*E837</f>
        <v>5844.4</v>
      </c>
    </row>
    <row r="838" spans="1:6" x14ac:dyDescent="0.3">
      <c r="A838" s="32">
        <v>14</v>
      </c>
      <c r="B838" s="33">
        <v>1352.06</v>
      </c>
      <c r="C838" s="34">
        <v>44196</v>
      </c>
      <c r="D838" s="34">
        <v>44784</v>
      </c>
      <c r="E838" s="29">
        <f t="shared" si="26"/>
        <v>588</v>
      </c>
      <c r="F838" s="30">
        <f t="shared" si="27"/>
        <v>795011.27999999991</v>
      </c>
    </row>
    <row r="839" spans="1:6" x14ac:dyDescent="0.3">
      <c r="A839" s="32">
        <v>14</v>
      </c>
      <c r="B839" s="33">
        <v>323.25</v>
      </c>
      <c r="C839" s="34">
        <v>44530</v>
      </c>
      <c r="D839" s="34">
        <v>44784</v>
      </c>
      <c r="E839" s="29">
        <f t="shared" si="26"/>
        <v>254</v>
      </c>
      <c r="F839" s="30">
        <f t="shared" si="27"/>
        <v>82105.5</v>
      </c>
    </row>
    <row r="840" spans="1:6" x14ac:dyDescent="0.3">
      <c r="A840" s="32">
        <v>49</v>
      </c>
      <c r="B840" s="33">
        <v>500</v>
      </c>
      <c r="C840" s="34">
        <v>44742</v>
      </c>
      <c r="D840" s="34">
        <v>44784</v>
      </c>
      <c r="E840" s="29">
        <f t="shared" si="26"/>
        <v>42</v>
      </c>
      <c r="F840" s="30">
        <f t="shared" si="27"/>
        <v>21000</v>
      </c>
    </row>
    <row r="841" spans="1:6" x14ac:dyDescent="0.3">
      <c r="A841" s="32">
        <v>588</v>
      </c>
      <c r="B841" s="33">
        <v>4916.4799999999996</v>
      </c>
      <c r="C841" s="34">
        <v>44804</v>
      </c>
      <c r="D841" s="34">
        <v>44784</v>
      </c>
      <c r="E841" s="29">
        <f t="shared" si="26"/>
        <v>-20</v>
      </c>
      <c r="F841" s="30">
        <f t="shared" si="27"/>
        <v>-98329.599999999991</v>
      </c>
    </row>
    <row r="842" spans="1:6" x14ac:dyDescent="0.3">
      <c r="A842" s="32">
        <v>1599</v>
      </c>
      <c r="B842" s="33">
        <v>530</v>
      </c>
      <c r="C842" s="34">
        <v>44773</v>
      </c>
      <c r="D842" s="34">
        <v>44784</v>
      </c>
      <c r="E842" s="29">
        <f t="shared" si="26"/>
        <v>11</v>
      </c>
      <c r="F842" s="30">
        <f t="shared" si="27"/>
        <v>5830</v>
      </c>
    </row>
    <row r="843" spans="1:6" x14ac:dyDescent="0.3">
      <c r="A843" s="32">
        <v>1908</v>
      </c>
      <c r="B843" s="33">
        <v>2160</v>
      </c>
      <c r="C843" s="34">
        <v>44834</v>
      </c>
      <c r="D843" s="34">
        <v>44784</v>
      </c>
      <c r="E843" s="29">
        <f t="shared" si="26"/>
        <v>-50</v>
      </c>
      <c r="F843" s="30">
        <f t="shared" si="27"/>
        <v>-108000</v>
      </c>
    </row>
    <row r="844" spans="1:6" x14ac:dyDescent="0.3">
      <c r="A844" s="32">
        <v>1982</v>
      </c>
      <c r="B844" s="33">
        <v>461721.93</v>
      </c>
      <c r="C844" s="34">
        <v>44773</v>
      </c>
      <c r="D844" s="34">
        <v>44784</v>
      </c>
      <c r="E844" s="29">
        <f t="shared" si="26"/>
        <v>11</v>
      </c>
      <c r="F844" s="30">
        <f t="shared" si="27"/>
        <v>5078941.2299999995</v>
      </c>
    </row>
    <row r="845" spans="1:6" x14ac:dyDescent="0.3">
      <c r="A845" s="32">
        <v>1790</v>
      </c>
      <c r="B845" s="33">
        <v>-11.46</v>
      </c>
      <c r="C845" s="34">
        <v>44834</v>
      </c>
      <c r="D845" s="34">
        <v>44785</v>
      </c>
      <c r="E845" s="29">
        <f t="shared" si="26"/>
        <v>-49</v>
      </c>
      <c r="F845" s="30">
        <f t="shared" si="27"/>
        <v>561.54000000000008</v>
      </c>
    </row>
    <row r="846" spans="1:6" x14ac:dyDescent="0.3">
      <c r="A846" s="32">
        <v>2039</v>
      </c>
      <c r="B846" s="33">
        <v>32.979999999999997</v>
      </c>
      <c r="C846" s="34">
        <v>44773</v>
      </c>
      <c r="D846" s="34">
        <v>44789</v>
      </c>
      <c r="E846" s="29">
        <f t="shared" si="26"/>
        <v>16</v>
      </c>
      <c r="F846" s="30">
        <f t="shared" si="27"/>
        <v>527.67999999999995</v>
      </c>
    </row>
    <row r="847" spans="1:6" x14ac:dyDescent="0.3">
      <c r="A847" s="32">
        <v>1240</v>
      </c>
      <c r="B847" s="33">
        <v>42</v>
      </c>
      <c r="C847" s="34">
        <v>44761</v>
      </c>
      <c r="D847" s="34">
        <v>44790</v>
      </c>
      <c r="E847" s="29">
        <f t="shared" si="26"/>
        <v>29</v>
      </c>
      <c r="F847" s="30">
        <f t="shared" si="27"/>
        <v>1218</v>
      </c>
    </row>
    <row r="848" spans="1:6" x14ac:dyDescent="0.3">
      <c r="A848" s="32">
        <v>1240</v>
      </c>
      <c r="B848" s="33">
        <v>79</v>
      </c>
      <c r="C848" s="34">
        <v>44761</v>
      </c>
      <c r="D848" s="34">
        <v>44790</v>
      </c>
      <c r="E848" s="29">
        <f t="shared" si="26"/>
        <v>29</v>
      </c>
      <c r="F848" s="30">
        <f t="shared" si="27"/>
        <v>2291</v>
      </c>
    </row>
    <row r="849" spans="1:6" x14ac:dyDescent="0.3">
      <c r="A849" s="32">
        <v>1240</v>
      </c>
      <c r="B849" s="33">
        <v>110</v>
      </c>
      <c r="C849" s="34">
        <v>44761</v>
      </c>
      <c r="D849" s="34">
        <v>44790</v>
      </c>
      <c r="E849" s="29">
        <f t="shared" si="26"/>
        <v>29</v>
      </c>
      <c r="F849" s="30">
        <f t="shared" si="27"/>
        <v>3190</v>
      </c>
    </row>
    <row r="850" spans="1:6" x14ac:dyDescent="0.3">
      <c r="A850" s="32">
        <v>1240</v>
      </c>
      <c r="B850" s="33">
        <v>250</v>
      </c>
      <c r="C850" s="34">
        <v>44761</v>
      </c>
      <c r="D850" s="34">
        <v>44790</v>
      </c>
      <c r="E850" s="29">
        <f t="shared" si="26"/>
        <v>29</v>
      </c>
      <c r="F850" s="30">
        <f t="shared" si="27"/>
        <v>7250</v>
      </c>
    </row>
    <row r="851" spans="1:6" x14ac:dyDescent="0.3">
      <c r="A851" s="32">
        <v>1240</v>
      </c>
      <c r="B851" s="33">
        <v>129</v>
      </c>
      <c r="C851" s="34">
        <v>44761</v>
      </c>
      <c r="D851" s="34">
        <v>44790</v>
      </c>
      <c r="E851" s="29">
        <f t="shared" si="26"/>
        <v>29</v>
      </c>
      <c r="F851" s="30">
        <f t="shared" si="27"/>
        <v>3741</v>
      </c>
    </row>
    <row r="852" spans="1:6" x14ac:dyDescent="0.3">
      <c r="A852" s="32">
        <v>1240</v>
      </c>
      <c r="B852" s="33">
        <v>82</v>
      </c>
      <c r="C852" s="34">
        <v>44761</v>
      </c>
      <c r="D852" s="34">
        <v>44790</v>
      </c>
      <c r="E852" s="29">
        <f t="shared" si="26"/>
        <v>29</v>
      </c>
      <c r="F852" s="30">
        <f t="shared" si="27"/>
        <v>2378</v>
      </c>
    </row>
    <row r="853" spans="1:6" x14ac:dyDescent="0.3">
      <c r="A853" s="32">
        <v>1240</v>
      </c>
      <c r="B853" s="33">
        <v>81</v>
      </c>
      <c r="C853" s="34">
        <v>44761</v>
      </c>
      <c r="D853" s="34">
        <v>44790</v>
      </c>
      <c r="E853" s="29">
        <f t="shared" si="26"/>
        <v>29</v>
      </c>
      <c r="F853" s="30">
        <f t="shared" si="27"/>
        <v>2349</v>
      </c>
    </row>
    <row r="854" spans="1:6" x14ac:dyDescent="0.3">
      <c r="A854" s="32">
        <v>1240</v>
      </c>
      <c r="B854" s="33">
        <v>110</v>
      </c>
      <c r="C854" s="34">
        <v>44761</v>
      </c>
      <c r="D854" s="34">
        <v>44790</v>
      </c>
      <c r="E854" s="29">
        <f t="shared" si="26"/>
        <v>29</v>
      </c>
      <c r="F854" s="30">
        <f t="shared" si="27"/>
        <v>3190</v>
      </c>
    </row>
    <row r="855" spans="1:6" x14ac:dyDescent="0.3">
      <c r="A855" s="32">
        <v>1449</v>
      </c>
      <c r="B855" s="33">
        <v>153.94</v>
      </c>
      <c r="C855" s="34">
        <v>44743</v>
      </c>
      <c r="D855" s="34">
        <v>44792</v>
      </c>
      <c r="E855" s="29">
        <f t="shared" si="26"/>
        <v>49</v>
      </c>
      <c r="F855" s="30">
        <f t="shared" si="27"/>
        <v>7543.0599999999995</v>
      </c>
    </row>
    <row r="856" spans="1:6" x14ac:dyDescent="0.3">
      <c r="A856" s="32">
        <v>1449</v>
      </c>
      <c r="B856" s="33">
        <v>48.73</v>
      </c>
      <c r="C856" s="34">
        <v>44743</v>
      </c>
      <c r="D856" s="34">
        <v>44792</v>
      </c>
      <c r="E856" s="29">
        <f t="shared" si="26"/>
        <v>49</v>
      </c>
      <c r="F856" s="30">
        <f t="shared" si="27"/>
        <v>2387.77</v>
      </c>
    </row>
    <row r="857" spans="1:6" x14ac:dyDescent="0.3">
      <c r="A857" s="32">
        <v>1449</v>
      </c>
      <c r="B857" s="33">
        <v>260.24</v>
      </c>
      <c r="C857" s="34">
        <v>44743</v>
      </c>
      <c r="D857" s="34">
        <v>44792</v>
      </c>
      <c r="E857" s="29">
        <f t="shared" si="26"/>
        <v>49</v>
      </c>
      <c r="F857" s="30">
        <f t="shared" si="27"/>
        <v>12751.76</v>
      </c>
    </row>
    <row r="858" spans="1:6" x14ac:dyDescent="0.3">
      <c r="A858" s="32">
        <v>1449</v>
      </c>
      <c r="B858" s="33">
        <v>607.57000000000005</v>
      </c>
      <c r="C858" s="34">
        <v>44743</v>
      </c>
      <c r="D858" s="34">
        <v>44792</v>
      </c>
      <c r="E858" s="29">
        <f t="shared" si="26"/>
        <v>49</v>
      </c>
      <c r="F858" s="30">
        <f t="shared" si="27"/>
        <v>29770.930000000004</v>
      </c>
    </row>
    <row r="859" spans="1:6" x14ac:dyDescent="0.3">
      <c r="A859" s="32">
        <v>877</v>
      </c>
      <c r="B859" s="33">
        <v>19</v>
      </c>
      <c r="C859" s="34">
        <v>44747</v>
      </c>
      <c r="D859" s="34">
        <v>44795</v>
      </c>
      <c r="E859" s="29">
        <f t="shared" si="26"/>
        <v>48</v>
      </c>
      <c r="F859" s="30">
        <f t="shared" si="27"/>
        <v>912</v>
      </c>
    </row>
    <row r="860" spans="1:6" x14ac:dyDescent="0.3">
      <c r="A860" s="32">
        <v>877</v>
      </c>
      <c r="B860" s="33">
        <v>37</v>
      </c>
      <c r="C860" s="34">
        <v>44747</v>
      </c>
      <c r="D860" s="34">
        <v>44795</v>
      </c>
      <c r="E860" s="29">
        <f t="shared" si="26"/>
        <v>48</v>
      </c>
      <c r="F860" s="30">
        <f t="shared" si="27"/>
        <v>1776</v>
      </c>
    </row>
    <row r="861" spans="1:6" x14ac:dyDescent="0.3">
      <c r="A861" s="32">
        <v>877</v>
      </c>
      <c r="B861" s="33">
        <v>23</v>
      </c>
      <c r="C861" s="34">
        <v>44747</v>
      </c>
      <c r="D861" s="34">
        <v>44795</v>
      </c>
      <c r="E861" s="29">
        <f t="shared" si="26"/>
        <v>48</v>
      </c>
      <c r="F861" s="30">
        <f t="shared" si="27"/>
        <v>1104</v>
      </c>
    </row>
    <row r="862" spans="1:6" x14ac:dyDescent="0.3">
      <c r="A862" s="32">
        <v>877</v>
      </c>
      <c r="B862" s="33">
        <v>36</v>
      </c>
      <c r="C862" s="34">
        <v>44747</v>
      </c>
      <c r="D862" s="34">
        <v>44795</v>
      </c>
      <c r="E862" s="29">
        <f t="shared" si="26"/>
        <v>48</v>
      </c>
      <c r="F862" s="30">
        <f t="shared" si="27"/>
        <v>1728</v>
      </c>
    </row>
    <row r="863" spans="1:6" x14ac:dyDescent="0.3">
      <c r="A863" s="32">
        <v>877</v>
      </c>
      <c r="B863" s="33">
        <v>57</v>
      </c>
      <c r="C863" s="34">
        <v>44747</v>
      </c>
      <c r="D863" s="34">
        <v>44795</v>
      </c>
      <c r="E863" s="29">
        <f t="shared" si="26"/>
        <v>48</v>
      </c>
      <c r="F863" s="30">
        <f t="shared" si="27"/>
        <v>2736</v>
      </c>
    </row>
    <row r="864" spans="1:6" x14ac:dyDescent="0.3">
      <c r="A864" s="32">
        <v>877</v>
      </c>
      <c r="B864" s="33">
        <v>16</v>
      </c>
      <c r="C864" s="34">
        <v>44747</v>
      </c>
      <c r="D864" s="34">
        <v>44795</v>
      </c>
      <c r="E864" s="29">
        <f t="shared" si="26"/>
        <v>48</v>
      </c>
      <c r="F864" s="30">
        <f t="shared" si="27"/>
        <v>768</v>
      </c>
    </row>
    <row r="865" spans="1:6" x14ac:dyDescent="0.3">
      <c r="A865" s="32">
        <v>877</v>
      </c>
      <c r="B865" s="33">
        <v>87</v>
      </c>
      <c r="C865" s="34">
        <v>44747</v>
      </c>
      <c r="D865" s="34">
        <v>44795</v>
      </c>
      <c r="E865" s="29">
        <f t="shared" si="26"/>
        <v>48</v>
      </c>
      <c r="F865" s="30">
        <f t="shared" si="27"/>
        <v>4176</v>
      </c>
    </row>
    <row r="866" spans="1:6" x14ac:dyDescent="0.3">
      <c r="A866" s="32">
        <v>877</v>
      </c>
      <c r="B866" s="33">
        <v>10</v>
      </c>
      <c r="C866" s="34">
        <v>44747</v>
      </c>
      <c r="D866" s="34">
        <v>44795</v>
      </c>
      <c r="E866" s="29">
        <f t="shared" si="26"/>
        <v>48</v>
      </c>
      <c r="F866" s="30">
        <f t="shared" si="27"/>
        <v>480</v>
      </c>
    </row>
    <row r="867" spans="1:6" x14ac:dyDescent="0.3">
      <c r="A867" s="32">
        <v>877</v>
      </c>
      <c r="B867" s="33">
        <v>92</v>
      </c>
      <c r="C867" s="34">
        <v>44747</v>
      </c>
      <c r="D867" s="34">
        <v>44795</v>
      </c>
      <c r="E867" s="29">
        <f t="shared" si="26"/>
        <v>48</v>
      </c>
      <c r="F867" s="30">
        <f t="shared" si="27"/>
        <v>4416</v>
      </c>
    </row>
    <row r="868" spans="1:6" x14ac:dyDescent="0.3">
      <c r="A868" s="32">
        <v>877</v>
      </c>
      <c r="B868" s="33">
        <v>26</v>
      </c>
      <c r="C868" s="34">
        <v>44753</v>
      </c>
      <c r="D868" s="34">
        <v>44796</v>
      </c>
      <c r="E868" s="29">
        <f t="shared" si="26"/>
        <v>43</v>
      </c>
      <c r="F868" s="30">
        <f t="shared" si="27"/>
        <v>1118</v>
      </c>
    </row>
    <row r="869" spans="1:6" x14ac:dyDescent="0.3">
      <c r="A869" s="32">
        <v>877</v>
      </c>
      <c r="B869" s="33">
        <v>1747</v>
      </c>
      <c r="C869" s="34">
        <v>44753</v>
      </c>
      <c r="D869" s="34">
        <v>44796</v>
      </c>
      <c r="E869" s="29">
        <f t="shared" si="26"/>
        <v>43</v>
      </c>
      <c r="F869" s="30">
        <f t="shared" si="27"/>
        <v>75121</v>
      </c>
    </row>
    <row r="870" spans="1:6" x14ac:dyDescent="0.3">
      <c r="A870" s="32">
        <v>877</v>
      </c>
      <c r="B870" s="33">
        <v>65</v>
      </c>
      <c r="C870" s="34">
        <v>44753</v>
      </c>
      <c r="D870" s="34">
        <v>44796</v>
      </c>
      <c r="E870" s="29">
        <f t="shared" si="26"/>
        <v>43</v>
      </c>
      <c r="F870" s="30">
        <f t="shared" si="27"/>
        <v>2795</v>
      </c>
    </row>
    <row r="871" spans="1:6" x14ac:dyDescent="0.3">
      <c r="A871" s="32">
        <v>1896</v>
      </c>
      <c r="B871" s="33">
        <v>5130.24</v>
      </c>
      <c r="C871" s="34">
        <v>44773</v>
      </c>
      <c r="D871" s="34">
        <v>44797</v>
      </c>
      <c r="E871" s="29">
        <f t="shared" si="26"/>
        <v>24</v>
      </c>
      <c r="F871" s="30">
        <f t="shared" si="27"/>
        <v>123125.75999999999</v>
      </c>
    </row>
    <row r="872" spans="1:6" x14ac:dyDescent="0.3">
      <c r="A872" s="32">
        <v>1989</v>
      </c>
      <c r="B872" s="33">
        <v>59.2</v>
      </c>
      <c r="C872" s="34">
        <v>44781</v>
      </c>
      <c r="D872" s="34">
        <v>44798</v>
      </c>
      <c r="E872" s="29">
        <f t="shared" si="26"/>
        <v>17</v>
      </c>
      <c r="F872" s="30">
        <f t="shared" si="27"/>
        <v>1006.4000000000001</v>
      </c>
    </row>
    <row r="873" spans="1:6" x14ac:dyDescent="0.3">
      <c r="A873" s="32">
        <v>877</v>
      </c>
      <c r="B873" s="33">
        <v>48</v>
      </c>
      <c r="C873" s="34">
        <v>44760</v>
      </c>
      <c r="D873" s="34">
        <v>44799</v>
      </c>
      <c r="E873" s="29">
        <f t="shared" si="26"/>
        <v>39</v>
      </c>
      <c r="F873" s="30">
        <f t="shared" si="27"/>
        <v>1872</v>
      </c>
    </row>
    <row r="874" spans="1:6" x14ac:dyDescent="0.3">
      <c r="A874" s="32">
        <v>877</v>
      </c>
      <c r="B874" s="33">
        <v>13</v>
      </c>
      <c r="C874" s="34">
        <v>44760</v>
      </c>
      <c r="D874" s="34">
        <v>44799</v>
      </c>
      <c r="E874" s="29">
        <f t="shared" si="26"/>
        <v>39</v>
      </c>
      <c r="F874" s="30">
        <f t="shared" si="27"/>
        <v>507</v>
      </c>
    </row>
    <row r="875" spans="1:6" x14ac:dyDescent="0.3">
      <c r="A875" s="32">
        <v>877</v>
      </c>
      <c r="B875" s="33">
        <v>11</v>
      </c>
      <c r="C875" s="34">
        <v>44760</v>
      </c>
      <c r="D875" s="34">
        <v>44799</v>
      </c>
      <c r="E875" s="29">
        <f t="shared" si="26"/>
        <v>39</v>
      </c>
      <c r="F875" s="30">
        <f t="shared" si="27"/>
        <v>429</v>
      </c>
    </row>
    <row r="876" spans="1:6" x14ac:dyDescent="0.3">
      <c r="A876" s="32">
        <v>877</v>
      </c>
      <c r="B876" s="33">
        <v>23</v>
      </c>
      <c r="C876" s="34">
        <v>44760</v>
      </c>
      <c r="D876" s="34">
        <v>44799</v>
      </c>
      <c r="E876" s="29">
        <f t="shared" si="26"/>
        <v>39</v>
      </c>
      <c r="F876" s="30">
        <f t="shared" si="27"/>
        <v>897</v>
      </c>
    </row>
    <row r="877" spans="1:6" x14ac:dyDescent="0.3">
      <c r="A877" s="32">
        <v>877</v>
      </c>
      <c r="B877" s="33">
        <v>66</v>
      </c>
      <c r="C877" s="34">
        <v>44760</v>
      </c>
      <c r="D877" s="34">
        <v>44799</v>
      </c>
      <c r="E877" s="29">
        <f t="shared" si="26"/>
        <v>39</v>
      </c>
      <c r="F877" s="30">
        <f t="shared" si="27"/>
        <v>2574</v>
      </c>
    </row>
    <row r="878" spans="1:6" x14ac:dyDescent="0.3">
      <c r="A878" s="32">
        <v>877</v>
      </c>
      <c r="B878" s="33">
        <v>23</v>
      </c>
      <c r="C878" s="34">
        <v>44760</v>
      </c>
      <c r="D878" s="34">
        <v>44799</v>
      </c>
      <c r="E878" s="29">
        <f t="shared" si="26"/>
        <v>39</v>
      </c>
      <c r="F878" s="30">
        <f t="shared" si="27"/>
        <v>897</v>
      </c>
    </row>
    <row r="879" spans="1:6" x14ac:dyDescent="0.3">
      <c r="A879" s="32">
        <v>877</v>
      </c>
      <c r="B879" s="33">
        <v>23</v>
      </c>
      <c r="C879" s="34">
        <v>44760</v>
      </c>
      <c r="D879" s="34">
        <v>44799</v>
      </c>
      <c r="E879" s="29">
        <f t="shared" si="26"/>
        <v>39</v>
      </c>
      <c r="F879" s="30">
        <f t="shared" si="27"/>
        <v>897</v>
      </c>
    </row>
    <row r="880" spans="1:6" x14ac:dyDescent="0.3">
      <c r="A880" s="32">
        <v>2036</v>
      </c>
      <c r="B880" s="33">
        <v>280.92</v>
      </c>
      <c r="C880" s="34">
        <v>44760</v>
      </c>
      <c r="D880" s="34">
        <v>44799</v>
      </c>
      <c r="E880" s="29">
        <f t="shared" si="26"/>
        <v>39</v>
      </c>
      <c r="F880" s="30">
        <f t="shared" si="27"/>
        <v>10955.880000000001</v>
      </c>
    </row>
    <row r="881" spans="1:6" x14ac:dyDescent="0.3">
      <c r="A881" s="32">
        <v>799</v>
      </c>
      <c r="B881" s="33">
        <v>-3.32</v>
      </c>
      <c r="C881" s="34">
        <v>44804</v>
      </c>
      <c r="D881" s="34">
        <v>44802</v>
      </c>
      <c r="E881" s="29">
        <f t="shared" si="26"/>
        <v>-2</v>
      </c>
      <c r="F881" s="30">
        <f t="shared" si="27"/>
        <v>6.64</v>
      </c>
    </row>
    <row r="882" spans="1:6" x14ac:dyDescent="0.3">
      <c r="A882" s="32">
        <v>799</v>
      </c>
      <c r="B882" s="33">
        <v>-49.46</v>
      </c>
      <c r="C882" s="34">
        <v>44804</v>
      </c>
      <c r="D882" s="34">
        <v>44802</v>
      </c>
      <c r="E882" s="29">
        <f t="shared" si="26"/>
        <v>-2</v>
      </c>
      <c r="F882" s="30">
        <f t="shared" si="27"/>
        <v>98.92</v>
      </c>
    </row>
    <row r="883" spans="1:6" x14ac:dyDescent="0.3">
      <c r="A883" s="32">
        <v>1240</v>
      </c>
      <c r="B883" s="33">
        <v>491.57</v>
      </c>
      <c r="C883" s="34">
        <v>44784</v>
      </c>
      <c r="D883" s="34">
        <v>44802</v>
      </c>
      <c r="E883" s="29">
        <f t="shared" si="26"/>
        <v>18</v>
      </c>
      <c r="F883" s="30">
        <f t="shared" si="27"/>
        <v>8848.26</v>
      </c>
    </row>
    <row r="884" spans="1:6" x14ac:dyDescent="0.3">
      <c r="A884" s="32">
        <v>1240</v>
      </c>
      <c r="B884" s="33">
        <v>83.03</v>
      </c>
      <c r="C884" s="34">
        <v>44784</v>
      </c>
      <c r="D884" s="34">
        <v>44802</v>
      </c>
      <c r="E884" s="29">
        <f t="shared" si="26"/>
        <v>18</v>
      </c>
      <c r="F884" s="30">
        <f t="shared" si="27"/>
        <v>1494.54</v>
      </c>
    </row>
    <row r="885" spans="1:6" x14ac:dyDescent="0.3">
      <c r="A885" s="32">
        <v>1240</v>
      </c>
      <c r="B885" s="33">
        <v>88.08</v>
      </c>
      <c r="C885" s="34">
        <v>44784</v>
      </c>
      <c r="D885" s="34">
        <v>44802</v>
      </c>
      <c r="E885" s="29">
        <f t="shared" si="26"/>
        <v>18</v>
      </c>
      <c r="F885" s="30">
        <f t="shared" si="27"/>
        <v>1585.44</v>
      </c>
    </row>
    <row r="886" spans="1:6" x14ac:dyDescent="0.3">
      <c r="A886" s="32">
        <v>1240</v>
      </c>
      <c r="B886" s="33">
        <v>259.20999999999998</v>
      </c>
      <c r="C886" s="34">
        <v>44784</v>
      </c>
      <c r="D886" s="34">
        <v>44802</v>
      </c>
      <c r="E886" s="29">
        <f t="shared" si="26"/>
        <v>18</v>
      </c>
      <c r="F886" s="30">
        <f t="shared" si="27"/>
        <v>4665.78</v>
      </c>
    </row>
    <row r="887" spans="1:6" x14ac:dyDescent="0.3">
      <c r="A887" s="32">
        <v>1240</v>
      </c>
      <c r="B887" s="33">
        <v>96.49</v>
      </c>
      <c r="C887" s="34">
        <v>44784</v>
      </c>
      <c r="D887" s="34">
        <v>44802</v>
      </c>
      <c r="E887" s="29">
        <f t="shared" si="26"/>
        <v>18</v>
      </c>
      <c r="F887" s="30">
        <f t="shared" si="27"/>
        <v>1736.82</v>
      </c>
    </row>
    <row r="888" spans="1:6" x14ac:dyDescent="0.3">
      <c r="A888" s="32">
        <v>1240</v>
      </c>
      <c r="B888" s="33">
        <v>19.07</v>
      </c>
      <c r="C888" s="34">
        <v>44784</v>
      </c>
      <c r="D888" s="34">
        <v>44802</v>
      </c>
      <c r="E888" s="29">
        <f t="shared" si="26"/>
        <v>18</v>
      </c>
      <c r="F888" s="30">
        <f t="shared" si="27"/>
        <v>343.26</v>
      </c>
    </row>
    <row r="889" spans="1:6" x14ac:dyDescent="0.3">
      <c r="A889" s="32">
        <v>1240</v>
      </c>
      <c r="B889" s="33">
        <v>394.18</v>
      </c>
      <c r="C889" s="34">
        <v>44784</v>
      </c>
      <c r="D889" s="34">
        <v>44802</v>
      </c>
      <c r="E889" s="29">
        <f t="shared" si="26"/>
        <v>18</v>
      </c>
      <c r="F889" s="30">
        <f t="shared" si="27"/>
        <v>7095.24</v>
      </c>
    </row>
    <row r="890" spans="1:6" x14ac:dyDescent="0.3">
      <c r="A890" s="32">
        <v>1240</v>
      </c>
      <c r="B890" s="33">
        <v>8535.69</v>
      </c>
      <c r="C890" s="34">
        <v>44784</v>
      </c>
      <c r="D890" s="34">
        <v>44802</v>
      </c>
      <c r="E890" s="29">
        <f t="shared" si="26"/>
        <v>18</v>
      </c>
      <c r="F890" s="30">
        <f t="shared" si="27"/>
        <v>153642.42000000001</v>
      </c>
    </row>
    <row r="891" spans="1:6" x14ac:dyDescent="0.3">
      <c r="A891" s="32">
        <v>1240</v>
      </c>
      <c r="B891" s="33">
        <v>2329.69</v>
      </c>
      <c r="C891" s="34">
        <v>44784</v>
      </c>
      <c r="D891" s="34">
        <v>44802</v>
      </c>
      <c r="E891" s="29">
        <f t="shared" si="26"/>
        <v>18</v>
      </c>
      <c r="F891" s="30">
        <f t="shared" si="27"/>
        <v>41934.42</v>
      </c>
    </row>
    <row r="892" spans="1:6" x14ac:dyDescent="0.3">
      <c r="A892" s="32">
        <v>1240</v>
      </c>
      <c r="B892" s="33">
        <v>202.93</v>
      </c>
      <c r="C892" s="34">
        <v>44784</v>
      </c>
      <c r="D892" s="34">
        <v>44802</v>
      </c>
      <c r="E892" s="29">
        <f t="shared" si="26"/>
        <v>18</v>
      </c>
      <c r="F892" s="30">
        <f t="shared" si="27"/>
        <v>3652.7400000000002</v>
      </c>
    </row>
    <row r="893" spans="1:6" x14ac:dyDescent="0.3">
      <c r="A893" s="32">
        <v>1240</v>
      </c>
      <c r="B893" s="33">
        <v>4154.34</v>
      </c>
      <c r="C893" s="34">
        <v>44784</v>
      </c>
      <c r="D893" s="34">
        <v>44802</v>
      </c>
      <c r="E893" s="29">
        <f t="shared" si="26"/>
        <v>18</v>
      </c>
      <c r="F893" s="30">
        <f t="shared" si="27"/>
        <v>74778.12</v>
      </c>
    </row>
    <row r="894" spans="1:6" x14ac:dyDescent="0.3">
      <c r="A894" s="32">
        <v>1240</v>
      </c>
      <c r="B894" s="33">
        <v>18849.61</v>
      </c>
      <c r="C894" s="34">
        <v>44784</v>
      </c>
      <c r="D894" s="34">
        <v>44802</v>
      </c>
      <c r="E894" s="29">
        <f t="shared" si="26"/>
        <v>18</v>
      </c>
      <c r="F894" s="30">
        <f t="shared" si="27"/>
        <v>339292.98</v>
      </c>
    </row>
    <row r="895" spans="1:6" x14ac:dyDescent="0.3">
      <c r="A895" s="32">
        <v>799</v>
      </c>
      <c r="B895" s="33">
        <v>15.47</v>
      </c>
      <c r="C895" s="34">
        <v>44834</v>
      </c>
      <c r="D895" s="34">
        <v>44804</v>
      </c>
      <c r="E895" s="29">
        <f t="shared" si="26"/>
        <v>-30</v>
      </c>
      <c r="F895" s="30">
        <f t="shared" si="27"/>
        <v>-464.1</v>
      </c>
    </row>
    <row r="896" spans="1:6" x14ac:dyDescent="0.3">
      <c r="A896" s="32">
        <v>1187</v>
      </c>
      <c r="B896" s="33">
        <v>2977.33</v>
      </c>
      <c r="C896" s="34">
        <v>44773</v>
      </c>
      <c r="D896" s="34">
        <v>44804</v>
      </c>
      <c r="E896" s="29">
        <f t="shared" si="26"/>
        <v>31</v>
      </c>
      <c r="F896" s="30">
        <f t="shared" si="27"/>
        <v>92297.23</v>
      </c>
    </row>
    <row r="897" spans="1:6" x14ac:dyDescent="0.3">
      <c r="A897" s="32">
        <v>1233</v>
      </c>
      <c r="B897" s="33">
        <v>2401.5</v>
      </c>
      <c r="C897" s="34">
        <v>44804</v>
      </c>
      <c r="D897" s="34">
        <v>44805</v>
      </c>
      <c r="E897" s="29">
        <f t="shared" si="26"/>
        <v>1</v>
      </c>
      <c r="F897" s="30">
        <f t="shared" si="27"/>
        <v>2401.5</v>
      </c>
    </row>
    <row r="898" spans="1:6" x14ac:dyDescent="0.3">
      <c r="A898" s="32">
        <v>1233</v>
      </c>
      <c r="B898" s="33">
        <v>301471.07</v>
      </c>
      <c r="C898" s="34">
        <v>44804</v>
      </c>
      <c r="D898" s="34">
        <v>44805</v>
      </c>
      <c r="E898" s="29">
        <f t="shared" si="26"/>
        <v>1</v>
      </c>
      <c r="F898" s="30">
        <f t="shared" si="27"/>
        <v>301471.07</v>
      </c>
    </row>
    <row r="899" spans="1:6" x14ac:dyDescent="0.3">
      <c r="A899" s="32">
        <v>1961</v>
      </c>
      <c r="B899" s="33">
        <v>4923.8</v>
      </c>
      <c r="C899" s="34">
        <v>44804</v>
      </c>
      <c r="D899" s="34">
        <v>44805</v>
      </c>
      <c r="E899" s="29">
        <f t="shared" si="26"/>
        <v>1</v>
      </c>
      <c r="F899" s="30">
        <f t="shared" si="27"/>
        <v>4923.8</v>
      </c>
    </row>
    <row r="900" spans="1:6" x14ac:dyDescent="0.3">
      <c r="A900" s="32">
        <v>1904</v>
      </c>
      <c r="B900" s="33">
        <v>12561.22</v>
      </c>
      <c r="C900" s="34">
        <v>44834</v>
      </c>
      <c r="D900" s="34">
        <v>44806</v>
      </c>
      <c r="E900" s="29">
        <f t="shared" si="26"/>
        <v>-28</v>
      </c>
      <c r="F900" s="30">
        <f t="shared" si="27"/>
        <v>-351714.16</v>
      </c>
    </row>
    <row r="901" spans="1:6" x14ac:dyDescent="0.3">
      <c r="A901" s="32">
        <v>1943</v>
      </c>
      <c r="B901" s="33">
        <v>-1162.6199999999999</v>
      </c>
      <c r="C901" s="34">
        <v>44690</v>
      </c>
      <c r="D901" s="34">
        <v>44806</v>
      </c>
      <c r="E901" s="29">
        <f t="shared" ref="E901:E964" si="28">D901-C901</f>
        <v>116</v>
      </c>
      <c r="F901" s="30">
        <f t="shared" ref="F901:F964" si="29">B901*E901</f>
        <v>-134863.91999999998</v>
      </c>
    </row>
    <row r="902" spans="1:6" x14ac:dyDescent="0.3">
      <c r="A902" s="32">
        <v>2006</v>
      </c>
      <c r="B902" s="33">
        <v>3206.4</v>
      </c>
      <c r="C902" s="34">
        <v>44804</v>
      </c>
      <c r="D902" s="34">
        <v>44806</v>
      </c>
      <c r="E902" s="29">
        <f t="shared" si="28"/>
        <v>2</v>
      </c>
      <c r="F902" s="30">
        <f t="shared" si="29"/>
        <v>6412.8</v>
      </c>
    </row>
    <row r="903" spans="1:6" x14ac:dyDescent="0.3">
      <c r="A903" s="32">
        <v>2006</v>
      </c>
      <c r="B903" s="33">
        <v>1603.2</v>
      </c>
      <c r="C903" s="34">
        <v>44804</v>
      </c>
      <c r="D903" s="34">
        <v>44806</v>
      </c>
      <c r="E903" s="29">
        <f t="shared" si="28"/>
        <v>2</v>
      </c>
      <c r="F903" s="30">
        <f t="shared" si="29"/>
        <v>3206.4</v>
      </c>
    </row>
    <row r="904" spans="1:6" x14ac:dyDescent="0.3">
      <c r="A904" s="32">
        <v>14</v>
      </c>
      <c r="B904" s="33">
        <v>180</v>
      </c>
      <c r="C904" s="34">
        <v>44804</v>
      </c>
      <c r="D904" s="34">
        <v>44809</v>
      </c>
      <c r="E904" s="29">
        <f t="shared" si="28"/>
        <v>5</v>
      </c>
      <c r="F904" s="30">
        <f t="shared" si="29"/>
        <v>900</v>
      </c>
    </row>
    <row r="905" spans="1:6" x14ac:dyDescent="0.3">
      <c r="A905" s="32">
        <v>15</v>
      </c>
      <c r="B905" s="33">
        <v>41862.720000000001</v>
      </c>
      <c r="C905" s="34">
        <v>44804</v>
      </c>
      <c r="D905" s="34">
        <v>44809</v>
      </c>
      <c r="E905" s="29">
        <f t="shared" si="28"/>
        <v>5</v>
      </c>
      <c r="F905" s="30">
        <f t="shared" si="29"/>
        <v>209313.6</v>
      </c>
    </row>
    <row r="906" spans="1:6" x14ac:dyDescent="0.3">
      <c r="A906" s="32">
        <v>15</v>
      </c>
      <c r="B906" s="33">
        <v>264068.5</v>
      </c>
      <c r="C906" s="34">
        <v>44804</v>
      </c>
      <c r="D906" s="34">
        <v>44809</v>
      </c>
      <c r="E906" s="29">
        <f t="shared" si="28"/>
        <v>5</v>
      </c>
      <c r="F906" s="30">
        <f t="shared" si="29"/>
        <v>1320342.5</v>
      </c>
    </row>
    <row r="907" spans="1:6" x14ac:dyDescent="0.3">
      <c r="A907" s="32">
        <v>15</v>
      </c>
      <c r="B907" s="33">
        <v>173113.29</v>
      </c>
      <c r="C907" s="34">
        <v>44804</v>
      </c>
      <c r="D907" s="34">
        <v>44809</v>
      </c>
      <c r="E907" s="29">
        <f t="shared" si="28"/>
        <v>5</v>
      </c>
      <c r="F907" s="30">
        <f t="shared" si="29"/>
        <v>865566.45000000007</v>
      </c>
    </row>
    <row r="908" spans="1:6" x14ac:dyDescent="0.3">
      <c r="A908" s="32">
        <v>15</v>
      </c>
      <c r="B908" s="33">
        <v>38813.15</v>
      </c>
      <c r="C908" s="34">
        <v>44804</v>
      </c>
      <c r="D908" s="34">
        <v>44809</v>
      </c>
      <c r="E908" s="29">
        <f t="shared" si="28"/>
        <v>5</v>
      </c>
      <c r="F908" s="30">
        <f t="shared" si="29"/>
        <v>194065.75</v>
      </c>
    </row>
    <row r="909" spans="1:6" x14ac:dyDescent="0.3">
      <c r="A909" s="32">
        <v>15</v>
      </c>
      <c r="B909" s="33">
        <v>9966.25</v>
      </c>
      <c r="C909" s="34">
        <v>44804</v>
      </c>
      <c r="D909" s="34">
        <v>44809</v>
      </c>
      <c r="E909" s="29">
        <f t="shared" si="28"/>
        <v>5</v>
      </c>
      <c r="F909" s="30">
        <f t="shared" si="29"/>
        <v>49831.25</v>
      </c>
    </row>
    <row r="910" spans="1:6" x14ac:dyDescent="0.3">
      <c r="A910" s="32">
        <v>44</v>
      </c>
      <c r="B910" s="33">
        <v>186768.48</v>
      </c>
      <c r="C910" s="34">
        <v>44804</v>
      </c>
      <c r="D910" s="34">
        <v>44809</v>
      </c>
      <c r="E910" s="29">
        <f t="shared" si="28"/>
        <v>5</v>
      </c>
      <c r="F910" s="30">
        <f t="shared" si="29"/>
        <v>933842.4</v>
      </c>
    </row>
    <row r="911" spans="1:6" x14ac:dyDescent="0.3">
      <c r="A911" s="32">
        <v>44</v>
      </c>
      <c r="B911" s="33">
        <v>113797.83</v>
      </c>
      <c r="C911" s="34">
        <v>44804</v>
      </c>
      <c r="D911" s="34">
        <v>44809</v>
      </c>
      <c r="E911" s="29">
        <f t="shared" si="28"/>
        <v>5</v>
      </c>
      <c r="F911" s="30">
        <f t="shared" si="29"/>
        <v>568989.15</v>
      </c>
    </row>
    <row r="912" spans="1:6" x14ac:dyDescent="0.3">
      <c r="A912" s="32">
        <v>44</v>
      </c>
      <c r="B912" s="33">
        <v>24237.8</v>
      </c>
      <c r="C912" s="34">
        <v>44804</v>
      </c>
      <c r="D912" s="34">
        <v>44809</v>
      </c>
      <c r="E912" s="29">
        <f t="shared" si="28"/>
        <v>5</v>
      </c>
      <c r="F912" s="30">
        <f t="shared" si="29"/>
        <v>121189</v>
      </c>
    </row>
    <row r="913" spans="1:6" x14ac:dyDescent="0.3">
      <c r="A913" s="32">
        <v>46</v>
      </c>
      <c r="B913" s="33">
        <v>1630.29</v>
      </c>
      <c r="C913" s="34">
        <v>44804</v>
      </c>
      <c r="D913" s="34">
        <v>44809</v>
      </c>
      <c r="E913" s="29">
        <f t="shared" si="28"/>
        <v>5</v>
      </c>
      <c r="F913" s="30">
        <f t="shared" si="29"/>
        <v>8151.45</v>
      </c>
    </row>
    <row r="914" spans="1:6" x14ac:dyDescent="0.3">
      <c r="A914" s="32">
        <v>49</v>
      </c>
      <c r="B914" s="33">
        <v>500</v>
      </c>
      <c r="C914" s="34">
        <v>44681</v>
      </c>
      <c r="D914" s="34">
        <v>44809</v>
      </c>
      <c r="E914" s="29">
        <f t="shared" si="28"/>
        <v>128</v>
      </c>
      <c r="F914" s="30">
        <f t="shared" si="29"/>
        <v>64000</v>
      </c>
    </row>
    <row r="915" spans="1:6" x14ac:dyDescent="0.3">
      <c r="A915" s="32">
        <v>49</v>
      </c>
      <c r="B915" s="33">
        <v>500</v>
      </c>
      <c r="C915" s="34">
        <v>44712</v>
      </c>
      <c r="D915" s="34">
        <v>44809</v>
      </c>
      <c r="E915" s="29">
        <f t="shared" si="28"/>
        <v>97</v>
      </c>
      <c r="F915" s="30">
        <f t="shared" si="29"/>
        <v>48500</v>
      </c>
    </row>
    <row r="916" spans="1:6" x14ac:dyDescent="0.3">
      <c r="A916" s="32">
        <v>49</v>
      </c>
      <c r="B916" s="33">
        <v>550</v>
      </c>
      <c r="C916" s="34">
        <v>44773</v>
      </c>
      <c r="D916" s="34">
        <v>44809</v>
      </c>
      <c r="E916" s="29">
        <f t="shared" si="28"/>
        <v>36</v>
      </c>
      <c r="F916" s="30">
        <f t="shared" si="29"/>
        <v>19800</v>
      </c>
    </row>
    <row r="917" spans="1:6" x14ac:dyDescent="0.3">
      <c r="A917" s="32">
        <v>49</v>
      </c>
      <c r="B917" s="33">
        <v>550</v>
      </c>
      <c r="C917" s="34">
        <v>44804</v>
      </c>
      <c r="D917" s="34">
        <v>44809</v>
      </c>
      <c r="E917" s="29">
        <f t="shared" si="28"/>
        <v>5</v>
      </c>
      <c r="F917" s="30">
        <f t="shared" si="29"/>
        <v>2750</v>
      </c>
    </row>
    <row r="918" spans="1:6" x14ac:dyDescent="0.3">
      <c r="A918" s="32">
        <v>57</v>
      </c>
      <c r="B918" s="33">
        <v>120</v>
      </c>
      <c r="C918" s="34">
        <v>44804</v>
      </c>
      <c r="D918" s="34">
        <v>44809</v>
      </c>
      <c r="E918" s="29">
        <f t="shared" si="28"/>
        <v>5</v>
      </c>
      <c r="F918" s="30">
        <f t="shared" si="29"/>
        <v>600</v>
      </c>
    </row>
    <row r="919" spans="1:6" x14ac:dyDescent="0.3">
      <c r="A919" s="32">
        <v>57</v>
      </c>
      <c r="B919" s="33">
        <v>1250</v>
      </c>
      <c r="C919" s="34">
        <v>44804</v>
      </c>
      <c r="D919" s="34">
        <v>44809</v>
      </c>
      <c r="E919" s="29">
        <f t="shared" si="28"/>
        <v>5</v>
      </c>
      <c r="F919" s="30">
        <f t="shared" si="29"/>
        <v>6250</v>
      </c>
    </row>
    <row r="920" spans="1:6" x14ac:dyDescent="0.3">
      <c r="A920" s="32">
        <v>57</v>
      </c>
      <c r="B920" s="33">
        <v>750</v>
      </c>
      <c r="C920" s="34">
        <v>44804</v>
      </c>
      <c r="D920" s="34">
        <v>44809</v>
      </c>
      <c r="E920" s="29">
        <f t="shared" si="28"/>
        <v>5</v>
      </c>
      <c r="F920" s="30">
        <f t="shared" si="29"/>
        <v>3750</v>
      </c>
    </row>
    <row r="921" spans="1:6" x14ac:dyDescent="0.3">
      <c r="A921" s="32">
        <v>57</v>
      </c>
      <c r="B921" s="33">
        <v>95270.99</v>
      </c>
      <c r="C921" s="34">
        <v>44804</v>
      </c>
      <c r="D921" s="34">
        <v>44809</v>
      </c>
      <c r="E921" s="29">
        <f t="shared" si="28"/>
        <v>5</v>
      </c>
      <c r="F921" s="30">
        <f t="shared" si="29"/>
        <v>476354.95</v>
      </c>
    </row>
    <row r="922" spans="1:6" x14ac:dyDescent="0.3">
      <c r="A922" s="32">
        <v>57</v>
      </c>
      <c r="B922" s="33">
        <v>400000</v>
      </c>
      <c r="C922" s="34">
        <v>44804</v>
      </c>
      <c r="D922" s="34">
        <v>44809</v>
      </c>
      <c r="E922" s="29">
        <f t="shared" si="28"/>
        <v>5</v>
      </c>
      <c r="F922" s="30">
        <f t="shared" si="29"/>
        <v>2000000</v>
      </c>
    </row>
    <row r="923" spans="1:6" x14ac:dyDescent="0.3">
      <c r="A923" s="32">
        <v>57</v>
      </c>
      <c r="B923" s="33">
        <v>176197.84</v>
      </c>
      <c r="C923" s="34">
        <v>44804</v>
      </c>
      <c r="D923" s="34">
        <v>44809</v>
      </c>
      <c r="E923" s="29">
        <f t="shared" si="28"/>
        <v>5</v>
      </c>
      <c r="F923" s="30">
        <f t="shared" si="29"/>
        <v>880989.2</v>
      </c>
    </row>
    <row r="924" spans="1:6" x14ac:dyDescent="0.3">
      <c r="A924" s="32">
        <v>61</v>
      </c>
      <c r="B924" s="33">
        <v>36.49</v>
      </c>
      <c r="C924" s="34">
        <v>44773</v>
      </c>
      <c r="D924" s="34">
        <v>44809</v>
      </c>
      <c r="E924" s="29">
        <f t="shared" si="28"/>
        <v>36</v>
      </c>
      <c r="F924" s="30">
        <f t="shared" si="29"/>
        <v>1313.64</v>
      </c>
    </row>
    <row r="925" spans="1:6" x14ac:dyDescent="0.3">
      <c r="A925" s="32">
        <v>61</v>
      </c>
      <c r="B925" s="33">
        <v>215.93</v>
      </c>
      <c r="C925" s="34">
        <v>44804</v>
      </c>
      <c r="D925" s="34">
        <v>44809</v>
      </c>
      <c r="E925" s="29">
        <f t="shared" si="28"/>
        <v>5</v>
      </c>
      <c r="F925" s="30">
        <f t="shared" si="29"/>
        <v>1079.6500000000001</v>
      </c>
    </row>
    <row r="926" spans="1:6" x14ac:dyDescent="0.3">
      <c r="A926" s="32">
        <v>61</v>
      </c>
      <c r="B926" s="33">
        <v>54.85</v>
      </c>
      <c r="C926" s="34">
        <v>44804</v>
      </c>
      <c r="D926" s="34">
        <v>44809</v>
      </c>
      <c r="E926" s="29">
        <f t="shared" si="28"/>
        <v>5</v>
      </c>
      <c r="F926" s="30">
        <f t="shared" si="29"/>
        <v>274.25</v>
      </c>
    </row>
    <row r="927" spans="1:6" x14ac:dyDescent="0.3">
      <c r="A927" s="32">
        <v>61</v>
      </c>
      <c r="B927" s="33">
        <v>116.75</v>
      </c>
      <c r="C927" s="34">
        <v>44804</v>
      </c>
      <c r="D927" s="34">
        <v>44809</v>
      </c>
      <c r="E927" s="29">
        <f t="shared" si="28"/>
        <v>5</v>
      </c>
      <c r="F927" s="30">
        <f t="shared" si="29"/>
        <v>583.75</v>
      </c>
    </row>
    <row r="928" spans="1:6" x14ac:dyDescent="0.3">
      <c r="A928" s="32">
        <v>61</v>
      </c>
      <c r="B928" s="33">
        <v>648.4</v>
      </c>
      <c r="C928" s="34">
        <v>44804</v>
      </c>
      <c r="D928" s="34">
        <v>44809</v>
      </c>
      <c r="E928" s="29">
        <f t="shared" si="28"/>
        <v>5</v>
      </c>
      <c r="F928" s="30">
        <f t="shared" si="29"/>
        <v>3242</v>
      </c>
    </row>
    <row r="929" spans="1:6" x14ac:dyDescent="0.3">
      <c r="A929" s="32">
        <v>62</v>
      </c>
      <c r="B929" s="33">
        <v>730</v>
      </c>
      <c r="C929" s="34">
        <v>44804</v>
      </c>
      <c r="D929" s="34">
        <v>44809</v>
      </c>
      <c r="E929" s="29">
        <f t="shared" si="28"/>
        <v>5</v>
      </c>
      <c r="F929" s="30">
        <f t="shared" si="29"/>
        <v>3650</v>
      </c>
    </row>
    <row r="930" spans="1:6" x14ac:dyDescent="0.3">
      <c r="A930" s="32">
        <v>62</v>
      </c>
      <c r="B930" s="33">
        <v>150</v>
      </c>
      <c r="C930" s="34">
        <v>44804</v>
      </c>
      <c r="D930" s="34">
        <v>44809</v>
      </c>
      <c r="E930" s="29">
        <f t="shared" si="28"/>
        <v>5</v>
      </c>
      <c r="F930" s="30">
        <f t="shared" si="29"/>
        <v>750</v>
      </c>
    </row>
    <row r="931" spans="1:6" x14ac:dyDescent="0.3">
      <c r="A931" s="32">
        <v>62</v>
      </c>
      <c r="B931" s="33">
        <v>220</v>
      </c>
      <c r="C931" s="34">
        <v>44804</v>
      </c>
      <c r="D931" s="34">
        <v>44809</v>
      </c>
      <c r="E931" s="29">
        <f t="shared" si="28"/>
        <v>5</v>
      </c>
      <c r="F931" s="30">
        <f t="shared" si="29"/>
        <v>1100</v>
      </c>
    </row>
    <row r="932" spans="1:6" x14ac:dyDescent="0.3">
      <c r="A932" s="32">
        <v>70</v>
      </c>
      <c r="B932" s="33">
        <v>379.2</v>
      </c>
      <c r="C932" s="34">
        <v>44804</v>
      </c>
      <c r="D932" s="34">
        <v>44809</v>
      </c>
      <c r="E932" s="29">
        <f t="shared" si="28"/>
        <v>5</v>
      </c>
      <c r="F932" s="30">
        <f t="shared" si="29"/>
        <v>1896</v>
      </c>
    </row>
    <row r="933" spans="1:6" x14ac:dyDescent="0.3">
      <c r="A933" s="32">
        <v>70</v>
      </c>
      <c r="B933" s="33">
        <v>379.2</v>
      </c>
      <c r="C933" s="34">
        <v>44804</v>
      </c>
      <c r="D933" s="34">
        <v>44809</v>
      </c>
      <c r="E933" s="29">
        <f t="shared" si="28"/>
        <v>5</v>
      </c>
      <c r="F933" s="30">
        <f t="shared" si="29"/>
        <v>1896</v>
      </c>
    </row>
    <row r="934" spans="1:6" x14ac:dyDescent="0.3">
      <c r="A934" s="32">
        <v>70</v>
      </c>
      <c r="B934" s="33">
        <v>303.60000000000002</v>
      </c>
      <c r="C934" s="34">
        <v>44804</v>
      </c>
      <c r="D934" s="34">
        <v>44809</v>
      </c>
      <c r="E934" s="29">
        <f t="shared" si="28"/>
        <v>5</v>
      </c>
      <c r="F934" s="30">
        <f t="shared" si="29"/>
        <v>1518</v>
      </c>
    </row>
    <row r="935" spans="1:6" x14ac:dyDescent="0.3">
      <c r="A935" s="32">
        <v>70</v>
      </c>
      <c r="B935" s="33">
        <v>296.39999999999998</v>
      </c>
      <c r="C935" s="34">
        <v>44804</v>
      </c>
      <c r="D935" s="34">
        <v>44809</v>
      </c>
      <c r="E935" s="29">
        <f t="shared" si="28"/>
        <v>5</v>
      </c>
      <c r="F935" s="30">
        <f t="shared" si="29"/>
        <v>1482</v>
      </c>
    </row>
    <row r="936" spans="1:6" x14ac:dyDescent="0.3">
      <c r="A936" s="32">
        <v>94</v>
      </c>
      <c r="B936" s="33">
        <v>619.32000000000005</v>
      </c>
      <c r="C936" s="34">
        <v>44804</v>
      </c>
      <c r="D936" s="34">
        <v>44809</v>
      </c>
      <c r="E936" s="29">
        <f t="shared" si="28"/>
        <v>5</v>
      </c>
      <c r="F936" s="30">
        <f t="shared" si="29"/>
        <v>3096.6000000000004</v>
      </c>
    </row>
    <row r="937" spans="1:6" x14ac:dyDescent="0.3">
      <c r="A937" s="32">
        <v>94</v>
      </c>
      <c r="B937" s="33">
        <v>400000</v>
      </c>
      <c r="C937" s="34">
        <v>44804</v>
      </c>
      <c r="D937" s="34">
        <v>44809</v>
      </c>
      <c r="E937" s="29">
        <f t="shared" si="28"/>
        <v>5</v>
      </c>
      <c r="F937" s="30">
        <f t="shared" si="29"/>
        <v>2000000</v>
      </c>
    </row>
    <row r="938" spans="1:6" x14ac:dyDescent="0.3">
      <c r="A938" s="32">
        <v>94</v>
      </c>
      <c r="B938" s="33">
        <v>452731.35</v>
      </c>
      <c r="C938" s="34">
        <v>44804</v>
      </c>
      <c r="D938" s="34">
        <v>44809</v>
      </c>
      <c r="E938" s="29">
        <f t="shared" si="28"/>
        <v>5</v>
      </c>
      <c r="F938" s="30">
        <f t="shared" si="29"/>
        <v>2263656.75</v>
      </c>
    </row>
    <row r="939" spans="1:6" x14ac:dyDescent="0.3">
      <c r="A939" s="32">
        <v>101</v>
      </c>
      <c r="B939" s="33">
        <v>45.1</v>
      </c>
      <c r="C939" s="34">
        <v>44804</v>
      </c>
      <c r="D939" s="34">
        <v>44809</v>
      </c>
      <c r="E939" s="29">
        <f t="shared" si="28"/>
        <v>5</v>
      </c>
      <c r="F939" s="30">
        <f t="shared" si="29"/>
        <v>225.5</v>
      </c>
    </row>
    <row r="940" spans="1:6" x14ac:dyDescent="0.3">
      <c r="A940" s="32">
        <v>101</v>
      </c>
      <c r="B940" s="33">
        <v>1200</v>
      </c>
      <c r="C940" s="34">
        <v>44804</v>
      </c>
      <c r="D940" s="34">
        <v>44809</v>
      </c>
      <c r="E940" s="29">
        <f t="shared" si="28"/>
        <v>5</v>
      </c>
      <c r="F940" s="30">
        <f t="shared" si="29"/>
        <v>6000</v>
      </c>
    </row>
    <row r="941" spans="1:6" x14ac:dyDescent="0.3">
      <c r="A941" s="32">
        <v>101</v>
      </c>
      <c r="B941" s="33">
        <v>198</v>
      </c>
      <c r="C941" s="34">
        <v>44804</v>
      </c>
      <c r="D941" s="34">
        <v>44809</v>
      </c>
      <c r="E941" s="29">
        <f t="shared" si="28"/>
        <v>5</v>
      </c>
      <c r="F941" s="30">
        <f t="shared" si="29"/>
        <v>990</v>
      </c>
    </row>
    <row r="942" spans="1:6" x14ac:dyDescent="0.3">
      <c r="A942" s="32">
        <v>101</v>
      </c>
      <c r="B942" s="33">
        <v>1225</v>
      </c>
      <c r="C942" s="34">
        <v>44804</v>
      </c>
      <c r="D942" s="34">
        <v>44809</v>
      </c>
      <c r="E942" s="29">
        <f t="shared" si="28"/>
        <v>5</v>
      </c>
      <c r="F942" s="30">
        <f t="shared" si="29"/>
        <v>6125</v>
      </c>
    </row>
    <row r="943" spans="1:6" x14ac:dyDescent="0.3">
      <c r="A943" s="32">
        <v>101</v>
      </c>
      <c r="B943" s="33">
        <v>1623</v>
      </c>
      <c r="C943" s="34">
        <v>44804</v>
      </c>
      <c r="D943" s="34">
        <v>44809</v>
      </c>
      <c r="E943" s="29">
        <f t="shared" si="28"/>
        <v>5</v>
      </c>
      <c r="F943" s="30">
        <f t="shared" si="29"/>
        <v>8115</v>
      </c>
    </row>
    <row r="944" spans="1:6" x14ac:dyDescent="0.3">
      <c r="A944" s="32">
        <v>101</v>
      </c>
      <c r="B944" s="33">
        <v>819.01</v>
      </c>
      <c r="C944" s="34">
        <v>44804</v>
      </c>
      <c r="D944" s="34">
        <v>44809</v>
      </c>
      <c r="E944" s="29">
        <f t="shared" si="28"/>
        <v>5</v>
      </c>
      <c r="F944" s="30">
        <f t="shared" si="29"/>
        <v>4095.05</v>
      </c>
    </row>
    <row r="945" spans="1:6" x14ac:dyDescent="0.3">
      <c r="A945" s="32">
        <v>101</v>
      </c>
      <c r="B945" s="33">
        <v>801</v>
      </c>
      <c r="C945" s="34">
        <v>44804</v>
      </c>
      <c r="D945" s="34">
        <v>44809</v>
      </c>
      <c r="E945" s="29">
        <f t="shared" si="28"/>
        <v>5</v>
      </c>
      <c r="F945" s="30">
        <f t="shared" si="29"/>
        <v>4005</v>
      </c>
    </row>
    <row r="946" spans="1:6" x14ac:dyDescent="0.3">
      <c r="A946" s="32">
        <v>138</v>
      </c>
      <c r="B946" s="33">
        <v>182.92</v>
      </c>
      <c r="C946" s="34">
        <v>44804</v>
      </c>
      <c r="D946" s="34">
        <v>44809</v>
      </c>
      <c r="E946" s="29">
        <f t="shared" si="28"/>
        <v>5</v>
      </c>
      <c r="F946" s="30">
        <f t="shared" si="29"/>
        <v>914.59999999999991</v>
      </c>
    </row>
    <row r="947" spans="1:6" x14ac:dyDescent="0.3">
      <c r="A947" s="32">
        <v>138</v>
      </c>
      <c r="B947" s="33">
        <v>70</v>
      </c>
      <c r="C947" s="34">
        <v>44804</v>
      </c>
      <c r="D947" s="34">
        <v>44809</v>
      </c>
      <c r="E947" s="29">
        <f t="shared" si="28"/>
        <v>5</v>
      </c>
      <c r="F947" s="30">
        <f t="shared" si="29"/>
        <v>350</v>
      </c>
    </row>
    <row r="948" spans="1:6" x14ac:dyDescent="0.3">
      <c r="A948" s="32">
        <v>138</v>
      </c>
      <c r="B948" s="33">
        <v>4125.6099999999997</v>
      </c>
      <c r="C948" s="34">
        <v>44804</v>
      </c>
      <c r="D948" s="34">
        <v>44809</v>
      </c>
      <c r="E948" s="29">
        <f t="shared" si="28"/>
        <v>5</v>
      </c>
      <c r="F948" s="30">
        <f t="shared" si="29"/>
        <v>20628.05</v>
      </c>
    </row>
    <row r="949" spans="1:6" x14ac:dyDescent="0.3">
      <c r="A949" s="32">
        <v>170</v>
      </c>
      <c r="B949" s="33">
        <v>192</v>
      </c>
      <c r="C949" s="34">
        <v>44804</v>
      </c>
      <c r="D949" s="34">
        <v>44809</v>
      </c>
      <c r="E949" s="29">
        <f t="shared" si="28"/>
        <v>5</v>
      </c>
      <c r="F949" s="30">
        <f t="shared" si="29"/>
        <v>960</v>
      </c>
    </row>
    <row r="950" spans="1:6" x14ac:dyDescent="0.3">
      <c r="A950" s="32">
        <v>195</v>
      </c>
      <c r="B950" s="33">
        <v>2600</v>
      </c>
      <c r="C950" s="34">
        <v>44804</v>
      </c>
      <c r="D950" s="34">
        <v>44809</v>
      </c>
      <c r="E950" s="29">
        <f t="shared" si="28"/>
        <v>5</v>
      </c>
      <c r="F950" s="30">
        <f t="shared" si="29"/>
        <v>13000</v>
      </c>
    </row>
    <row r="951" spans="1:6" x14ac:dyDescent="0.3">
      <c r="A951" s="32">
        <v>217</v>
      </c>
      <c r="B951" s="33">
        <v>750</v>
      </c>
      <c r="C951" s="34">
        <v>44804</v>
      </c>
      <c r="D951" s="34">
        <v>44809</v>
      </c>
      <c r="E951" s="29">
        <f t="shared" si="28"/>
        <v>5</v>
      </c>
      <c r="F951" s="30">
        <f t="shared" si="29"/>
        <v>3750</v>
      </c>
    </row>
    <row r="952" spans="1:6" x14ac:dyDescent="0.3">
      <c r="A952" s="32">
        <v>222</v>
      </c>
      <c r="B952" s="33">
        <v>990</v>
      </c>
      <c r="C952" s="34">
        <v>44804</v>
      </c>
      <c r="D952" s="34">
        <v>44809</v>
      </c>
      <c r="E952" s="29">
        <f t="shared" si="28"/>
        <v>5</v>
      </c>
      <c r="F952" s="30">
        <f t="shared" si="29"/>
        <v>4950</v>
      </c>
    </row>
    <row r="953" spans="1:6" x14ac:dyDescent="0.3">
      <c r="A953" s="32">
        <v>288</v>
      </c>
      <c r="B953" s="33">
        <v>212</v>
      </c>
      <c r="C953" s="34">
        <v>44804</v>
      </c>
      <c r="D953" s="34">
        <v>44809</v>
      </c>
      <c r="E953" s="29">
        <f t="shared" si="28"/>
        <v>5</v>
      </c>
      <c r="F953" s="30">
        <f t="shared" si="29"/>
        <v>1060</v>
      </c>
    </row>
    <row r="954" spans="1:6" x14ac:dyDescent="0.3">
      <c r="A954" s="32">
        <v>292</v>
      </c>
      <c r="B954" s="33">
        <v>952.92</v>
      </c>
      <c r="C954" s="34">
        <v>44804</v>
      </c>
      <c r="D954" s="34">
        <v>44809</v>
      </c>
      <c r="E954" s="29">
        <f t="shared" si="28"/>
        <v>5</v>
      </c>
      <c r="F954" s="30">
        <f t="shared" si="29"/>
        <v>4764.5999999999995</v>
      </c>
    </row>
    <row r="955" spans="1:6" x14ac:dyDescent="0.3">
      <c r="A955" s="32">
        <v>292</v>
      </c>
      <c r="B955" s="33">
        <v>1059.42</v>
      </c>
      <c r="C955" s="34">
        <v>44804</v>
      </c>
      <c r="D955" s="34">
        <v>44809</v>
      </c>
      <c r="E955" s="29">
        <f t="shared" si="28"/>
        <v>5</v>
      </c>
      <c r="F955" s="30">
        <f t="shared" si="29"/>
        <v>5297.1</v>
      </c>
    </row>
    <row r="956" spans="1:6" x14ac:dyDescent="0.3">
      <c r="A956" s="32">
        <v>292</v>
      </c>
      <c r="B956" s="33">
        <v>1450</v>
      </c>
      <c r="C956" s="34">
        <v>44804</v>
      </c>
      <c r="D956" s="34">
        <v>44809</v>
      </c>
      <c r="E956" s="29">
        <f t="shared" si="28"/>
        <v>5</v>
      </c>
      <c r="F956" s="30">
        <f t="shared" si="29"/>
        <v>7250</v>
      </c>
    </row>
    <row r="957" spans="1:6" x14ac:dyDescent="0.3">
      <c r="A957" s="32">
        <v>317</v>
      </c>
      <c r="B957" s="33">
        <v>1150</v>
      </c>
      <c r="C957" s="34">
        <v>44804</v>
      </c>
      <c r="D957" s="34">
        <v>44809</v>
      </c>
      <c r="E957" s="29">
        <f t="shared" si="28"/>
        <v>5</v>
      </c>
      <c r="F957" s="30">
        <f t="shared" si="29"/>
        <v>5750</v>
      </c>
    </row>
    <row r="958" spans="1:6" x14ac:dyDescent="0.3">
      <c r="A958" s="32">
        <v>368</v>
      </c>
      <c r="B958" s="33">
        <v>300</v>
      </c>
      <c r="C958" s="34">
        <v>44804</v>
      </c>
      <c r="D958" s="34">
        <v>44809</v>
      </c>
      <c r="E958" s="29">
        <f t="shared" si="28"/>
        <v>5</v>
      </c>
      <c r="F958" s="30">
        <f t="shared" si="29"/>
        <v>1500</v>
      </c>
    </row>
    <row r="959" spans="1:6" x14ac:dyDescent="0.3">
      <c r="A959" s="32">
        <v>368</v>
      </c>
      <c r="B959" s="33">
        <v>418</v>
      </c>
      <c r="C959" s="34">
        <v>44804</v>
      </c>
      <c r="D959" s="34">
        <v>44809</v>
      </c>
      <c r="E959" s="29">
        <f t="shared" si="28"/>
        <v>5</v>
      </c>
      <c r="F959" s="30">
        <f t="shared" si="29"/>
        <v>2090</v>
      </c>
    </row>
    <row r="960" spans="1:6" x14ac:dyDescent="0.3">
      <c r="A960" s="32">
        <v>402</v>
      </c>
      <c r="B960" s="33">
        <v>3821.52</v>
      </c>
      <c r="C960" s="34">
        <v>44804</v>
      </c>
      <c r="D960" s="34">
        <v>44809</v>
      </c>
      <c r="E960" s="29">
        <f t="shared" si="28"/>
        <v>5</v>
      </c>
      <c r="F960" s="30">
        <f t="shared" si="29"/>
        <v>19107.599999999999</v>
      </c>
    </row>
    <row r="961" spans="1:6" x14ac:dyDescent="0.3">
      <c r="A961" s="32">
        <v>442</v>
      </c>
      <c r="B961" s="33">
        <v>1050</v>
      </c>
      <c r="C961" s="34">
        <v>44804</v>
      </c>
      <c r="D961" s="34">
        <v>44809</v>
      </c>
      <c r="E961" s="29">
        <f t="shared" si="28"/>
        <v>5</v>
      </c>
      <c r="F961" s="30">
        <f t="shared" si="29"/>
        <v>5250</v>
      </c>
    </row>
    <row r="962" spans="1:6" x14ac:dyDescent="0.3">
      <c r="A962" s="32">
        <v>442</v>
      </c>
      <c r="B962" s="33">
        <v>4150</v>
      </c>
      <c r="C962" s="34">
        <v>44804</v>
      </c>
      <c r="D962" s="34">
        <v>44809</v>
      </c>
      <c r="E962" s="29">
        <f t="shared" si="28"/>
        <v>5</v>
      </c>
      <c r="F962" s="30">
        <f t="shared" si="29"/>
        <v>20750</v>
      </c>
    </row>
    <row r="963" spans="1:6" x14ac:dyDescent="0.3">
      <c r="A963" s="32">
        <v>442</v>
      </c>
      <c r="B963" s="33">
        <v>1700</v>
      </c>
      <c r="C963" s="34">
        <v>44804</v>
      </c>
      <c r="D963" s="34">
        <v>44809</v>
      </c>
      <c r="E963" s="29">
        <f t="shared" si="28"/>
        <v>5</v>
      </c>
      <c r="F963" s="30">
        <f t="shared" si="29"/>
        <v>8500</v>
      </c>
    </row>
    <row r="964" spans="1:6" x14ac:dyDescent="0.3">
      <c r="A964" s="32">
        <v>457</v>
      </c>
      <c r="B964" s="33">
        <v>74080</v>
      </c>
      <c r="C964" s="34">
        <v>44804</v>
      </c>
      <c r="D964" s="34">
        <v>44809</v>
      </c>
      <c r="E964" s="29">
        <f t="shared" si="28"/>
        <v>5</v>
      </c>
      <c r="F964" s="30">
        <f t="shared" si="29"/>
        <v>370400</v>
      </c>
    </row>
    <row r="965" spans="1:6" x14ac:dyDescent="0.3">
      <c r="A965" s="32">
        <v>487</v>
      </c>
      <c r="B965" s="33">
        <v>49014.98</v>
      </c>
      <c r="C965" s="34">
        <v>44804</v>
      </c>
      <c r="D965" s="34">
        <v>44809</v>
      </c>
      <c r="E965" s="29">
        <f t="shared" ref="E965:E1028" si="30">D965-C965</f>
        <v>5</v>
      </c>
      <c r="F965" s="30">
        <f t="shared" ref="F965:F1028" si="31">B965*E965</f>
        <v>245074.90000000002</v>
      </c>
    </row>
    <row r="966" spans="1:6" x14ac:dyDescent="0.3">
      <c r="A966" s="32">
        <v>498</v>
      </c>
      <c r="B966" s="33">
        <v>75005.31</v>
      </c>
      <c r="C966" s="34">
        <v>44804</v>
      </c>
      <c r="D966" s="34">
        <v>44809</v>
      </c>
      <c r="E966" s="29">
        <f t="shared" si="30"/>
        <v>5</v>
      </c>
      <c r="F966" s="30">
        <f t="shared" si="31"/>
        <v>375026.55</v>
      </c>
    </row>
    <row r="967" spans="1:6" x14ac:dyDescent="0.3">
      <c r="A967" s="32">
        <v>498</v>
      </c>
      <c r="B967" s="33">
        <v>174150.05</v>
      </c>
      <c r="C967" s="34">
        <v>44804</v>
      </c>
      <c r="D967" s="34">
        <v>44809</v>
      </c>
      <c r="E967" s="29">
        <f t="shared" si="30"/>
        <v>5</v>
      </c>
      <c r="F967" s="30">
        <f t="shared" si="31"/>
        <v>870750.25</v>
      </c>
    </row>
    <row r="968" spans="1:6" x14ac:dyDescent="0.3">
      <c r="A968" s="32">
        <v>498</v>
      </c>
      <c r="B968" s="33">
        <v>41536.9</v>
      </c>
      <c r="C968" s="34">
        <v>44804</v>
      </c>
      <c r="D968" s="34">
        <v>44809</v>
      </c>
      <c r="E968" s="29">
        <f t="shared" si="30"/>
        <v>5</v>
      </c>
      <c r="F968" s="30">
        <f t="shared" si="31"/>
        <v>207684.5</v>
      </c>
    </row>
    <row r="969" spans="1:6" x14ac:dyDescent="0.3">
      <c r="A969" s="32">
        <v>516</v>
      </c>
      <c r="B969" s="33">
        <v>248.53</v>
      </c>
      <c r="C969" s="34">
        <v>44834</v>
      </c>
      <c r="D969" s="34">
        <v>44809</v>
      </c>
      <c r="E969" s="29">
        <f t="shared" si="30"/>
        <v>-25</v>
      </c>
      <c r="F969" s="30">
        <f t="shared" si="31"/>
        <v>-6213.25</v>
      </c>
    </row>
    <row r="970" spans="1:6" x14ac:dyDescent="0.3">
      <c r="A970" s="32">
        <v>575</v>
      </c>
      <c r="B970" s="33">
        <v>70</v>
      </c>
      <c r="C970" s="34">
        <v>44804</v>
      </c>
      <c r="D970" s="34">
        <v>44809</v>
      </c>
      <c r="E970" s="29">
        <f t="shared" si="30"/>
        <v>5</v>
      </c>
      <c r="F970" s="30">
        <f t="shared" si="31"/>
        <v>350</v>
      </c>
    </row>
    <row r="971" spans="1:6" x14ac:dyDescent="0.3">
      <c r="A971" s="32">
        <v>575</v>
      </c>
      <c r="B971" s="33">
        <v>70</v>
      </c>
      <c r="C971" s="34">
        <v>44804</v>
      </c>
      <c r="D971" s="34">
        <v>44809</v>
      </c>
      <c r="E971" s="29">
        <f t="shared" si="30"/>
        <v>5</v>
      </c>
      <c r="F971" s="30">
        <f t="shared" si="31"/>
        <v>350</v>
      </c>
    </row>
    <row r="972" spans="1:6" x14ac:dyDescent="0.3">
      <c r="A972" s="32">
        <v>620</v>
      </c>
      <c r="B972" s="33">
        <v>6063.16</v>
      </c>
      <c r="C972" s="34">
        <v>44804</v>
      </c>
      <c r="D972" s="34">
        <v>44809</v>
      </c>
      <c r="E972" s="29">
        <f t="shared" si="30"/>
        <v>5</v>
      </c>
      <c r="F972" s="30">
        <f t="shared" si="31"/>
        <v>30315.8</v>
      </c>
    </row>
    <row r="973" spans="1:6" x14ac:dyDescent="0.3">
      <c r="A973" s="32">
        <v>620</v>
      </c>
      <c r="B973" s="33">
        <v>671.93</v>
      </c>
      <c r="C973" s="34">
        <v>44804</v>
      </c>
      <c r="D973" s="34">
        <v>44809</v>
      </c>
      <c r="E973" s="29">
        <f t="shared" si="30"/>
        <v>5</v>
      </c>
      <c r="F973" s="30">
        <f t="shared" si="31"/>
        <v>3359.6499999999996</v>
      </c>
    </row>
    <row r="974" spans="1:6" x14ac:dyDescent="0.3">
      <c r="A974" s="32">
        <v>688</v>
      </c>
      <c r="B974" s="33">
        <v>81.17</v>
      </c>
      <c r="C974" s="34">
        <v>44804</v>
      </c>
      <c r="D974" s="34">
        <v>44809</v>
      </c>
      <c r="E974" s="29">
        <f t="shared" si="30"/>
        <v>5</v>
      </c>
      <c r="F974" s="30">
        <f t="shared" si="31"/>
        <v>405.85</v>
      </c>
    </row>
    <row r="975" spans="1:6" x14ac:dyDescent="0.3">
      <c r="A975" s="32">
        <v>697</v>
      </c>
      <c r="B975" s="33">
        <v>55.1</v>
      </c>
      <c r="C975" s="34">
        <v>44804</v>
      </c>
      <c r="D975" s="34">
        <v>44809</v>
      </c>
      <c r="E975" s="29">
        <f t="shared" si="30"/>
        <v>5</v>
      </c>
      <c r="F975" s="30">
        <f t="shared" si="31"/>
        <v>275.5</v>
      </c>
    </row>
    <row r="976" spans="1:6" x14ac:dyDescent="0.3">
      <c r="A976" s="32">
        <v>697</v>
      </c>
      <c r="B976" s="33">
        <v>263.52999999999997</v>
      </c>
      <c r="C976" s="34">
        <v>44804</v>
      </c>
      <c r="D976" s="34">
        <v>44809</v>
      </c>
      <c r="E976" s="29">
        <f t="shared" si="30"/>
        <v>5</v>
      </c>
      <c r="F976" s="30">
        <f t="shared" si="31"/>
        <v>1317.6499999999999</v>
      </c>
    </row>
    <row r="977" spans="1:6" x14ac:dyDescent="0.3">
      <c r="A977" s="32">
        <v>723</v>
      </c>
      <c r="B977" s="33">
        <v>1068.8</v>
      </c>
      <c r="C977" s="34">
        <v>44804</v>
      </c>
      <c r="D977" s="34">
        <v>44809</v>
      </c>
      <c r="E977" s="29">
        <f t="shared" si="30"/>
        <v>5</v>
      </c>
      <c r="F977" s="30">
        <f t="shared" si="31"/>
        <v>5344</v>
      </c>
    </row>
    <row r="978" spans="1:6" x14ac:dyDescent="0.3">
      <c r="A978" s="32">
        <v>723</v>
      </c>
      <c r="B978" s="33">
        <v>1068.8</v>
      </c>
      <c r="C978" s="34">
        <v>44804</v>
      </c>
      <c r="D978" s="34">
        <v>44809</v>
      </c>
      <c r="E978" s="29">
        <f t="shared" si="30"/>
        <v>5</v>
      </c>
      <c r="F978" s="30">
        <f t="shared" si="31"/>
        <v>5344</v>
      </c>
    </row>
    <row r="979" spans="1:6" x14ac:dyDescent="0.3">
      <c r="A979" s="32">
        <v>726</v>
      </c>
      <c r="B979" s="33">
        <v>0.37</v>
      </c>
      <c r="C979" s="34">
        <v>44773</v>
      </c>
      <c r="D979" s="34">
        <v>44809</v>
      </c>
      <c r="E979" s="29">
        <f t="shared" si="30"/>
        <v>36</v>
      </c>
      <c r="F979" s="30">
        <f t="shared" si="31"/>
        <v>13.32</v>
      </c>
    </row>
    <row r="980" spans="1:6" x14ac:dyDescent="0.3">
      <c r="A980" s="32">
        <v>769</v>
      </c>
      <c r="B980" s="33">
        <v>53865.120000000003</v>
      </c>
      <c r="C980" s="34">
        <v>44804</v>
      </c>
      <c r="D980" s="34">
        <v>44809</v>
      </c>
      <c r="E980" s="29">
        <f t="shared" si="30"/>
        <v>5</v>
      </c>
      <c r="F980" s="30">
        <f t="shared" si="31"/>
        <v>269325.60000000003</v>
      </c>
    </row>
    <row r="981" spans="1:6" x14ac:dyDescent="0.3">
      <c r="A981" s="32">
        <v>769</v>
      </c>
      <c r="B981" s="33">
        <v>32731.200000000001</v>
      </c>
      <c r="C981" s="34">
        <v>44804</v>
      </c>
      <c r="D981" s="34">
        <v>44809</v>
      </c>
      <c r="E981" s="29">
        <f t="shared" si="30"/>
        <v>5</v>
      </c>
      <c r="F981" s="30">
        <f t="shared" si="31"/>
        <v>163656</v>
      </c>
    </row>
    <row r="982" spans="1:6" x14ac:dyDescent="0.3">
      <c r="A982" s="32">
        <v>810</v>
      </c>
      <c r="B982" s="33">
        <v>195</v>
      </c>
      <c r="C982" s="34">
        <v>44804</v>
      </c>
      <c r="D982" s="34">
        <v>44809</v>
      </c>
      <c r="E982" s="29">
        <f t="shared" si="30"/>
        <v>5</v>
      </c>
      <c r="F982" s="30">
        <f t="shared" si="31"/>
        <v>975</v>
      </c>
    </row>
    <row r="983" spans="1:6" x14ac:dyDescent="0.3">
      <c r="A983" s="32">
        <v>838</v>
      </c>
      <c r="B983" s="33">
        <v>276.3</v>
      </c>
      <c r="C983" s="34">
        <v>44804</v>
      </c>
      <c r="D983" s="34">
        <v>44809</v>
      </c>
      <c r="E983" s="29">
        <f t="shared" si="30"/>
        <v>5</v>
      </c>
      <c r="F983" s="30">
        <f t="shared" si="31"/>
        <v>1381.5</v>
      </c>
    </row>
    <row r="984" spans="1:6" x14ac:dyDescent="0.3">
      <c r="A984" s="32">
        <v>838</v>
      </c>
      <c r="B984" s="33">
        <v>721</v>
      </c>
      <c r="C984" s="34">
        <v>44804</v>
      </c>
      <c r="D984" s="34">
        <v>44809</v>
      </c>
      <c r="E984" s="29">
        <f t="shared" si="30"/>
        <v>5</v>
      </c>
      <c r="F984" s="30">
        <f t="shared" si="31"/>
        <v>3605</v>
      </c>
    </row>
    <row r="985" spans="1:6" x14ac:dyDescent="0.3">
      <c r="A985" s="32">
        <v>838</v>
      </c>
      <c r="B985" s="33">
        <v>24363.59</v>
      </c>
      <c r="C985" s="34">
        <v>44804</v>
      </c>
      <c r="D985" s="34">
        <v>44809</v>
      </c>
      <c r="E985" s="29">
        <f t="shared" si="30"/>
        <v>5</v>
      </c>
      <c r="F985" s="30">
        <f t="shared" si="31"/>
        <v>121817.95</v>
      </c>
    </row>
    <row r="986" spans="1:6" x14ac:dyDescent="0.3">
      <c r="A986" s="32">
        <v>845</v>
      </c>
      <c r="B986" s="33">
        <v>330</v>
      </c>
      <c r="C986" s="34">
        <v>44834</v>
      </c>
      <c r="D986" s="34">
        <v>44809</v>
      </c>
      <c r="E986" s="29">
        <f t="shared" si="30"/>
        <v>-25</v>
      </c>
      <c r="F986" s="30">
        <f t="shared" si="31"/>
        <v>-8250</v>
      </c>
    </row>
    <row r="987" spans="1:6" x14ac:dyDescent="0.3">
      <c r="A987" s="32">
        <v>905</v>
      </c>
      <c r="B987" s="33">
        <v>146</v>
      </c>
      <c r="C987" s="34">
        <v>44804</v>
      </c>
      <c r="D987" s="34">
        <v>44809</v>
      </c>
      <c r="E987" s="29">
        <f t="shared" si="30"/>
        <v>5</v>
      </c>
      <c r="F987" s="30">
        <f t="shared" si="31"/>
        <v>730</v>
      </c>
    </row>
    <row r="988" spans="1:6" x14ac:dyDescent="0.3">
      <c r="A988" s="32">
        <v>934</v>
      </c>
      <c r="B988" s="33">
        <v>120.52</v>
      </c>
      <c r="C988" s="34">
        <v>44804</v>
      </c>
      <c r="D988" s="34">
        <v>44809</v>
      </c>
      <c r="E988" s="29">
        <f t="shared" si="30"/>
        <v>5</v>
      </c>
      <c r="F988" s="30">
        <f t="shared" si="31"/>
        <v>602.6</v>
      </c>
    </row>
    <row r="989" spans="1:6" x14ac:dyDescent="0.3">
      <c r="A989" s="32">
        <v>934</v>
      </c>
      <c r="B989" s="33">
        <v>387.4</v>
      </c>
      <c r="C989" s="34">
        <v>44804</v>
      </c>
      <c r="D989" s="34">
        <v>44809</v>
      </c>
      <c r="E989" s="29">
        <f t="shared" si="30"/>
        <v>5</v>
      </c>
      <c r="F989" s="30">
        <f t="shared" si="31"/>
        <v>1937</v>
      </c>
    </row>
    <row r="990" spans="1:6" x14ac:dyDescent="0.3">
      <c r="A990" s="32">
        <v>952</v>
      </c>
      <c r="B990" s="33">
        <v>800</v>
      </c>
      <c r="C990" s="34">
        <v>44804</v>
      </c>
      <c r="D990" s="34">
        <v>44809</v>
      </c>
      <c r="E990" s="29">
        <f t="shared" si="30"/>
        <v>5</v>
      </c>
      <c r="F990" s="30">
        <f t="shared" si="31"/>
        <v>4000</v>
      </c>
    </row>
    <row r="991" spans="1:6" x14ac:dyDescent="0.3">
      <c r="A991" s="32">
        <v>952</v>
      </c>
      <c r="B991" s="33">
        <v>23679.52</v>
      </c>
      <c r="C991" s="34">
        <v>44804</v>
      </c>
      <c r="D991" s="34">
        <v>44809</v>
      </c>
      <c r="E991" s="29">
        <f t="shared" si="30"/>
        <v>5</v>
      </c>
      <c r="F991" s="30">
        <f t="shared" si="31"/>
        <v>118397.6</v>
      </c>
    </row>
    <row r="992" spans="1:6" x14ac:dyDescent="0.3">
      <c r="A992" s="32">
        <v>952</v>
      </c>
      <c r="B992" s="33">
        <v>8260.92</v>
      </c>
      <c r="C992" s="34">
        <v>44804</v>
      </c>
      <c r="D992" s="34">
        <v>44809</v>
      </c>
      <c r="E992" s="29">
        <f t="shared" si="30"/>
        <v>5</v>
      </c>
      <c r="F992" s="30">
        <f t="shared" si="31"/>
        <v>41304.6</v>
      </c>
    </row>
    <row r="993" spans="1:6" x14ac:dyDescent="0.3">
      <c r="A993" s="32">
        <v>952</v>
      </c>
      <c r="B993" s="33">
        <v>3187.16</v>
      </c>
      <c r="C993" s="34">
        <v>44804</v>
      </c>
      <c r="D993" s="34">
        <v>44809</v>
      </c>
      <c r="E993" s="29">
        <f t="shared" si="30"/>
        <v>5</v>
      </c>
      <c r="F993" s="30">
        <f t="shared" si="31"/>
        <v>15935.8</v>
      </c>
    </row>
    <row r="994" spans="1:6" x14ac:dyDescent="0.3">
      <c r="A994" s="32">
        <v>952</v>
      </c>
      <c r="B994" s="33">
        <v>608.52</v>
      </c>
      <c r="C994" s="34">
        <v>44804</v>
      </c>
      <c r="D994" s="34">
        <v>44809</v>
      </c>
      <c r="E994" s="29">
        <f t="shared" si="30"/>
        <v>5</v>
      </c>
      <c r="F994" s="30">
        <f t="shared" si="31"/>
        <v>3042.6</v>
      </c>
    </row>
    <row r="995" spans="1:6" x14ac:dyDescent="0.3">
      <c r="A995" s="32">
        <v>952</v>
      </c>
      <c r="B995" s="33">
        <v>67631.28</v>
      </c>
      <c r="C995" s="34">
        <v>44804</v>
      </c>
      <c r="D995" s="34">
        <v>44809</v>
      </c>
      <c r="E995" s="29">
        <f t="shared" si="30"/>
        <v>5</v>
      </c>
      <c r="F995" s="30">
        <f t="shared" si="31"/>
        <v>338156.4</v>
      </c>
    </row>
    <row r="996" spans="1:6" x14ac:dyDescent="0.3">
      <c r="A996" s="32">
        <v>952</v>
      </c>
      <c r="B996" s="33">
        <v>4400</v>
      </c>
      <c r="C996" s="34">
        <v>44804</v>
      </c>
      <c r="D996" s="34">
        <v>44809</v>
      </c>
      <c r="E996" s="29">
        <f t="shared" si="30"/>
        <v>5</v>
      </c>
      <c r="F996" s="30">
        <f t="shared" si="31"/>
        <v>22000</v>
      </c>
    </row>
    <row r="997" spans="1:6" x14ac:dyDescent="0.3">
      <c r="A997" s="32">
        <v>952</v>
      </c>
      <c r="B997" s="33">
        <v>2611.81</v>
      </c>
      <c r="C997" s="34">
        <v>44804</v>
      </c>
      <c r="D997" s="34">
        <v>44809</v>
      </c>
      <c r="E997" s="29">
        <f t="shared" si="30"/>
        <v>5</v>
      </c>
      <c r="F997" s="30">
        <f t="shared" si="31"/>
        <v>13059.05</v>
      </c>
    </row>
    <row r="998" spans="1:6" x14ac:dyDescent="0.3">
      <c r="A998" s="32">
        <v>962</v>
      </c>
      <c r="B998" s="33">
        <v>130</v>
      </c>
      <c r="C998" s="34">
        <v>44804</v>
      </c>
      <c r="D998" s="34">
        <v>44809</v>
      </c>
      <c r="E998" s="29">
        <f t="shared" si="30"/>
        <v>5</v>
      </c>
      <c r="F998" s="30">
        <f t="shared" si="31"/>
        <v>650</v>
      </c>
    </row>
    <row r="999" spans="1:6" x14ac:dyDescent="0.3">
      <c r="A999" s="32">
        <v>967</v>
      </c>
      <c r="B999" s="33">
        <v>946.46</v>
      </c>
      <c r="C999" s="34">
        <v>44804</v>
      </c>
      <c r="D999" s="34">
        <v>44809</v>
      </c>
      <c r="E999" s="29">
        <f t="shared" si="30"/>
        <v>5</v>
      </c>
      <c r="F999" s="30">
        <f t="shared" si="31"/>
        <v>4732.3</v>
      </c>
    </row>
    <row r="1000" spans="1:6" x14ac:dyDescent="0.3">
      <c r="A1000" s="32">
        <v>967</v>
      </c>
      <c r="B1000" s="33">
        <v>1100</v>
      </c>
      <c r="C1000" s="34">
        <v>44804</v>
      </c>
      <c r="D1000" s="34">
        <v>44809</v>
      </c>
      <c r="E1000" s="29">
        <f t="shared" si="30"/>
        <v>5</v>
      </c>
      <c r="F1000" s="30">
        <f t="shared" si="31"/>
        <v>5500</v>
      </c>
    </row>
    <row r="1001" spans="1:6" x14ac:dyDescent="0.3">
      <c r="A1001" s="32">
        <v>985</v>
      </c>
      <c r="B1001" s="33">
        <v>591.5</v>
      </c>
      <c r="C1001" s="34">
        <v>44804</v>
      </c>
      <c r="D1001" s="34">
        <v>44809</v>
      </c>
      <c r="E1001" s="29">
        <f t="shared" si="30"/>
        <v>5</v>
      </c>
      <c r="F1001" s="30">
        <f t="shared" si="31"/>
        <v>2957.5</v>
      </c>
    </row>
    <row r="1002" spans="1:6" x14ac:dyDescent="0.3">
      <c r="A1002" s="32">
        <v>1005</v>
      </c>
      <c r="B1002" s="33">
        <v>134.31</v>
      </c>
      <c r="C1002" s="34">
        <v>44804</v>
      </c>
      <c r="D1002" s="34">
        <v>44809</v>
      </c>
      <c r="E1002" s="29">
        <f t="shared" si="30"/>
        <v>5</v>
      </c>
      <c r="F1002" s="30">
        <f t="shared" si="31"/>
        <v>671.55</v>
      </c>
    </row>
    <row r="1003" spans="1:6" x14ac:dyDescent="0.3">
      <c r="A1003" s="32">
        <v>1047</v>
      </c>
      <c r="B1003" s="33">
        <v>598</v>
      </c>
      <c r="C1003" s="34">
        <v>44773</v>
      </c>
      <c r="D1003" s="34">
        <v>44809</v>
      </c>
      <c r="E1003" s="29">
        <f t="shared" si="30"/>
        <v>36</v>
      </c>
      <c r="F1003" s="30">
        <f t="shared" si="31"/>
        <v>21528</v>
      </c>
    </row>
    <row r="1004" spans="1:6" x14ac:dyDescent="0.3">
      <c r="A1004" s="32">
        <v>1056</v>
      </c>
      <c r="B1004" s="33">
        <v>255.45</v>
      </c>
      <c r="C1004" s="34">
        <v>44804</v>
      </c>
      <c r="D1004" s="34">
        <v>44809</v>
      </c>
      <c r="E1004" s="29">
        <f t="shared" si="30"/>
        <v>5</v>
      </c>
      <c r="F1004" s="30">
        <f t="shared" si="31"/>
        <v>1277.25</v>
      </c>
    </row>
    <row r="1005" spans="1:6" x14ac:dyDescent="0.3">
      <c r="A1005" s="32">
        <v>1086</v>
      </c>
      <c r="B1005" s="33">
        <v>2125</v>
      </c>
      <c r="C1005" s="34">
        <v>44804</v>
      </c>
      <c r="D1005" s="34">
        <v>44809</v>
      </c>
      <c r="E1005" s="29">
        <f t="shared" si="30"/>
        <v>5</v>
      </c>
      <c r="F1005" s="30">
        <f t="shared" si="31"/>
        <v>10625</v>
      </c>
    </row>
    <row r="1006" spans="1:6" x14ac:dyDescent="0.3">
      <c r="A1006" s="32">
        <v>1092</v>
      </c>
      <c r="B1006" s="33">
        <v>1464.27</v>
      </c>
      <c r="C1006" s="34">
        <v>44804</v>
      </c>
      <c r="D1006" s="34">
        <v>44809</v>
      </c>
      <c r="E1006" s="29">
        <f t="shared" si="30"/>
        <v>5</v>
      </c>
      <c r="F1006" s="30">
        <f t="shared" si="31"/>
        <v>7321.35</v>
      </c>
    </row>
    <row r="1007" spans="1:6" x14ac:dyDescent="0.3">
      <c r="A1007" s="32">
        <v>1094</v>
      </c>
      <c r="B1007" s="33">
        <v>3850.46</v>
      </c>
      <c r="C1007" s="34">
        <v>44804</v>
      </c>
      <c r="D1007" s="34">
        <v>44809</v>
      </c>
      <c r="E1007" s="29">
        <f t="shared" si="30"/>
        <v>5</v>
      </c>
      <c r="F1007" s="30">
        <f t="shared" si="31"/>
        <v>19252.3</v>
      </c>
    </row>
    <row r="1008" spans="1:6" x14ac:dyDescent="0.3">
      <c r="A1008" s="32">
        <v>1106</v>
      </c>
      <c r="B1008" s="33">
        <v>131</v>
      </c>
      <c r="C1008" s="34">
        <v>44804</v>
      </c>
      <c r="D1008" s="34">
        <v>44809</v>
      </c>
      <c r="E1008" s="29">
        <f t="shared" si="30"/>
        <v>5</v>
      </c>
      <c r="F1008" s="30">
        <f t="shared" si="31"/>
        <v>655</v>
      </c>
    </row>
    <row r="1009" spans="1:6" x14ac:dyDescent="0.3">
      <c r="A1009" s="32">
        <v>1135</v>
      </c>
      <c r="B1009" s="33">
        <v>700</v>
      </c>
      <c r="C1009" s="34">
        <v>44804</v>
      </c>
      <c r="D1009" s="34">
        <v>44809</v>
      </c>
      <c r="E1009" s="29">
        <f t="shared" si="30"/>
        <v>5</v>
      </c>
      <c r="F1009" s="30">
        <f t="shared" si="31"/>
        <v>3500</v>
      </c>
    </row>
    <row r="1010" spans="1:6" x14ac:dyDescent="0.3">
      <c r="A1010" s="32">
        <v>1145</v>
      </c>
      <c r="B1010" s="33">
        <v>5580.38</v>
      </c>
      <c r="C1010" s="34">
        <v>44804</v>
      </c>
      <c r="D1010" s="34">
        <v>44809</v>
      </c>
      <c r="E1010" s="29">
        <f t="shared" si="30"/>
        <v>5</v>
      </c>
      <c r="F1010" s="30">
        <f t="shared" si="31"/>
        <v>27901.9</v>
      </c>
    </row>
    <row r="1011" spans="1:6" x14ac:dyDescent="0.3">
      <c r="A1011" s="32">
        <v>1146</v>
      </c>
      <c r="B1011" s="33">
        <v>5729.36</v>
      </c>
      <c r="C1011" s="34">
        <v>44773</v>
      </c>
      <c r="D1011" s="34">
        <v>44809</v>
      </c>
      <c r="E1011" s="29">
        <f t="shared" si="30"/>
        <v>36</v>
      </c>
      <c r="F1011" s="30">
        <f t="shared" si="31"/>
        <v>206256.96</v>
      </c>
    </row>
    <row r="1012" spans="1:6" x14ac:dyDescent="0.3">
      <c r="A1012" s="32">
        <v>1146</v>
      </c>
      <c r="B1012" s="33">
        <v>5415.36</v>
      </c>
      <c r="C1012" s="34">
        <v>44804</v>
      </c>
      <c r="D1012" s="34">
        <v>44809</v>
      </c>
      <c r="E1012" s="29">
        <f t="shared" si="30"/>
        <v>5</v>
      </c>
      <c r="F1012" s="30">
        <f t="shared" si="31"/>
        <v>27076.799999999999</v>
      </c>
    </row>
    <row r="1013" spans="1:6" x14ac:dyDescent="0.3">
      <c r="A1013" s="32">
        <v>1169</v>
      </c>
      <c r="B1013" s="33">
        <v>4340.6099999999997</v>
      </c>
      <c r="C1013" s="34">
        <v>44804</v>
      </c>
      <c r="D1013" s="34">
        <v>44809</v>
      </c>
      <c r="E1013" s="29">
        <f t="shared" si="30"/>
        <v>5</v>
      </c>
      <c r="F1013" s="30">
        <f t="shared" si="31"/>
        <v>21703.05</v>
      </c>
    </row>
    <row r="1014" spans="1:6" x14ac:dyDescent="0.3">
      <c r="A1014" s="32">
        <v>1201</v>
      </c>
      <c r="B1014" s="33">
        <v>2718.74</v>
      </c>
      <c r="C1014" s="34">
        <v>44804</v>
      </c>
      <c r="D1014" s="34">
        <v>44809</v>
      </c>
      <c r="E1014" s="29">
        <f t="shared" si="30"/>
        <v>5</v>
      </c>
      <c r="F1014" s="30">
        <f t="shared" si="31"/>
        <v>13593.699999999999</v>
      </c>
    </row>
    <row r="1015" spans="1:6" x14ac:dyDescent="0.3">
      <c r="A1015" s="32">
        <v>1201</v>
      </c>
      <c r="B1015" s="33">
        <v>1476.72</v>
      </c>
      <c r="C1015" s="34">
        <v>44804</v>
      </c>
      <c r="D1015" s="34">
        <v>44809</v>
      </c>
      <c r="E1015" s="29">
        <f t="shared" si="30"/>
        <v>5</v>
      </c>
      <c r="F1015" s="30">
        <f t="shared" si="31"/>
        <v>7383.6</v>
      </c>
    </row>
    <row r="1016" spans="1:6" x14ac:dyDescent="0.3">
      <c r="A1016" s="32">
        <v>1271</v>
      </c>
      <c r="B1016" s="33">
        <v>304800</v>
      </c>
      <c r="C1016" s="34">
        <v>44804</v>
      </c>
      <c r="D1016" s="34">
        <v>44809</v>
      </c>
      <c r="E1016" s="29">
        <f t="shared" si="30"/>
        <v>5</v>
      </c>
      <c r="F1016" s="30">
        <f t="shared" si="31"/>
        <v>1524000</v>
      </c>
    </row>
    <row r="1017" spans="1:6" x14ac:dyDescent="0.3">
      <c r="A1017" s="32">
        <v>1296</v>
      </c>
      <c r="B1017" s="33">
        <v>3089</v>
      </c>
      <c r="C1017" s="34">
        <v>44804</v>
      </c>
      <c r="D1017" s="34">
        <v>44809</v>
      </c>
      <c r="E1017" s="29">
        <f t="shared" si="30"/>
        <v>5</v>
      </c>
      <c r="F1017" s="30">
        <f t="shared" si="31"/>
        <v>15445</v>
      </c>
    </row>
    <row r="1018" spans="1:6" x14ac:dyDescent="0.3">
      <c r="A1018" s="32">
        <v>1298</v>
      </c>
      <c r="B1018" s="33">
        <v>999.99</v>
      </c>
      <c r="C1018" s="34">
        <v>44804</v>
      </c>
      <c r="D1018" s="34">
        <v>44809</v>
      </c>
      <c r="E1018" s="29">
        <f t="shared" si="30"/>
        <v>5</v>
      </c>
      <c r="F1018" s="30">
        <f t="shared" si="31"/>
        <v>4999.95</v>
      </c>
    </row>
    <row r="1019" spans="1:6" x14ac:dyDescent="0.3">
      <c r="A1019" s="32">
        <v>1336</v>
      </c>
      <c r="B1019" s="33">
        <v>1103.6500000000001</v>
      </c>
      <c r="C1019" s="34">
        <v>44804</v>
      </c>
      <c r="D1019" s="34">
        <v>44809</v>
      </c>
      <c r="E1019" s="29">
        <f t="shared" si="30"/>
        <v>5</v>
      </c>
      <c r="F1019" s="30">
        <f t="shared" si="31"/>
        <v>5518.25</v>
      </c>
    </row>
    <row r="1020" spans="1:6" x14ac:dyDescent="0.3">
      <c r="A1020" s="32">
        <v>1338</v>
      </c>
      <c r="B1020" s="33">
        <v>900</v>
      </c>
      <c r="C1020" s="34">
        <v>44804</v>
      </c>
      <c r="D1020" s="34">
        <v>44809</v>
      </c>
      <c r="E1020" s="29">
        <f t="shared" si="30"/>
        <v>5</v>
      </c>
      <c r="F1020" s="30">
        <f t="shared" si="31"/>
        <v>4500</v>
      </c>
    </row>
    <row r="1021" spans="1:6" x14ac:dyDescent="0.3">
      <c r="A1021" s="32">
        <v>1362</v>
      </c>
      <c r="B1021" s="33">
        <v>246.05</v>
      </c>
      <c r="C1021" s="34">
        <v>44804</v>
      </c>
      <c r="D1021" s="34">
        <v>44809</v>
      </c>
      <c r="E1021" s="29">
        <f t="shared" si="30"/>
        <v>5</v>
      </c>
      <c r="F1021" s="30">
        <f t="shared" si="31"/>
        <v>1230.25</v>
      </c>
    </row>
    <row r="1022" spans="1:6" x14ac:dyDescent="0.3">
      <c r="A1022" s="32">
        <v>1364</v>
      </c>
      <c r="B1022" s="33">
        <v>215.44</v>
      </c>
      <c r="C1022" s="34">
        <v>44804</v>
      </c>
      <c r="D1022" s="34">
        <v>44809</v>
      </c>
      <c r="E1022" s="29">
        <f t="shared" si="30"/>
        <v>5</v>
      </c>
      <c r="F1022" s="30">
        <f t="shared" si="31"/>
        <v>1077.2</v>
      </c>
    </row>
    <row r="1023" spans="1:6" x14ac:dyDescent="0.3">
      <c r="A1023" s="32">
        <v>1380</v>
      </c>
      <c r="B1023" s="33">
        <v>710</v>
      </c>
      <c r="C1023" s="34">
        <v>44804</v>
      </c>
      <c r="D1023" s="34">
        <v>44809</v>
      </c>
      <c r="E1023" s="29">
        <f t="shared" si="30"/>
        <v>5</v>
      </c>
      <c r="F1023" s="30">
        <f t="shared" si="31"/>
        <v>3550</v>
      </c>
    </row>
    <row r="1024" spans="1:6" x14ac:dyDescent="0.3">
      <c r="A1024" s="32">
        <v>1380</v>
      </c>
      <c r="B1024" s="33">
        <v>270</v>
      </c>
      <c r="C1024" s="34">
        <v>44804</v>
      </c>
      <c r="D1024" s="34">
        <v>44809</v>
      </c>
      <c r="E1024" s="29">
        <f t="shared" si="30"/>
        <v>5</v>
      </c>
      <c r="F1024" s="30">
        <f t="shared" si="31"/>
        <v>1350</v>
      </c>
    </row>
    <row r="1025" spans="1:6" x14ac:dyDescent="0.3">
      <c r="A1025" s="32">
        <v>1380</v>
      </c>
      <c r="B1025" s="33">
        <v>230</v>
      </c>
      <c r="C1025" s="34">
        <v>44804</v>
      </c>
      <c r="D1025" s="34">
        <v>44809</v>
      </c>
      <c r="E1025" s="29">
        <f t="shared" si="30"/>
        <v>5</v>
      </c>
      <c r="F1025" s="30">
        <f t="shared" si="31"/>
        <v>1150</v>
      </c>
    </row>
    <row r="1026" spans="1:6" x14ac:dyDescent="0.3">
      <c r="A1026" s="32">
        <v>1449</v>
      </c>
      <c r="B1026" s="33">
        <v>29.16</v>
      </c>
      <c r="C1026" s="34">
        <v>44743</v>
      </c>
      <c r="D1026" s="34">
        <v>44809</v>
      </c>
      <c r="E1026" s="29">
        <f t="shared" si="30"/>
        <v>66</v>
      </c>
      <c r="F1026" s="30">
        <f t="shared" si="31"/>
        <v>1924.56</v>
      </c>
    </row>
    <row r="1027" spans="1:6" x14ac:dyDescent="0.3">
      <c r="A1027" s="32">
        <v>1449</v>
      </c>
      <c r="B1027" s="33">
        <v>512.49</v>
      </c>
      <c r="C1027" s="34">
        <v>44743</v>
      </c>
      <c r="D1027" s="34">
        <v>44809</v>
      </c>
      <c r="E1027" s="29">
        <f t="shared" si="30"/>
        <v>66</v>
      </c>
      <c r="F1027" s="30">
        <f t="shared" si="31"/>
        <v>33824.340000000004</v>
      </c>
    </row>
    <row r="1028" spans="1:6" x14ac:dyDescent="0.3">
      <c r="A1028" s="32">
        <v>1449</v>
      </c>
      <c r="B1028" s="33">
        <v>345.58</v>
      </c>
      <c r="C1028" s="34">
        <v>44743</v>
      </c>
      <c r="D1028" s="34">
        <v>44809</v>
      </c>
      <c r="E1028" s="29">
        <f t="shared" si="30"/>
        <v>66</v>
      </c>
      <c r="F1028" s="30">
        <f t="shared" si="31"/>
        <v>22808.28</v>
      </c>
    </row>
    <row r="1029" spans="1:6" x14ac:dyDescent="0.3">
      <c r="A1029" s="32">
        <v>1449</v>
      </c>
      <c r="B1029" s="33">
        <v>107.81</v>
      </c>
      <c r="C1029" s="34">
        <v>44776</v>
      </c>
      <c r="D1029" s="34">
        <v>44809</v>
      </c>
      <c r="E1029" s="29">
        <f t="shared" ref="E1029:E1092" si="32">D1029-C1029</f>
        <v>33</v>
      </c>
      <c r="F1029" s="30">
        <f t="shared" ref="F1029:F1092" si="33">B1029*E1029</f>
        <v>3557.73</v>
      </c>
    </row>
    <row r="1030" spans="1:6" x14ac:dyDescent="0.3">
      <c r="A1030" s="32">
        <v>1454</v>
      </c>
      <c r="B1030" s="33">
        <v>888.2</v>
      </c>
      <c r="C1030" s="34">
        <v>44804</v>
      </c>
      <c r="D1030" s="34">
        <v>44809</v>
      </c>
      <c r="E1030" s="29">
        <f t="shared" si="32"/>
        <v>5</v>
      </c>
      <c r="F1030" s="30">
        <f t="shared" si="33"/>
        <v>4441</v>
      </c>
    </row>
    <row r="1031" spans="1:6" x14ac:dyDescent="0.3">
      <c r="A1031" s="32">
        <v>1461</v>
      </c>
      <c r="B1031" s="33">
        <v>960</v>
      </c>
      <c r="C1031" s="34">
        <v>44804</v>
      </c>
      <c r="D1031" s="34">
        <v>44809</v>
      </c>
      <c r="E1031" s="29">
        <f t="shared" si="32"/>
        <v>5</v>
      </c>
      <c r="F1031" s="30">
        <f t="shared" si="33"/>
        <v>4800</v>
      </c>
    </row>
    <row r="1032" spans="1:6" x14ac:dyDescent="0.3">
      <c r="A1032" s="32">
        <v>1502</v>
      </c>
      <c r="B1032" s="33">
        <v>717</v>
      </c>
      <c r="C1032" s="34">
        <v>44804</v>
      </c>
      <c r="D1032" s="34">
        <v>44809</v>
      </c>
      <c r="E1032" s="29">
        <f t="shared" si="32"/>
        <v>5</v>
      </c>
      <c r="F1032" s="30">
        <f t="shared" si="33"/>
        <v>3585</v>
      </c>
    </row>
    <row r="1033" spans="1:6" x14ac:dyDescent="0.3">
      <c r="A1033" s="32">
        <v>1508</v>
      </c>
      <c r="B1033" s="33">
        <v>4360.5</v>
      </c>
      <c r="C1033" s="34">
        <v>44804</v>
      </c>
      <c r="D1033" s="34">
        <v>44809</v>
      </c>
      <c r="E1033" s="29">
        <f t="shared" si="32"/>
        <v>5</v>
      </c>
      <c r="F1033" s="30">
        <f t="shared" si="33"/>
        <v>21802.5</v>
      </c>
    </row>
    <row r="1034" spans="1:6" x14ac:dyDescent="0.3">
      <c r="A1034" s="32">
        <v>1547</v>
      </c>
      <c r="B1034" s="33">
        <v>562.5</v>
      </c>
      <c r="C1034" s="34">
        <v>44773</v>
      </c>
      <c r="D1034" s="34">
        <v>44809</v>
      </c>
      <c r="E1034" s="29">
        <f t="shared" si="32"/>
        <v>36</v>
      </c>
      <c r="F1034" s="30">
        <f t="shared" si="33"/>
        <v>20250</v>
      </c>
    </row>
    <row r="1035" spans="1:6" x14ac:dyDescent="0.3">
      <c r="A1035" s="32">
        <v>1547</v>
      </c>
      <c r="B1035" s="33">
        <v>2500</v>
      </c>
      <c r="C1035" s="34">
        <v>44773</v>
      </c>
      <c r="D1035" s="34">
        <v>44809</v>
      </c>
      <c r="E1035" s="29">
        <f t="shared" si="32"/>
        <v>36</v>
      </c>
      <c r="F1035" s="30">
        <f t="shared" si="33"/>
        <v>90000</v>
      </c>
    </row>
    <row r="1036" spans="1:6" x14ac:dyDescent="0.3">
      <c r="A1036" s="32">
        <v>1599</v>
      </c>
      <c r="B1036" s="33">
        <v>1843.9</v>
      </c>
      <c r="C1036" s="34">
        <v>44804</v>
      </c>
      <c r="D1036" s="34">
        <v>44809</v>
      </c>
      <c r="E1036" s="29">
        <f t="shared" si="32"/>
        <v>5</v>
      </c>
      <c r="F1036" s="30">
        <f t="shared" si="33"/>
        <v>9219.5</v>
      </c>
    </row>
    <row r="1037" spans="1:6" x14ac:dyDescent="0.3">
      <c r="A1037" s="32">
        <v>1606</v>
      </c>
      <c r="B1037" s="33">
        <v>26000</v>
      </c>
      <c r="C1037" s="34">
        <v>44804</v>
      </c>
      <c r="D1037" s="34">
        <v>44809</v>
      </c>
      <c r="E1037" s="29">
        <f t="shared" si="32"/>
        <v>5</v>
      </c>
      <c r="F1037" s="30">
        <f t="shared" si="33"/>
        <v>130000</v>
      </c>
    </row>
    <row r="1038" spans="1:6" x14ac:dyDescent="0.3">
      <c r="A1038" s="32">
        <v>1607</v>
      </c>
      <c r="B1038" s="33">
        <v>204</v>
      </c>
      <c r="C1038" s="34">
        <v>44804</v>
      </c>
      <c r="D1038" s="34">
        <v>44809</v>
      </c>
      <c r="E1038" s="29">
        <f t="shared" si="32"/>
        <v>5</v>
      </c>
      <c r="F1038" s="30">
        <f t="shared" si="33"/>
        <v>1020</v>
      </c>
    </row>
    <row r="1039" spans="1:6" x14ac:dyDescent="0.3">
      <c r="A1039" s="32">
        <v>1607</v>
      </c>
      <c r="B1039" s="33">
        <v>120</v>
      </c>
      <c r="C1039" s="34">
        <v>44804</v>
      </c>
      <c r="D1039" s="34">
        <v>44809</v>
      </c>
      <c r="E1039" s="29">
        <f t="shared" si="32"/>
        <v>5</v>
      </c>
      <c r="F1039" s="30">
        <f t="shared" si="33"/>
        <v>600</v>
      </c>
    </row>
    <row r="1040" spans="1:6" x14ac:dyDescent="0.3">
      <c r="A1040" s="32">
        <v>1607</v>
      </c>
      <c r="B1040" s="33">
        <v>30</v>
      </c>
      <c r="C1040" s="34">
        <v>44804</v>
      </c>
      <c r="D1040" s="34">
        <v>44809</v>
      </c>
      <c r="E1040" s="29">
        <f t="shared" si="32"/>
        <v>5</v>
      </c>
      <c r="F1040" s="30">
        <f t="shared" si="33"/>
        <v>150</v>
      </c>
    </row>
    <row r="1041" spans="1:6" x14ac:dyDescent="0.3">
      <c r="A1041" s="32">
        <v>1607</v>
      </c>
      <c r="B1041" s="33">
        <v>60</v>
      </c>
      <c r="C1041" s="34">
        <v>44804</v>
      </c>
      <c r="D1041" s="34">
        <v>44809</v>
      </c>
      <c r="E1041" s="29">
        <f t="shared" si="32"/>
        <v>5</v>
      </c>
      <c r="F1041" s="30">
        <f t="shared" si="33"/>
        <v>300</v>
      </c>
    </row>
    <row r="1042" spans="1:6" x14ac:dyDescent="0.3">
      <c r="A1042" s="32">
        <v>1611</v>
      </c>
      <c r="B1042" s="33">
        <v>4600</v>
      </c>
      <c r="C1042" s="34">
        <v>44804</v>
      </c>
      <c r="D1042" s="34">
        <v>44809</v>
      </c>
      <c r="E1042" s="29">
        <f t="shared" si="32"/>
        <v>5</v>
      </c>
      <c r="F1042" s="30">
        <f t="shared" si="33"/>
        <v>23000</v>
      </c>
    </row>
    <row r="1043" spans="1:6" x14ac:dyDescent="0.3">
      <c r="A1043" s="32">
        <v>1612</v>
      </c>
      <c r="B1043" s="33">
        <v>8184.64</v>
      </c>
      <c r="C1043" s="34">
        <v>44804</v>
      </c>
      <c r="D1043" s="34">
        <v>44809</v>
      </c>
      <c r="E1043" s="29">
        <f t="shared" si="32"/>
        <v>5</v>
      </c>
      <c r="F1043" s="30">
        <f t="shared" si="33"/>
        <v>40923.200000000004</v>
      </c>
    </row>
    <row r="1044" spans="1:6" x14ac:dyDescent="0.3">
      <c r="A1044" s="32">
        <v>1612</v>
      </c>
      <c r="B1044" s="33">
        <v>49015.02</v>
      </c>
      <c r="C1044" s="34">
        <v>44804</v>
      </c>
      <c r="D1044" s="34">
        <v>44809</v>
      </c>
      <c r="E1044" s="29">
        <f t="shared" si="32"/>
        <v>5</v>
      </c>
      <c r="F1044" s="30">
        <f t="shared" si="33"/>
        <v>245075.09999999998</v>
      </c>
    </row>
    <row r="1045" spans="1:6" x14ac:dyDescent="0.3">
      <c r="A1045" s="32">
        <v>1613</v>
      </c>
      <c r="B1045" s="33">
        <v>21570.75</v>
      </c>
      <c r="C1045" s="34">
        <v>44804</v>
      </c>
      <c r="D1045" s="34">
        <v>44809</v>
      </c>
      <c r="E1045" s="29">
        <f t="shared" si="32"/>
        <v>5</v>
      </c>
      <c r="F1045" s="30">
        <f t="shared" si="33"/>
        <v>107853.75</v>
      </c>
    </row>
    <row r="1046" spans="1:6" x14ac:dyDescent="0.3">
      <c r="A1046" s="32">
        <v>1613</v>
      </c>
      <c r="B1046" s="33">
        <v>2509.9299999999998</v>
      </c>
      <c r="C1046" s="34">
        <v>44804</v>
      </c>
      <c r="D1046" s="34">
        <v>44809</v>
      </c>
      <c r="E1046" s="29">
        <f t="shared" si="32"/>
        <v>5</v>
      </c>
      <c r="F1046" s="30">
        <f t="shared" si="33"/>
        <v>12549.65</v>
      </c>
    </row>
    <row r="1047" spans="1:6" x14ac:dyDescent="0.3">
      <c r="A1047" s="32">
        <v>1613</v>
      </c>
      <c r="B1047" s="33">
        <v>1979.34</v>
      </c>
      <c r="C1047" s="34">
        <v>44804</v>
      </c>
      <c r="D1047" s="34">
        <v>44809</v>
      </c>
      <c r="E1047" s="29">
        <f t="shared" si="32"/>
        <v>5</v>
      </c>
      <c r="F1047" s="30">
        <f t="shared" si="33"/>
        <v>9896.6999999999989</v>
      </c>
    </row>
    <row r="1048" spans="1:6" x14ac:dyDescent="0.3">
      <c r="A1048" s="32">
        <v>1613</v>
      </c>
      <c r="B1048" s="33">
        <v>1093.07</v>
      </c>
      <c r="C1048" s="34">
        <v>44804</v>
      </c>
      <c r="D1048" s="34">
        <v>44809</v>
      </c>
      <c r="E1048" s="29">
        <f t="shared" si="32"/>
        <v>5</v>
      </c>
      <c r="F1048" s="30">
        <f t="shared" si="33"/>
        <v>5465.3499999999995</v>
      </c>
    </row>
    <row r="1049" spans="1:6" x14ac:dyDescent="0.3">
      <c r="A1049" s="32">
        <v>1613</v>
      </c>
      <c r="B1049" s="33">
        <v>2599.7399999999998</v>
      </c>
      <c r="C1049" s="34">
        <v>44804</v>
      </c>
      <c r="D1049" s="34">
        <v>44809</v>
      </c>
      <c r="E1049" s="29">
        <f t="shared" si="32"/>
        <v>5</v>
      </c>
      <c r="F1049" s="30">
        <f t="shared" si="33"/>
        <v>12998.699999999999</v>
      </c>
    </row>
    <row r="1050" spans="1:6" x14ac:dyDescent="0.3">
      <c r="A1050" s="32">
        <v>1613</v>
      </c>
      <c r="B1050" s="33">
        <v>2661.19</v>
      </c>
      <c r="C1050" s="34">
        <v>44804</v>
      </c>
      <c r="D1050" s="34">
        <v>44809</v>
      </c>
      <c r="E1050" s="29">
        <f t="shared" si="32"/>
        <v>5</v>
      </c>
      <c r="F1050" s="30">
        <f t="shared" si="33"/>
        <v>13305.95</v>
      </c>
    </row>
    <row r="1051" spans="1:6" x14ac:dyDescent="0.3">
      <c r="A1051" s="32">
        <v>1613</v>
      </c>
      <c r="B1051" s="33">
        <v>2056.16</v>
      </c>
      <c r="C1051" s="34">
        <v>44804</v>
      </c>
      <c r="D1051" s="34">
        <v>44809</v>
      </c>
      <c r="E1051" s="29">
        <f t="shared" si="32"/>
        <v>5</v>
      </c>
      <c r="F1051" s="30">
        <f t="shared" si="33"/>
        <v>10280.799999999999</v>
      </c>
    </row>
    <row r="1052" spans="1:6" x14ac:dyDescent="0.3">
      <c r="A1052" s="32">
        <v>1614</v>
      </c>
      <c r="B1052" s="33">
        <v>487.8</v>
      </c>
      <c r="C1052" s="34">
        <v>44804</v>
      </c>
      <c r="D1052" s="34">
        <v>44809</v>
      </c>
      <c r="E1052" s="29">
        <f t="shared" si="32"/>
        <v>5</v>
      </c>
      <c r="F1052" s="30">
        <f t="shared" si="33"/>
        <v>2439</v>
      </c>
    </row>
    <row r="1053" spans="1:6" x14ac:dyDescent="0.3">
      <c r="A1053" s="32">
        <v>1632</v>
      </c>
      <c r="B1053" s="33">
        <v>1586.2</v>
      </c>
      <c r="C1053" s="34">
        <v>44804</v>
      </c>
      <c r="D1053" s="34">
        <v>44809</v>
      </c>
      <c r="E1053" s="29">
        <f t="shared" si="32"/>
        <v>5</v>
      </c>
      <c r="F1053" s="30">
        <f t="shared" si="33"/>
        <v>7931</v>
      </c>
    </row>
    <row r="1054" spans="1:6" x14ac:dyDescent="0.3">
      <c r="A1054" s="32">
        <v>1644</v>
      </c>
      <c r="B1054" s="33">
        <v>35145.94</v>
      </c>
      <c r="C1054" s="34">
        <v>44804</v>
      </c>
      <c r="D1054" s="34">
        <v>44809</v>
      </c>
      <c r="E1054" s="29">
        <f t="shared" si="32"/>
        <v>5</v>
      </c>
      <c r="F1054" s="30">
        <f t="shared" si="33"/>
        <v>175729.7</v>
      </c>
    </row>
    <row r="1055" spans="1:6" x14ac:dyDescent="0.3">
      <c r="A1055" s="32">
        <v>1652</v>
      </c>
      <c r="B1055" s="33">
        <v>1431.6</v>
      </c>
      <c r="C1055" s="34">
        <v>44804</v>
      </c>
      <c r="D1055" s="34">
        <v>44809</v>
      </c>
      <c r="E1055" s="29">
        <f t="shared" si="32"/>
        <v>5</v>
      </c>
      <c r="F1055" s="30">
        <f t="shared" si="33"/>
        <v>7158</v>
      </c>
    </row>
    <row r="1056" spans="1:6" x14ac:dyDescent="0.3">
      <c r="A1056" s="32">
        <v>1671</v>
      </c>
      <c r="B1056" s="33">
        <v>434.8</v>
      </c>
      <c r="C1056" s="34">
        <v>44804</v>
      </c>
      <c r="D1056" s="34">
        <v>44809</v>
      </c>
      <c r="E1056" s="29">
        <f t="shared" si="32"/>
        <v>5</v>
      </c>
      <c r="F1056" s="30">
        <f t="shared" si="33"/>
        <v>2174</v>
      </c>
    </row>
    <row r="1057" spans="1:6" x14ac:dyDescent="0.3">
      <c r="A1057" s="32">
        <v>1677</v>
      </c>
      <c r="B1057" s="33">
        <v>1550</v>
      </c>
      <c r="C1057" s="34">
        <v>44834</v>
      </c>
      <c r="D1057" s="34">
        <v>44809</v>
      </c>
      <c r="E1057" s="29">
        <f t="shared" si="32"/>
        <v>-25</v>
      </c>
      <c r="F1057" s="30">
        <f t="shared" si="33"/>
        <v>-38750</v>
      </c>
    </row>
    <row r="1058" spans="1:6" x14ac:dyDescent="0.3">
      <c r="A1058" s="32">
        <v>1677</v>
      </c>
      <c r="B1058" s="33">
        <v>110</v>
      </c>
      <c r="C1058" s="34">
        <v>44834</v>
      </c>
      <c r="D1058" s="34">
        <v>44809</v>
      </c>
      <c r="E1058" s="29">
        <f t="shared" si="32"/>
        <v>-25</v>
      </c>
      <c r="F1058" s="30">
        <f t="shared" si="33"/>
        <v>-2750</v>
      </c>
    </row>
    <row r="1059" spans="1:6" x14ac:dyDescent="0.3">
      <c r="A1059" s="32">
        <v>1680</v>
      </c>
      <c r="B1059" s="33">
        <v>5482.88</v>
      </c>
      <c r="C1059" s="34">
        <v>44804</v>
      </c>
      <c r="D1059" s="34">
        <v>44809</v>
      </c>
      <c r="E1059" s="29">
        <f t="shared" si="32"/>
        <v>5</v>
      </c>
      <c r="F1059" s="30">
        <f t="shared" si="33"/>
        <v>27414.400000000001</v>
      </c>
    </row>
    <row r="1060" spans="1:6" x14ac:dyDescent="0.3">
      <c r="A1060" s="32">
        <v>1681</v>
      </c>
      <c r="B1060" s="33">
        <v>12429.75</v>
      </c>
      <c r="C1060" s="34">
        <v>44804</v>
      </c>
      <c r="D1060" s="34">
        <v>44809</v>
      </c>
      <c r="E1060" s="29">
        <f t="shared" si="32"/>
        <v>5</v>
      </c>
      <c r="F1060" s="30">
        <f t="shared" si="33"/>
        <v>62148.75</v>
      </c>
    </row>
    <row r="1061" spans="1:6" x14ac:dyDescent="0.3">
      <c r="A1061" s="32">
        <v>1681</v>
      </c>
      <c r="B1061" s="33">
        <v>13439.65</v>
      </c>
      <c r="C1061" s="34">
        <v>44804</v>
      </c>
      <c r="D1061" s="34">
        <v>44809</v>
      </c>
      <c r="E1061" s="29">
        <f t="shared" si="32"/>
        <v>5</v>
      </c>
      <c r="F1061" s="30">
        <f t="shared" si="33"/>
        <v>67198.25</v>
      </c>
    </row>
    <row r="1062" spans="1:6" x14ac:dyDescent="0.3">
      <c r="A1062" s="32">
        <v>1681</v>
      </c>
      <c r="B1062" s="33">
        <v>35190.81</v>
      </c>
      <c r="C1062" s="34">
        <v>44804</v>
      </c>
      <c r="D1062" s="34">
        <v>44809</v>
      </c>
      <c r="E1062" s="29">
        <f t="shared" si="32"/>
        <v>5</v>
      </c>
      <c r="F1062" s="30">
        <f t="shared" si="33"/>
        <v>175954.05</v>
      </c>
    </row>
    <row r="1063" spans="1:6" x14ac:dyDescent="0.3">
      <c r="A1063" s="32">
        <v>1681</v>
      </c>
      <c r="B1063" s="33">
        <v>24460.6</v>
      </c>
      <c r="C1063" s="34">
        <v>44804</v>
      </c>
      <c r="D1063" s="34">
        <v>44809</v>
      </c>
      <c r="E1063" s="29">
        <f t="shared" si="32"/>
        <v>5</v>
      </c>
      <c r="F1063" s="30">
        <f t="shared" si="33"/>
        <v>122303</v>
      </c>
    </row>
    <row r="1064" spans="1:6" x14ac:dyDescent="0.3">
      <c r="A1064" s="32">
        <v>1681</v>
      </c>
      <c r="B1064" s="33">
        <v>46476.93</v>
      </c>
      <c r="C1064" s="34">
        <v>44804</v>
      </c>
      <c r="D1064" s="34">
        <v>44809</v>
      </c>
      <c r="E1064" s="29">
        <f t="shared" si="32"/>
        <v>5</v>
      </c>
      <c r="F1064" s="30">
        <f t="shared" si="33"/>
        <v>232384.65</v>
      </c>
    </row>
    <row r="1065" spans="1:6" x14ac:dyDescent="0.3">
      <c r="A1065" s="32">
        <v>1704</v>
      </c>
      <c r="B1065" s="33">
        <v>908.2</v>
      </c>
      <c r="C1065" s="34">
        <v>44804</v>
      </c>
      <c r="D1065" s="34">
        <v>44809</v>
      </c>
      <c r="E1065" s="29">
        <f t="shared" si="32"/>
        <v>5</v>
      </c>
      <c r="F1065" s="30">
        <f t="shared" si="33"/>
        <v>4541</v>
      </c>
    </row>
    <row r="1066" spans="1:6" x14ac:dyDescent="0.3">
      <c r="A1066" s="32">
        <v>1716</v>
      </c>
      <c r="B1066" s="33">
        <v>146.78</v>
      </c>
      <c r="C1066" s="34">
        <v>44804</v>
      </c>
      <c r="D1066" s="34">
        <v>44809</v>
      </c>
      <c r="E1066" s="29">
        <f t="shared" si="32"/>
        <v>5</v>
      </c>
      <c r="F1066" s="30">
        <f t="shared" si="33"/>
        <v>733.9</v>
      </c>
    </row>
    <row r="1067" spans="1:6" x14ac:dyDescent="0.3">
      <c r="A1067" s="32">
        <v>1716</v>
      </c>
      <c r="B1067" s="33">
        <v>146.78</v>
      </c>
      <c r="C1067" s="34">
        <v>44804</v>
      </c>
      <c r="D1067" s="34">
        <v>44809</v>
      </c>
      <c r="E1067" s="29">
        <f t="shared" si="32"/>
        <v>5</v>
      </c>
      <c r="F1067" s="30">
        <f t="shared" si="33"/>
        <v>733.9</v>
      </c>
    </row>
    <row r="1068" spans="1:6" x14ac:dyDescent="0.3">
      <c r="A1068" s="32">
        <v>1716</v>
      </c>
      <c r="B1068" s="33">
        <v>146.78</v>
      </c>
      <c r="C1068" s="34">
        <v>44804</v>
      </c>
      <c r="D1068" s="34">
        <v>44809</v>
      </c>
      <c r="E1068" s="29">
        <f t="shared" si="32"/>
        <v>5</v>
      </c>
      <c r="F1068" s="30">
        <f t="shared" si="33"/>
        <v>733.9</v>
      </c>
    </row>
    <row r="1069" spans="1:6" x14ac:dyDescent="0.3">
      <c r="A1069" s="32">
        <v>1716</v>
      </c>
      <c r="B1069" s="33">
        <v>146.78</v>
      </c>
      <c r="C1069" s="34">
        <v>44804</v>
      </c>
      <c r="D1069" s="34">
        <v>44809</v>
      </c>
      <c r="E1069" s="29">
        <f t="shared" si="32"/>
        <v>5</v>
      </c>
      <c r="F1069" s="30">
        <f t="shared" si="33"/>
        <v>733.9</v>
      </c>
    </row>
    <row r="1070" spans="1:6" x14ac:dyDescent="0.3">
      <c r="A1070" s="32">
        <v>1716</v>
      </c>
      <c r="B1070" s="33">
        <v>146.78</v>
      </c>
      <c r="C1070" s="34">
        <v>44804</v>
      </c>
      <c r="D1070" s="34">
        <v>44809</v>
      </c>
      <c r="E1070" s="29">
        <f t="shared" si="32"/>
        <v>5</v>
      </c>
      <c r="F1070" s="30">
        <f t="shared" si="33"/>
        <v>733.9</v>
      </c>
    </row>
    <row r="1071" spans="1:6" x14ac:dyDescent="0.3">
      <c r="A1071" s="32">
        <v>1716</v>
      </c>
      <c r="B1071" s="33">
        <v>146.78</v>
      </c>
      <c r="C1071" s="34">
        <v>44804</v>
      </c>
      <c r="D1071" s="34">
        <v>44809</v>
      </c>
      <c r="E1071" s="29">
        <f t="shared" si="32"/>
        <v>5</v>
      </c>
      <c r="F1071" s="30">
        <f t="shared" si="33"/>
        <v>733.9</v>
      </c>
    </row>
    <row r="1072" spans="1:6" x14ac:dyDescent="0.3">
      <c r="A1072" s="32">
        <v>1716</v>
      </c>
      <c r="B1072" s="33">
        <v>146.78</v>
      </c>
      <c r="C1072" s="34">
        <v>44804</v>
      </c>
      <c r="D1072" s="34">
        <v>44809</v>
      </c>
      <c r="E1072" s="29">
        <f t="shared" si="32"/>
        <v>5</v>
      </c>
      <c r="F1072" s="30">
        <f t="shared" si="33"/>
        <v>733.9</v>
      </c>
    </row>
    <row r="1073" spans="1:6" x14ac:dyDescent="0.3">
      <c r="A1073" s="32">
        <v>1716</v>
      </c>
      <c r="B1073" s="33">
        <v>65.150000000000006</v>
      </c>
      <c r="C1073" s="34">
        <v>44804</v>
      </c>
      <c r="D1073" s="34">
        <v>44809</v>
      </c>
      <c r="E1073" s="29">
        <f t="shared" si="32"/>
        <v>5</v>
      </c>
      <c r="F1073" s="30">
        <f t="shared" si="33"/>
        <v>325.75</v>
      </c>
    </row>
    <row r="1074" spans="1:6" x14ac:dyDescent="0.3">
      <c r="A1074" s="32">
        <v>1716</v>
      </c>
      <c r="B1074" s="33">
        <v>8145</v>
      </c>
      <c r="C1074" s="34">
        <v>44804</v>
      </c>
      <c r="D1074" s="34">
        <v>44809</v>
      </c>
      <c r="E1074" s="29">
        <f t="shared" si="32"/>
        <v>5</v>
      </c>
      <c r="F1074" s="30">
        <f t="shared" si="33"/>
        <v>40725</v>
      </c>
    </row>
    <row r="1075" spans="1:6" x14ac:dyDescent="0.3">
      <c r="A1075" s="32">
        <v>1716</v>
      </c>
      <c r="B1075" s="33">
        <v>9328.9</v>
      </c>
      <c r="C1075" s="34">
        <v>44804</v>
      </c>
      <c r="D1075" s="34">
        <v>44809</v>
      </c>
      <c r="E1075" s="29">
        <f t="shared" si="32"/>
        <v>5</v>
      </c>
      <c r="F1075" s="30">
        <f t="shared" si="33"/>
        <v>46644.5</v>
      </c>
    </row>
    <row r="1076" spans="1:6" x14ac:dyDescent="0.3">
      <c r="A1076" s="32">
        <v>1716</v>
      </c>
      <c r="B1076" s="33">
        <v>146.78</v>
      </c>
      <c r="C1076" s="34">
        <v>44804</v>
      </c>
      <c r="D1076" s="34">
        <v>44809</v>
      </c>
      <c r="E1076" s="29">
        <f t="shared" si="32"/>
        <v>5</v>
      </c>
      <c r="F1076" s="30">
        <f t="shared" si="33"/>
        <v>733.9</v>
      </c>
    </row>
    <row r="1077" spans="1:6" x14ac:dyDescent="0.3">
      <c r="A1077" s="32">
        <v>1716</v>
      </c>
      <c r="B1077" s="33">
        <v>146.78</v>
      </c>
      <c r="C1077" s="34">
        <v>44804</v>
      </c>
      <c r="D1077" s="34">
        <v>44809</v>
      </c>
      <c r="E1077" s="29">
        <f t="shared" si="32"/>
        <v>5</v>
      </c>
      <c r="F1077" s="30">
        <f t="shared" si="33"/>
        <v>733.9</v>
      </c>
    </row>
    <row r="1078" spans="1:6" x14ac:dyDescent="0.3">
      <c r="A1078" s="32">
        <v>1749</v>
      </c>
      <c r="B1078" s="33">
        <v>650</v>
      </c>
      <c r="C1078" s="34">
        <v>44804</v>
      </c>
      <c r="D1078" s="34">
        <v>44809</v>
      </c>
      <c r="E1078" s="29">
        <f t="shared" si="32"/>
        <v>5</v>
      </c>
      <c r="F1078" s="30">
        <f t="shared" si="33"/>
        <v>3250</v>
      </c>
    </row>
    <row r="1079" spans="1:6" x14ac:dyDescent="0.3">
      <c r="A1079" s="32">
        <v>1749</v>
      </c>
      <c r="B1079" s="33">
        <v>650</v>
      </c>
      <c r="C1079" s="34">
        <v>44804</v>
      </c>
      <c r="D1079" s="34">
        <v>44809</v>
      </c>
      <c r="E1079" s="29">
        <f t="shared" si="32"/>
        <v>5</v>
      </c>
      <c r="F1079" s="30">
        <f t="shared" si="33"/>
        <v>3250</v>
      </c>
    </row>
    <row r="1080" spans="1:6" x14ac:dyDescent="0.3">
      <c r="A1080" s="32">
        <v>1767</v>
      </c>
      <c r="B1080" s="33">
        <v>145.46</v>
      </c>
      <c r="C1080" s="34">
        <v>44804</v>
      </c>
      <c r="D1080" s="34">
        <v>44809</v>
      </c>
      <c r="E1080" s="29">
        <f t="shared" si="32"/>
        <v>5</v>
      </c>
      <c r="F1080" s="30">
        <f t="shared" si="33"/>
        <v>727.30000000000007</v>
      </c>
    </row>
    <row r="1081" spans="1:6" x14ac:dyDescent="0.3">
      <c r="A1081" s="32">
        <v>1768</v>
      </c>
      <c r="B1081" s="33">
        <v>902.9</v>
      </c>
      <c r="C1081" s="34">
        <v>44804</v>
      </c>
      <c r="D1081" s="34">
        <v>44809</v>
      </c>
      <c r="E1081" s="29">
        <f t="shared" si="32"/>
        <v>5</v>
      </c>
      <c r="F1081" s="30">
        <f t="shared" si="33"/>
        <v>4514.5</v>
      </c>
    </row>
    <row r="1082" spans="1:6" x14ac:dyDescent="0.3">
      <c r="A1082" s="32">
        <v>1768</v>
      </c>
      <c r="B1082" s="33">
        <v>300</v>
      </c>
      <c r="C1082" s="34">
        <v>44834</v>
      </c>
      <c r="D1082" s="34">
        <v>44809</v>
      </c>
      <c r="E1082" s="29">
        <f t="shared" si="32"/>
        <v>-25</v>
      </c>
      <c r="F1082" s="30">
        <f t="shared" si="33"/>
        <v>-7500</v>
      </c>
    </row>
    <row r="1083" spans="1:6" x14ac:dyDescent="0.3">
      <c r="A1083" s="32">
        <v>1769</v>
      </c>
      <c r="B1083" s="33">
        <v>179.96</v>
      </c>
      <c r="C1083" s="34">
        <v>44804</v>
      </c>
      <c r="D1083" s="34">
        <v>44809</v>
      </c>
      <c r="E1083" s="29">
        <f t="shared" si="32"/>
        <v>5</v>
      </c>
      <c r="F1083" s="30">
        <f t="shared" si="33"/>
        <v>899.80000000000007</v>
      </c>
    </row>
    <row r="1084" spans="1:6" x14ac:dyDescent="0.3">
      <c r="A1084" s="32">
        <v>1769</v>
      </c>
      <c r="B1084" s="33">
        <v>1824.22</v>
      </c>
      <c r="C1084" s="34">
        <v>44804</v>
      </c>
      <c r="D1084" s="34">
        <v>44809</v>
      </c>
      <c r="E1084" s="29">
        <f t="shared" si="32"/>
        <v>5</v>
      </c>
      <c r="F1084" s="30">
        <f t="shared" si="33"/>
        <v>9121.1</v>
      </c>
    </row>
    <row r="1085" spans="1:6" x14ac:dyDescent="0.3">
      <c r="A1085" s="32">
        <v>1769</v>
      </c>
      <c r="B1085" s="33">
        <v>50</v>
      </c>
      <c r="C1085" s="34">
        <v>44804</v>
      </c>
      <c r="D1085" s="34">
        <v>44809</v>
      </c>
      <c r="E1085" s="29">
        <f t="shared" si="32"/>
        <v>5</v>
      </c>
      <c r="F1085" s="30">
        <f t="shared" si="33"/>
        <v>250</v>
      </c>
    </row>
    <row r="1086" spans="1:6" x14ac:dyDescent="0.3">
      <c r="A1086" s="32">
        <v>1776</v>
      </c>
      <c r="B1086" s="33">
        <v>22600</v>
      </c>
      <c r="C1086" s="34">
        <v>44804</v>
      </c>
      <c r="D1086" s="34">
        <v>44809</v>
      </c>
      <c r="E1086" s="29">
        <f t="shared" si="32"/>
        <v>5</v>
      </c>
      <c r="F1086" s="30">
        <f t="shared" si="33"/>
        <v>113000</v>
      </c>
    </row>
    <row r="1087" spans="1:6" x14ac:dyDescent="0.3">
      <c r="A1087" s="32">
        <v>1778</v>
      </c>
      <c r="B1087" s="33">
        <v>2534.48</v>
      </c>
      <c r="C1087" s="34">
        <v>44804</v>
      </c>
      <c r="D1087" s="34">
        <v>44809</v>
      </c>
      <c r="E1087" s="29">
        <f t="shared" si="32"/>
        <v>5</v>
      </c>
      <c r="F1087" s="30">
        <f t="shared" si="33"/>
        <v>12672.4</v>
      </c>
    </row>
    <row r="1088" spans="1:6" x14ac:dyDescent="0.3">
      <c r="A1088" s="32">
        <v>1786</v>
      </c>
      <c r="B1088" s="33">
        <v>9931.5</v>
      </c>
      <c r="C1088" s="34">
        <v>44773</v>
      </c>
      <c r="D1088" s="34">
        <v>44809</v>
      </c>
      <c r="E1088" s="29">
        <f t="shared" si="32"/>
        <v>36</v>
      </c>
      <c r="F1088" s="30">
        <f t="shared" si="33"/>
        <v>357534</v>
      </c>
    </row>
    <row r="1089" spans="1:6" x14ac:dyDescent="0.3">
      <c r="A1089" s="32">
        <v>1787</v>
      </c>
      <c r="B1089" s="33">
        <v>287.27999999999997</v>
      </c>
      <c r="C1089" s="34">
        <v>44804</v>
      </c>
      <c r="D1089" s="34">
        <v>44809</v>
      </c>
      <c r="E1089" s="29">
        <f t="shared" si="32"/>
        <v>5</v>
      </c>
      <c r="F1089" s="30">
        <f t="shared" si="33"/>
        <v>1436.3999999999999</v>
      </c>
    </row>
    <row r="1090" spans="1:6" x14ac:dyDescent="0.3">
      <c r="A1090" s="32">
        <v>1796</v>
      </c>
      <c r="B1090" s="33">
        <v>226.6</v>
      </c>
      <c r="C1090" s="34">
        <v>44804</v>
      </c>
      <c r="D1090" s="34">
        <v>44809</v>
      </c>
      <c r="E1090" s="29">
        <f t="shared" si="32"/>
        <v>5</v>
      </c>
      <c r="F1090" s="30">
        <f t="shared" si="33"/>
        <v>1133</v>
      </c>
    </row>
    <row r="1091" spans="1:6" x14ac:dyDescent="0.3">
      <c r="A1091" s="32">
        <v>1796</v>
      </c>
      <c r="B1091" s="33">
        <v>637</v>
      </c>
      <c r="C1091" s="34">
        <v>44804</v>
      </c>
      <c r="D1091" s="34">
        <v>44809</v>
      </c>
      <c r="E1091" s="29">
        <f t="shared" si="32"/>
        <v>5</v>
      </c>
      <c r="F1091" s="30">
        <f t="shared" si="33"/>
        <v>3185</v>
      </c>
    </row>
    <row r="1092" spans="1:6" x14ac:dyDescent="0.3">
      <c r="A1092" s="32">
        <v>1801</v>
      </c>
      <c r="B1092" s="33">
        <v>1407.13</v>
      </c>
      <c r="C1092" s="34">
        <v>44804</v>
      </c>
      <c r="D1092" s="34">
        <v>44809</v>
      </c>
      <c r="E1092" s="29">
        <f t="shared" si="32"/>
        <v>5</v>
      </c>
      <c r="F1092" s="30">
        <f t="shared" si="33"/>
        <v>7035.6500000000005</v>
      </c>
    </row>
    <row r="1093" spans="1:6" x14ac:dyDescent="0.3">
      <c r="A1093" s="32">
        <v>1814</v>
      </c>
      <c r="B1093" s="33">
        <v>1068.8</v>
      </c>
      <c r="C1093" s="34">
        <v>44804</v>
      </c>
      <c r="D1093" s="34">
        <v>44809</v>
      </c>
      <c r="E1093" s="29">
        <f t="shared" ref="E1093:E1156" si="34">D1093-C1093</f>
        <v>5</v>
      </c>
      <c r="F1093" s="30">
        <f t="shared" ref="F1093:F1156" si="35">B1093*E1093</f>
        <v>5344</v>
      </c>
    </row>
    <row r="1094" spans="1:6" x14ac:dyDescent="0.3">
      <c r="A1094" s="32">
        <v>1818</v>
      </c>
      <c r="B1094" s="33">
        <v>1350</v>
      </c>
      <c r="C1094" s="34">
        <v>44773</v>
      </c>
      <c r="D1094" s="34">
        <v>44809</v>
      </c>
      <c r="E1094" s="29">
        <f t="shared" si="34"/>
        <v>36</v>
      </c>
      <c r="F1094" s="30">
        <f t="shared" si="35"/>
        <v>48600</v>
      </c>
    </row>
    <row r="1095" spans="1:6" x14ac:dyDescent="0.3">
      <c r="A1095" s="32">
        <v>1861</v>
      </c>
      <c r="B1095" s="33">
        <v>1094</v>
      </c>
      <c r="C1095" s="34">
        <v>44804</v>
      </c>
      <c r="D1095" s="34">
        <v>44809</v>
      </c>
      <c r="E1095" s="29">
        <f t="shared" si="34"/>
        <v>5</v>
      </c>
      <c r="F1095" s="30">
        <f t="shared" si="35"/>
        <v>5470</v>
      </c>
    </row>
    <row r="1096" spans="1:6" x14ac:dyDescent="0.3">
      <c r="A1096" s="32">
        <v>1874</v>
      </c>
      <c r="B1096" s="33">
        <v>330</v>
      </c>
      <c r="C1096" s="34">
        <v>44804</v>
      </c>
      <c r="D1096" s="34">
        <v>44809</v>
      </c>
      <c r="E1096" s="29">
        <f t="shared" si="34"/>
        <v>5</v>
      </c>
      <c r="F1096" s="30">
        <f t="shared" si="35"/>
        <v>1650</v>
      </c>
    </row>
    <row r="1097" spans="1:6" x14ac:dyDescent="0.3">
      <c r="A1097" s="32">
        <v>1877</v>
      </c>
      <c r="B1097" s="33">
        <v>3935.9</v>
      </c>
      <c r="C1097" s="34">
        <v>44804</v>
      </c>
      <c r="D1097" s="34">
        <v>44809</v>
      </c>
      <c r="E1097" s="29">
        <f t="shared" si="34"/>
        <v>5</v>
      </c>
      <c r="F1097" s="30">
        <f t="shared" si="35"/>
        <v>19679.5</v>
      </c>
    </row>
    <row r="1098" spans="1:6" x14ac:dyDescent="0.3">
      <c r="A1098" s="32">
        <v>1885</v>
      </c>
      <c r="B1098" s="33">
        <v>5000</v>
      </c>
      <c r="C1098" s="34">
        <v>44804</v>
      </c>
      <c r="D1098" s="34">
        <v>44809</v>
      </c>
      <c r="E1098" s="29">
        <f t="shared" si="34"/>
        <v>5</v>
      </c>
      <c r="F1098" s="30">
        <f t="shared" si="35"/>
        <v>25000</v>
      </c>
    </row>
    <row r="1099" spans="1:6" x14ac:dyDescent="0.3">
      <c r="A1099" s="32">
        <v>1889</v>
      </c>
      <c r="B1099" s="33">
        <v>6337.86</v>
      </c>
      <c r="C1099" s="34">
        <v>44804</v>
      </c>
      <c r="D1099" s="34">
        <v>44809</v>
      </c>
      <c r="E1099" s="29">
        <f t="shared" si="34"/>
        <v>5</v>
      </c>
      <c r="F1099" s="30">
        <f t="shared" si="35"/>
        <v>31689.3</v>
      </c>
    </row>
    <row r="1100" spans="1:6" x14ac:dyDescent="0.3">
      <c r="A1100" s="32">
        <v>1889</v>
      </c>
      <c r="B1100" s="33">
        <v>47621.96</v>
      </c>
      <c r="C1100" s="34">
        <v>44804</v>
      </c>
      <c r="D1100" s="34">
        <v>44809</v>
      </c>
      <c r="E1100" s="29">
        <f t="shared" si="34"/>
        <v>5</v>
      </c>
      <c r="F1100" s="30">
        <f t="shared" si="35"/>
        <v>238109.8</v>
      </c>
    </row>
    <row r="1101" spans="1:6" x14ac:dyDescent="0.3">
      <c r="A1101" s="32">
        <v>1892</v>
      </c>
      <c r="B1101" s="33">
        <v>258.19</v>
      </c>
      <c r="C1101" s="34">
        <v>44834</v>
      </c>
      <c r="D1101" s="34">
        <v>44809</v>
      </c>
      <c r="E1101" s="29">
        <f t="shared" si="34"/>
        <v>-25</v>
      </c>
      <c r="F1101" s="30">
        <f t="shared" si="35"/>
        <v>-6454.75</v>
      </c>
    </row>
    <row r="1102" spans="1:6" x14ac:dyDescent="0.3">
      <c r="A1102" s="32">
        <v>1902</v>
      </c>
      <c r="B1102" s="33">
        <v>4230</v>
      </c>
      <c r="C1102" s="34">
        <v>44804</v>
      </c>
      <c r="D1102" s="34">
        <v>44809</v>
      </c>
      <c r="E1102" s="29">
        <f t="shared" si="34"/>
        <v>5</v>
      </c>
      <c r="F1102" s="30">
        <f t="shared" si="35"/>
        <v>21150</v>
      </c>
    </row>
    <row r="1103" spans="1:6" x14ac:dyDescent="0.3">
      <c r="A1103" s="32">
        <v>1916</v>
      </c>
      <c r="B1103" s="33">
        <v>924.48</v>
      </c>
      <c r="C1103" s="34">
        <v>44773</v>
      </c>
      <c r="D1103" s="34">
        <v>44809</v>
      </c>
      <c r="E1103" s="29">
        <f t="shared" si="34"/>
        <v>36</v>
      </c>
      <c r="F1103" s="30">
        <f t="shared" si="35"/>
        <v>33281.279999999999</v>
      </c>
    </row>
    <row r="1104" spans="1:6" x14ac:dyDescent="0.3">
      <c r="A1104" s="32">
        <v>1919</v>
      </c>
      <c r="B1104" s="33">
        <v>1500</v>
      </c>
      <c r="C1104" s="34">
        <v>44804</v>
      </c>
      <c r="D1104" s="34">
        <v>44809</v>
      </c>
      <c r="E1104" s="29">
        <f t="shared" si="34"/>
        <v>5</v>
      </c>
      <c r="F1104" s="30">
        <f t="shared" si="35"/>
        <v>7500</v>
      </c>
    </row>
    <row r="1105" spans="1:6" x14ac:dyDescent="0.3">
      <c r="A1105" s="32">
        <v>1929</v>
      </c>
      <c r="B1105" s="33">
        <v>8379</v>
      </c>
      <c r="C1105" s="34">
        <v>44804</v>
      </c>
      <c r="D1105" s="34">
        <v>44809</v>
      </c>
      <c r="E1105" s="29">
        <f t="shared" si="34"/>
        <v>5</v>
      </c>
      <c r="F1105" s="30">
        <f t="shared" si="35"/>
        <v>41895</v>
      </c>
    </row>
    <row r="1106" spans="1:6" x14ac:dyDescent="0.3">
      <c r="A1106" s="32">
        <v>1929</v>
      </c>
      <c r="B1106" s="33">
        <v>7630.88</v>
      </c>
      <c r="C1106" s="34">
        <v>44804</v>
      </c>
      <c r="D1106" s="34">
        <v>44809</v>
      </c>
      <c r="E1106" s="29">
        <f t="shared" si="34"/>
        <v>5</v>
      </c>
      <c r="F1106" s="30">
        <f t="shared" si="35"/>
        <v>38154.400000000001</v>
      </c>
    </row>
    <row r="1107" spans="1:6" x14ac:dyDescent="0.3">
      <c r="A1107" s="32">
        <v>1929</v>
      </c>
      <c r="B1107" s="33">
        <v>4772.5</v>
      </c>
      <c r="C1107" s="34">
        <v>44804</v>
      </c>
      <c r="D1107" s="34">
        <v>44809</v>
      </c>
      <c r="E1107" s="29">
        <f t="shared" si="34"/>
        <v>5</v>
      </c>
      <c r="F1107" s="30">
        <f t="shared" si="35"/>
        <v>23862.5</v>
      </c>
    </row>
    <row r="1108" spans="1:6" x14ac:dyDescent="0.3">
      <c r="A1108" s="32">
        <v>1929</v>
      </c>
      <c r="B1108" s="33">
        <v>6679.5</v>
      </c>
      <c r="C1108" s="34">
        <v>44804</v>
      </c>
      <c r="D1108" s="34">
        <v>44809</v>
      </c>
      <c r="E1108" s="29">
        <f t="shared" si="34"/>
        <v>5</v>
      </c>
      <c r="F1108" s="30">
        <f t="shared" si="35"/>
        <v>33397.5</v>
      </c>
    </row>
    <row r="1109" spans="1:6" x14ac:dyDescent="0.3">
      <c r="A1109" s="32">
        <v>1929</v>
      </c>
      <c r="B1109" s="33">
        <v>4987.6400000000003</v>
      </c>
      <c r="C1109" s="34">
        <v>44804</v>
      </c>
      <c r="D1109" s="34">
        <v>44809</v>
      </c>
      <c r="E1109" s="29">
        <f t="shared" si="34"/>
        <v>5</v>
      </c>
      <c r="F1109" s="30">
        <f t="shared" si="35"/>
        <v>24938.2</v>
      </c>
    </row>
    <row r="1110" spans="1:6" x14ac:dyDescent="0.3">
      <c r="A1110" s="32">
        <v>1929</v>
      </c>
      <c r="B1110" s="33">
        <v>7386.14</v>
      </c>
      <c r="C1110" s="34">
        <v>44804</v>
      </c>
      <c r="D1110" s="34">
        <v>44809</v>
      </c>
      <c r="E1110" s="29">
        <f t="shared" si="34"/>
        <v>5</v>
      </c>
      <c r="F1110" s="30">
        <f t="shared" si="35"/>
        <v>36930.700000000004</v>
      </c>
    </row>
    <row r="1111" spans="1:6" x14ac:dyDescent="0.3">
      <c r="A1111" s="32">
        <v>1940</v>
      </c>
      <c r="B1111" s="33">
        <v>8564</v>
      </c>
      <c r="C1111" s="34">
        <v>44804</v>
      </c>
      <c r="D1111" s="34">
        <v>44809</v>
      </c>
      <c r="E1111" s="29">
        <f t="shared" si="34"/>
        <v>5</v>
      </c>
      <c r="F1111" s="30">
        <f t="shared" si="35"/>
        <v>42820</v>
      </c>
    </row>
    <row r="1112" spans="1:6" x14ac:dyDescent="0.3">
      <c r="A1112" s="32">
        <v>1940</v>
      </c>
      <c r="B1112" s="33">
        <v>150</v>
      </c>
      <c r="C1112" s="34">
        <v>44804</v>
      </c>
      <c r="D1112" s="34">
        <v>44809</v>
      </c>
      <c r="E1112" s="29">
        <f t="shared" si="34"/>
        <v>5</v>
      </c>
      <c r="F1112" s="30">
        <f t="shared" si="35"/>
        <v>750</v>
      </c>
    </row>
    <row r="1113" spans="1:6" x14ac:dyDescent="0.3">
      <c r="A1113" s="32">
        <v>1940</v>
      </c>
      <c r="B1113" s="33">
        <v>182</v>
      </c>
      <c r="C1113" s="34">
        <v>44804</v>
      </c>
      <c r="D1113" s="34">
        <v>44809</v>
      </c>
      <c r="E1113" s="29">
        <f t="shared" si="34"/>
        <v>5</v>
      </c>
      <c r="F1113" s="30">
        <f t="shared" si="35"/>
        <v>910</v>
      </c>
    </row>
    <row r="1114" spans="1:6" x14ac:dyDescent="0.3">
      <c r="A1114" s="32">
        <v>1940</v>
      </c>
      <c r="B1114" s="33">
        <v>176</v>
      </c>
      <c r="C1114" s="34">
        <v>44804</v>
      </c>
      <c r="D1114" s="34">
        <v>44809</v>
      </c>
      <c r="E1114" s="29">
        <f t="shared" si="34"/>
        <v>5</v>
      </c>
      <c r="F1114" s="30">
        <f t="shared" si="35"/>
        <v>880</v>
      </c>
    </row>
    <row r="1115" spans="1:6" x14ac:dyDescent="0.3">
      <c r="A1115" s="32">
        <v>1945</v>
      </c>
      <c r="B1115" s="33">
        <v>23184.28</v>
      </c>
      <c r="C1115" s="34">
        <v>44804</v>
      </c>
      <c r="D1115" s="34">
        <v>44809</v>
      </c>
      <c r="E1115" s="29">
        <f t="shared" si="34"/>
        <v>5</v>
      </c>
      <c r="F1115" s="30">
        <f t="shared" si="35"/>
        <v>115921.4</v>
      </c>
    </row>
    <row r="1116" spans="1:6" x14ac:dyDescent="0.3">
      <c r="A1116" s="32">
        <v>1952</v>
      </c>
      <c r="B1116" s="33">
        <v>3000</v>
      </c>
      <c r="C1116" s="34">
        <v>44804</v>
      </c>
      <c r="D1116" s="34">
        <v>44809</v>
      </c>
      <c r="E1116" s="29">
        <f t="shared" si="34"/>
        <v>5</v>
      </c>
      <c r="F1116" s="30">
        <f t="shared" si="35"/>
        <v>15000</v>
      </c>
    </row>
    <row r="1117" spans="1:6" x14ac:dyDescent="0.3">
      <c r="A1117" s="32">
        <v>1954</v>
      </c>
      <c r="B1117" s="33">
        <v>1456.95</v>
      </c>
      <c r="C1117" s="34">
        <v>44804</v>
      </c>
      <c r="D1117" s="34">
        <v>44809</v>
      </c>
      <c r="E1117" s="29">
        <f t="shared" si="34"/>
        <v>5</v>
      </c>
      <c r="F1117" s="30">
        <f t="shared" si="35"/>
        <v>7284.75</v>
      </c>
    </row>
    <row r="1118" spans="1:6" x14ac:dyDescent="0.3">
      <c r="A1118" s="32">
        <v>1954</v>
      </c>
      <c r="B1118" s="33">
        <v>715.28</v>
      </c>
      <c r="C1118" s="34">
        <v>44804</v>
      </c>
      <c r="D1118" s="34">
        <v>44809</v>
      </c>
      <c r="E1118" s="29">
        <f t="shared" si="34"/>
        <v>5</v>
      </c>
      <c r="F1118" s="30">
        <f t="shared" si="35"/>
        <v>3576.3999999999996</v>
      </c>
    </row>
    <row r="1119" spans="1:6" x14ac:dyDescent="0.3">
      <c r="A1119" s="32">
        <v>1960</v>
      </c>
      <c r="B1119" s="33">
        <v>345.37</v>
      </c>
      <c r="C1119" s="34">
        <v>44742</v>
      </c>
      <c r="D1119" s="34">
        <v>44809</v>
      </c>
      <c r="E1119" s="29">
        <f t="shared" si="34"/>
        <v>67</v>
      </c>
      <c r="F1119" s="30">
        <f t="shared" si="35"/>
        <v>23139.79</v>
      </c>
    </row>
    <row r="1120" spans="1:6" x14ac:dyDescent="0.3">
      <c r="A1120" s="32">
        <v>1960</v>
      </c>
      <c r="B1120" s="33">
        <v>270.82</v>
      </c>
      <c r="C1120" s="34">
        <v>44773</v>
      </c>
      <c r="D1120" s="34">
        <v>44809</v>
      </c>
      <c r="E1120" s="29">
        <f t="shared" si="34"/>
        <v>36</v>
      </c>
      <c r="F1120" s="30">
        <f t="shared" si="35"/>
        <v>9749.52</v>
      </c>
    </row>
    <row r="1121" spans="1:6" x14ac:dyDescent="0.3">
      <c r="A1121" s="32">
        <v>1960</v>
      </c>
      <c r="B1121" s="33">
        <v>34.18</v>
      </c>
      <c r="C1121" s="34">
        <v>44773</v>
      </c>
      <c r="D1121" s="34">
        <v>44809</v>
      </c>
      <c r="E1121" s="29">
        <f t="shared" si="34"/>
        <v>36</v>
      </c>
      <c r="F1121" s="30">
        <f t="shared" si="35"/>
        <v>1230.48</v>
      </c>
    </row>
    <row r="1122" spans="1:6" x14ac:dyDescent="0.3">
      <c r="A1122" s="32">
        <v>1960</v>
      </c>
      <c r="B1122" s="33">
        <v>250.35</v>
      </c>
      <c r="C1122" s="34">
        <v>44804</v>
      </c>
      <c r="D1122" s="34">
        <v>44809</v>
      </c>
      <c r="E1122" s="29">
        <f t="shared" si="34"/>
        <v>5</v>
      </c>
      <c r="F1122" s="30">
        <f t="shared" si="35"/>
        <v>1251.75</v>
      </c>
    </row>
    <row r="1123" spans="1:6" x14ac:dyDescent="0.3">
      <c r="A1123" s="32">
        <v>1962</v>
      </c>
      <c r="B1123" s="33">
        <v>1149</v>
      </c>
      <c r="C1123" s="34">
        <v>44804</v>
      </c>
      <c r="D1123" s="34">
        <v>44809</v>
      </c>
      <c r="E1123" s="29">
        <f t="shared" si="34"/>
        <v>5</v>
      </c>
      <c r="F1123" s="30">
        <f t="shared" si="35"/>
        <v>5745</v>
      </c>
    </row>
    <row r="1124" spans="1:6" x14ac:dyDescent="0.3">
      <c r="A1124" s="32">
        <v>1962</v>
      </c>
      <c r="B1124" s="33">
        <v>2436</v>
      </c>
      <c r="C1124" s="34">
        <v>44804</v>
      </c>
      <c r="D1124" s="34">
        <v>44809</v>
      </c>
      <c r="E1124" s="29">
        <f t="shared" si="34"/>
        <v>5</v>
      </c>
      <c r="F1124" s="30">
        <f t="shared" si="35"/>
        <v>12180</v>
      </c>
    </row>
    <row r="1125" spans="1:6" x14ac:dyDescent="0.3">
      <c r="A1125" s="32">
        <v>1962</v>
      </c>
      <c r="B1125" s="33">
        <v>4110</v>
      </c>
      <c r="C1125" s="34">
        <v>44804</v>
      </c>
      <c r="D1125" s="34">
        <v>44809</v>
      </c>
      <c r="E1125" s="29">
        <f t="shared" si="34"/>
        <v>5</v>
      </c>
      <c r="F1125" s="30">
        <f t="shared" si="35"/>
        <v>20550</v>
      </c>
    </row>
    <row r="1126" spans="1:6" x14ac:dyDescent="0.3">
      <c r="A1126" s="32">
        <v>1968</v>
      </c>
      <c r="B1126" s="33">
        <v>415</v>
      </c>
      <c r="C1126" s="34">
        <v>44804</v>
      </c>
      <c r="D1126" s="34">
        <v>44809</v>
      </c>
      <c r="E1126" s="29">
        <f t="shared" si="34"/>
        <v>5</v>
      </c>
      <c r="F1126" s="30">
        <f t="shared" si="35"/>
        <v>2075</v>
      </c>
    </row>
    <row r="1127" spans="1:6" x14ac:dyDescent="0.3">
      <c r="A1127" s="32">
        <v>1968</v>
      </c>
      <c r="B1127" s="33">
        <v>591.79999999999995</v>
      </c>
      <c r="C1127" s="34">
        <v>44804</v>
      </c>
      <c r="D1127" s="34">
        <v>44809</v>
      </c>
      <c r="E1127" s="29">
        <f t="shared" si="34"/>
        <v>5</v>
      </c>
      <c r="F1127" s="30">
        <f t="shared" si="35"/>
        <v>2959</v>
      </c>
    </row>
    <row r="1128" spans="1:6" x14ac:dyDescent="0.3">
      <c r="A1128" s="32">
        <v>1968</v>
      </c>
      <c r="B1128" s="33">
        <v>180</v>
      </c>
      <c r="C1128" s="34">
        <v>44804</v>
      </c>
      <c r="D1128" s="34">
        <v>44809</v>
      </c>
      <c r="E1128" s="29">
        <f t="shared" si="34"/>
        <v>5</v>
      </c>
      <c r="F1128" s="30">
        <f t="shared" si="35"/>
        <v>900</v>
      </c>
    </row>
    <row r="1129" spans="1:6" x14ac:dyDescent="0.3">
      <c r="A1129" s="32">
        <v>1969</v>
      </c>
      <c r="B1129" s="33">
        <v>350</v>
      </c>
      <c r="C1129" s="34">
        <v>44804</v>
      </c>
      <c r="D1129" s="34">
        <v>44809</v>
      </c>
      <c r="E1129" s="29">
        <f t="shared" si="34"/>
        <v>5</v>
      </c>
      <c r="F1129" s="30">
        <f t="shared" si="35"/>
        <v>1750</v>
      </c>
    </row>
    <row r="1130" spans="1:6" x14ac:dyDescent="0.3">
      <c r="A1130" s="32">
        <v>1973</v>
      </c>
      <c r="B1130" s="33">
        <v>624.82000000000005</v>
      </c>
      <c r="C1130" s="34">
        <v>44834</v>
      </c>
      <c r="D1130" s="34">
        <v>44809</v>
      </c>
      <c r="E1130" s="29">
        <f t="shared" si="34"/>
        <v>-25</v>
      </c>
      <c r="F1130" s="30">
        <f t="shared" si="35"/>
        <v>-15620.500000000002</v>
      </c>
    </row>
    <row r="1131" spans="1:6" x14ac:dyDescent="0.3">
      <c r="A1131" s="32">
        <v>1976</v>
      </c>
      <c r="B1131" s="33">
        <v>2769</v>
      </c>
      <c r="C1131" s="34">
        <v>44804</v>
      </c>
      <c r="D1131" s="34">
        <v>44809</v>
      </c>
      <c r="E1131" s="29">
        <f t="shared" si="34"/>
        <v>5</v>
      </c>
      <c r="F1131" s="30">
        <f t="shared" si="35"/>
        <v>13845</v>
      </c>
    </row>
    <row r="1132" spans="1:6" x14ac:dyDescent="0.3">
      <c r="A1132" s="32">
        <v>1976</v>
      </c>
      <c r="B1132" s="33">
        <v>500</v>
      </c>
      <c r="C1132" s="34">
        <v>44804</v>
      </c>
      <c r="D1132" s="34">
        <v>44809</v>
      </c>
      <c r="E1132" s="29">
        <f t="shared" si="34"/>
        <v>5</v>
      </c>
      <c r="F1132" s="30">
        <f t="shared" si="35"/>
        <v>2500</v>
      </c>
    </row>
    <row r="1133" spans="1:6" x14ac:dyDescent="0.3">
      <c r="A1133" s="32">
        <v>1977</v>
      </c>
      <c r="B1133" s="33">
        <v>90</v>
      </c>
      <c r="C1133" s="34">
        <v>44804</v>
      </c>
      <c r="D1133" s="34">
        <v>44809</v>
      </c>
      <c r="E1133" s="29">
        <f t="shared" si="34"/>
        <v>5</v>
      </c>
      <c r="F1133" s="30">
        <f t="shared" si="35"/>
        <v>450</v>
      </c>
    </row>
    <row r="1134" spans="1:6" x14ac:dyDescent="0.3">
      <c r="A1134" s="32">
        <v>1980</v>
      </c>
      <c r="B1134" s="33">
        <v>33421.65</v>
      </c>
      <c r="C1134" s="34">
        <v>44804</v>
      </c>
      <c r="D1134" s="34">
        <v>44809</v>
      </c>
      <c r="E1134" s="29">
        <f t="shared" si="34"/>
        <v>5</v>
      </c>
      <c r="F1134" s="30">
        <f t="shared" si="35"/>
        <v>167108.25</v>
      </c>
    </row>
    <row r="1135" spans="1:6" x14ac:dyDescent="0.3">
      <c r="A1135" s="32">
        <v>1983</v>
      </c>
      <c r="B1135" s="33">
        <v>20132.54</v>
      </c>
      <c r="C1135" s="34">
        <v>44804</v>
      </c>
      <c r="D1135" s="34">
        <v>44809</v>
      </c>
      <c r="E1135" s="29">
        <f t="shared" si="34"/>
        <v>5</v>
      </c>
      <c r="F1135" s="30">
        <f t="shared" si="35"/>
        <v>100662.70000000001</v>
      </c>
    </row>
    <row r="1136" spans="1:6" x14ac:dyDescent="0.3">
      <c r="A1136" s="32">
        <v>1983</v>
      </c>
      <c r="B1136" s="33">
        <v>2423.1999999999998</v>
      </c>
      <c r="C1136" s="34">
        <v>44804</v>
      </c>
      <c r="D1136" s="34">
        <v>44809</v>
      </c>
      <c r="E1136" s="29">
        <f t="shared" si="34"/>
        <v>5</v>
      </c>
      <c r="F1136" s="30">
        <f t="shared" si="35"/>
        <v>12116</v>
      </c>
    </row>
    <row r="1137" spans="1:6" x14ac:dyDescent="0.3">
      <c r="A1137" s="32">
        <v>1990</v>
      </c>
      <c r="B1137" s="33">
        <v>865.62</v>
      </c>
      <c r="C1137" s="34">
        <v>44804</v>
      </c>
      <c r="D1137" s="34">
        <v>44809</v>
      </c>
      <c r="E1137" s="29">
        <f t="shared" si="34"/>
        <v>5</v>
      </c>
      <c r="F1137" s="30">
        <f t="shared" si="35"/>
        <v>4328.1000000000004</v>
      </c>
    </row>
    <row r="1138" spans="1:6" x14ac:dyDescent="0.3">
      <c r="A1138" s="32">
        <v>1991</v>
      </c>
      <c r="B1138" s="33">
        <v>153.80000000000001</v>
      </c>
      <c r="C1138" s="34">
        <v>44804</v>
      </c>
      <c r="D1138" s="34">
        <v>44809</v>
      </c>
      <c r="E1138" s="29">
        <f t="shared" si="34"/>
        <v>5</v>
      </c>
      <c r="F1138" s="30">
        <f t="shared" si="35"/>
        <v>769</v>
      </c>
    </row>
    <row r="1139" spans="1:6" x14ac:dyDescent="0.3">
      <c r="A1139" s="32">
        <v>1998</v>
      </c>
      <c r="B1139" s="33">
        <v>1600.44</v>
      </c>
      <c r="C1139" s="34">
        <v>44804</v>
      </c>
      <c r="D1139" s="34">
        <v>44809</v>
      </c>
      <c r="E1139" s="29">
        <f t="shared" si="34"/>
        <v>5</v>
      </c>
      <c r="F1139" s="30">
        <f t="shared" si="35"/>
        <v>8002.2000000000007</v>
      </c>
    </row>
    <row r="1140" spans="1:6" x14ac:dyDescent="0.3">
      <c r="A1140" s="32">
        <v>1998</v>
      </c>
      <c r="B1140" s="33">
        <v>96.82</v>
      </c>
      <c r="C1140" s="34">
        <v>44804</v>
      </c>
      <c r="D1140" s="34">
        <v>44809</v>
      </c>
      <c r="E1140" s="29">
        <f t="shared" si="34"/>
        <v>5</v>
      </c>
      <c r="F1140" s="30">
        <f t="shared" si="35"/>
        <v>484.09999999999997</v>
      </c>
    </row>
    <row r="1141" spans="1:6" x14ac:dyDescent="0.3">
      <c r="A1141" s="32">
        <v>2004</v>
      </c>
      <c r="B1141" s="33">
        <v>200</v>
      </c>
      <c r="C1141" s="34">
        <v>44804</v>
      </c>
      <c r="D1141" s="34">
        <v>44809</v>
      </c>
      <c r="E1141" s="29">
        <f t="shared" si="34"/>
        <v>5</v>
      </c>
      <c r="F1141" s="30">
        <f t="shared" si="35"/>
        <v>1000</v>
      </c>
    </row>
    <row r="1142" spans="1:6" x14ac:dyDescent="0.3">
      <c r="A1142" s="32">
        <v>2004</v>
      </c>
      <c r="B1142" s="33">
        <v>831</v>
      </c>
      <c r="C1142" s="34">
        <v>44804</v>
      </c>
      <c r="D1142" s="34">
        <v>44809</v>
      </c>
      <c r="E1142" s="29">
        <f t="shared" si="34"/>
        <v>5</v>
      </c>
      <c r="F1142" s="30">
        <f t="shared" si="35"/>
        <v>4155</v>
      </c>
    </row>
    <row r="1143" spans="1:6" x14ac:dyDescent="0.3">
      <c r="A1143" s="32">
        <v>2005</v>
      </c>
      <c r="B1143" s="33">
        <v>630</v>
      </c>
      <c r="C1143" s="34">
        <v>44804</v>
      </c>
      <c r="D1143" s="34">
        <v>44809</v>
      </c>
      <c r="E1143" s="29">
        <f t="shared" si="34"/>
        <v>5</v>
      </c>
      <c r="F1143" s="30">
        <f t="shared" si="35"/>
        <v>3150</v>
      </c>
    </row>
    <row r="1144" spans="1:6" x14ac:dyDescent="0.3">
      <c r="A1144" s="32">
        <v>2005</v>
      </c>
      <c r="B1144" s="33">
        <v>630</v>
      </c>
      <c r="C1144" s="34">
        <v>44834</v>
      </c>
      <c r="D1144" s="34">
        <v>44809</v>
      </c>
      <c r="E1144" s="29">
        <f t="shared" si="34"/>
        <v>-25</v>
      </c>
      <c r="F1144" s="30">
        <f t="shared" si="35"/>
        <v>-15750</v>
      </c>
    </row>
    <row r="1145" spans="1:6" x14ac:dyDescent="0.3">
      <c r="A1145" s="32">
        <v>2007</v>
      </c>
      <c r="B1145" s="33">
        <v>1000</v>
      </c>
      <c r="C1145" s="34">
        <v>44804</v>
      </c>
      <c r="D1145" s="34">
        <v>44809</v>
      </c>
      <c r="E1145" s="29">
        <f t="shared" si="34"/>
        <v>5</v>
      </c>
      <c r="F1145" s="30">
        <f t="shared" si="35"/>
        <v>5000</v>
      </c>
    </row>
    <row r="1146" spans="1:6" x14ac:dyDescent="0.3">
      <c r="A1146" s="32">
        <v>2010</v>
      </c>
      <c r="B1146" s="33">
        <v>15.6</v>
      </c>
      <c r="C1146" s="34">
        <v>44804</v>
      </c>
      <c r="D1146" s="34">
        <v>44809</v>
      </c>
      <c r="E1146" s="29">
        <f t="shared" si="34"/>
        <v>5</v>
      </c>
      <c r="F1146" s="30">
        <f t="shared" si="35"/>
        <v>78</v>
      </c>
    </row>
    <row r="1147" spans="1:6" x14ac:dyDescent="0.3">
      <c r="A1147" s="32">
        <v>2038</v>
      </c>
      <c r="B1147" s="33">
        <v>122.83</v>
      </c>
      <c r="C1147" s="34">
        <v>44804</v>
      </c>
      <c r="D1147" s="34">
        <v>44809</v>
      </c>
      <c r="E1147" s="29">
        <f t="shared" si="34"/>
        <v>5</v>
      </c>
      <c r="F1147" s="30">
        <f t="shared" si="35"/>
        <v>614.15</v>
      </c>
    </row>
    <row r="1148" spans="1:6" x14ac:dyDescent="0.3">
      <c r="A1148" s="32">
        <v>2038</v>
      </c>
      <c r="B1148" s="33">
        <v>2900</v>
      </c>
      <c r="C1148" s="34">
        <v>44804</v>
      </c>
      <c r="D1148" s="34">
        <v>44809</v>
      </c>
      <c r="E1148" s="29">
        <f t="shared" si="34"/>
        <v>5</v>
      </c>
      <c r="F1148" s="30">
        <f t="shared" si="35"/>
        <v>14500</v>
      </c>
    </row>
    <row r="1149" spans="1:6" x14ac:dyDescent="0.3">
      <c r="A1149" s="32">
        <v>2038</v>
      </c>
      <c r="B1149" s="33">
        <v>62125.25</v>
      </c>
      <c r="C1149" s="34">
        <v>44804</v>
      </c>
      <c r="D1149" s="34">
        <v>44809</v>
      </c>
      <c r="E1149" s="29">
        <f t="shared" si="34"/>
        <v>5</v>
      </c>
      <c r="F1149" s="30">
        <f t="shared" si="35"/>
        <v>310626.25</v>
      </c>
    </row>
    <row r="1150" spans="1:6" x14ac:dyDescent="0.3">
      <c r="A1150" s="32">
        <v>2038</v>
      </c>
      <c r="B1150" s="33">
        <v>8115.03</v>
      </c>
      <c r="C1150" s="34">
        <v>44804</v>
      </c>
      <c r="D1150" s="34">
        <v>44809</v>
      </c>
      <c r="E1150" s="29">
        <f t="shared" si="34"/>
        <v>5</v>
      </c>
      <c r="F1150" s="30">
        <f t="shared" si="35"/>
        <v>40575.15</v>
      </c>
    </row>
    <row r="1151" spans="1:6" x14ac:dyDescent="0.3">
      <c r="A1151" s="32">
        <v>2038</v>
      </c>
      <c r="B1151" s="33">
        <v>2485.0100000000002</v>
      </c>
      <c r="C1151" s="34">
        <v>44804</v>
      </c>
      <c r="D1151" s="34">
        <v>44809</v>
      </c>
      <c r="E1151" s="29">
        <f t="shared" si="34"/>
        <v>5</v>
      </c>
      <c r="F1151" s="30">
        <f t="shared" si="35"/>
        <v>12425.050000000001</v>
      </c>
    </row>
    <row r="1152" spans="1:6" x14ac:dyDescent="0.3">
      <c r="A1152" s="32">
        <v>2038</v>
      </c>
      <c r="B1152" s="33">
        <v>342.49</v>
      </c>
      <c r="C1152" s="34">
        <v>44804</v>
      </c>
      <c r="D1152" s="34">
        <v>44809</v>
      </c>
      <c r="E1152" s="29">
        <f t="shared" si="34"/>
        <v>5</v>
      </c>
      <c r="F1152" s="30">
        <f t="shared" si="35"/>
        <v>1712.45</v>
      </c>
    </row>
    <row r="1153" spans="1:6" x14ac:dyDescent="0.3">
      <c r="A1153" s="32">
        <v>2038</v>
      </c>
      <c r="B1153" s="33">
        <v>1196.5999999999999</v>
      </c>
      <c r="C1153" s="34">
        <v>44804</v>
      </c>
      <c r="D1153" s="34">
        <v>44809</v>
      </c>
      <c r="E1153" s="29">
        <f t="shared" si="34"/>
        <v>5</v>
      </c>
      <c r="F1153" s="30">
        <f t="shared" si="35"/>
        <v>5983</v>
      </c>
    </row>
    <row r="1154" spans="1:6" x14ac:dyDescent="0.3">
      <c r="A1154" s="32">
        <v>2038</v>
      </c>
      <c r="B1154" s="33">
        <v>154.63999999999999</v>
      </c>
      <c r="C1154" s="34">
        <v>44804</v>
      </c>
      <c r="D1154" s="34">
        <v>44809</v>
      </c>
      <c r="E1154" s="29">
        <f t="shared" si="34"/>
        <v>5</v>
      </c>
      <c r="F1154" s="30">
        <f t="shared" si="35"/>
        <v>773.19999999999993</v>
      </c>
    </row>
    <row r="1155" spans="1:6" x14ac:dyDescent="0.3">
      <c r="A1155" s="32">
        <v>2038</v>
      </c>
      <c r="B1155" s="33">
        <v>395.82</v>
      </c>
      <c r="C1155" s="34">
        <v>44804</v>
      </c>
      <c r="D1155" s="34">
        <v>44809</v>
      </c>
      <c r="E1155" s="29">
        <f t="shared" si="34"/>
        <v>5</v>
      </c>
      <c r="F1155" s="30">
        <f t="shared" si="35"/>
        <v>1979.1</v>
      </c>
    </row>
    <row r="1156" spans="1:6" x14ac:dyDescent="0.3">
      <c r="A1156" s="32">
        <v>2041</v>
      </c>
      <c r="B1156" s="33">
        <v>3432</v>
      </c>
      <c r="C1156" s="34">
        <v>44804</v>
      </c>
      <c r="D1156" s="34">
        <v>44809</v>
      </c>
      <c r="E1156" s="29">
        <f t="shared" si="34"/>
        <v>5</v>
      </c>
      <c r="F1156" s="30">
        <f t="shared" si="35"/>
        <v>17160</v>
      </c>
    </row>
    <row r="1157" spans="1:6" x14ac:dyDescent="0.3">
      <c r="A1157" s="32">
        <v>2045</v>
      </c>
      <c r="B1157" s="33">
        <v>3765.96</v>
      </c>
      <c r="C1157" s="34">
        <v>44773</v>
      </c>
      <c r="D1157" s="34">
        <v>44809</v>
      </c>
      <c r="E1157" s="29">
        <f t="shared" ref="E1157:E1220" si="36">D1157-C1157</f>
        <v>36</v>
      </c>
      <c r="F1157" s="30">
        <f t="shared" ref="F1157:F1220" si="37">B1157*E1157</f>
        <v>135574.56</v>
      </c>
    </row>
    <row r="1158" spans="1:6" x14ac:dyDescent="0.3">
      <c r="A1158" s="32">
        <v>2045</v>
      </c>
      <c r="B1158" s="33">
        <v>1296.49</v>
      </c>
      <c r="C1158" s="34">
        <v>44804</v>
      </c>
      <c r="D1158" s="34">
        <v>44809</v>
      </c>
      <c r="E1158" s="29">
        <f t="shared" si="36"/>
        <v>5</v>
      </c>
      <c r="F1158" s="30">
        <f t="shared" si="37"/>
        <v>6482.45</v>
      </c>
    </row>
    <row r="1159" spans="1:6" x14ac:dyDescent="0.3">
      <c r="A1159" s="32">
        <v>2046</v>
      </c>
      <c r="B1159" s="33">
        <v>16749.990000000002</v>
      </c>
      <c r="C1159" s="34">
        <v>44804</v>
      </c>
      <c r="D1159" s="34">
        <v>44809</v>
      </c>
      <c r="E1159" s="29">
        <f t="shared" si="36"/>
        <v>5</v>
      </c>
      <c r="F1159" s="30">
        <f t="shared" si="37"/>
        <v>83749.950000000012</v>
      </c>
    </row>
    <row r="1160" spans="1:6" x14ac:dyDescent="0.3">
      <c r="A1160" s="32">
        <v>2052</v>
      </c>
      <c r="B1160" s="33">
        <v>96.13</v>
      </c>
      <c r="C1160" s="34">
        <v>44804</v>
      </c>
      <c r="D1160" s="34">
        <v>44809</v>
      </c>
      <c r="E1160" s="29">
        <f t="shared" si="36"/>
        <v>5</v>
      </c>
      <c r="F1160" s="30">
        <f t="shared" si="37"/>
        <v>480.65</v>
      </c>
    </row>
    <row r="1161" spans="1:6" x14ac:dyDescent="0.3">
      <c r="A1161" s="32">
        <v>2052</v>
      </c>
      <c r="B1161" s="33">
        <v>104.32</v>
      </c>
      <c r="C1161" s="34">
        <v>44804</v>
      </c>
      <c r="D1161" s="34">
        <v>44809</v>
      </c>
      <c r="E1161" s="29">
        <f t="shared" si="36"/>
        <v>5</v>
      </c>
      <c r="F1161" s="30">
        <f t="shared" si="37"/>
        <v>521.59999999999991</v>
      </c>
    </row>
    <row r="1162" spans="1:6" x14ac:dyDescent="0.3">
      <c r="A1162" s="32">
        <v>2053</v>
      </c>
      <c r="B1162" s="33">
        <v>132.24</v>
      </c>
      <c r="C1162" s="34">
        <v>44804</v>
      </c>
      <c r="D1162" s="34">
        <v>44809</v>
      </c>
      <c r="E1162" s="29">
        <f t="shared" si="36"/>
        <v>5</v>
      </c>
      <c r="F1162" s="30">
        <f t="shared" si="37"/>
        <v>661.2</v>
      </c>
    </row>
    <row r="1163" spans="1:6" x14ac:dyDescent="0.3">
      <c r="A1163" s="32">
        <v>2053</v>
      </c>
      <c r="B1163" s="33">
        <v>141.30000000000001</v>
      </c>
      <c r="C1163" s="34">
        <v>44804</v>
      </c>
      <c r="D1163" s="34">
        <v>44809</v>
      </c>
      <c r="E1163" s="29">
        <f t="shared" si="36"/>
        <v>5</v>
      </c>
      <c r="F1163" s="30">
        <f t="shared" si="37"/>
        <v>706.5</v>
      </c>
    </row>
    <row r="1164" spans="1:6" x14ac:dyDescent="0.3">
      <c r="A1164" s="32">
        <v>2053</v>
      </c>
      <c r="B1164" s="33">
        <v>1070.73</v>
      </c>
      <c r="C1164" s="34">
        <v>44804</v>
      </c>
      <c r="D1164" s="34">
        <v>44809</v>
      </c>
      <c r="E1164" s="29">
        <f t="shared" si="36"/>
        <v>5</v>
      </c>
      <c r="F1164" s="30">
        <f t="shared" si="37"/>
        <v>5353.65</v>
      </c>
    </row>
    <row r="1165" spans="1:6" x14ac:dyDescent="0.3">
      <c r="A1165" s="32">
        <v>2053</v>
      </c>
      <c r="B1165" s="33">
        <v>32.32</v>
      </c>
      <c r="C1165" s="34">
        <v>44804</v>
      </c>
      <c r="D1165" s="34">
        <v>44809</v>
      </c>
      <c r="E1165" s="29">
        <f t="shared" si="36"/>
        <v>5</v>
      </c>
      <c r="F1165" s="30">
        <f t="shared" si="37"/>
        <v>161.6</v>
      </c>
    </row>
    <row r="1166" spans="1:6" x14ac:dyDescent="0.3">
      <c r="A1166" s="32">
        <v>2053</v>
      </c>
      <c r="B1166" s="33">
        <v>272.55</v>
      </c>
      <c r="C1166" s="34">
        <v>44804</v>
      </c>
      <c r="D1166" s="34">
        <v>44809</v>
      </c>
      <c r="E1166" s="29">
        <f t="shared" si="36"/>
        <v>5</v>
      </c>
      <c r="F1166" s="30">
        <f t="shared" si="37"/>
        <v>1362.75</v>
      </c>
    </row>
    <row r="1167" spans="1:6" x14ac:dyDescent="0.3">
      <c r="A1167" s="32">
        <v>2053</v>
      </c>
      <c r="B1167" s="33">
        <v>762.15</v>
      </c>
      <c r="C1167" s="34">
        <v>44804</v>
      </c>
      <c r="D1167" s="34">
        <v>44809</v>
      </c>
      <c r="E1167" s="29">
        <f t="shared" si="36"/>
        <v>5</v>
      </c>
      <c r="F1167" s="30">
        <f t="shared" si="37"/>
        <v>3810.75</v>
      </c>
    </row>
    <row r="1168" spans="1:6" x14ac:dyDescent="0.3">
      <c r="A1168" s="32">
        <v>2053</v>
      </c>
      <c r="B1168" s="33">
        <v>200.5</v>
      </c>
      <c r="C1168" s="34">
        <v>44804</v>
      </c>
      <c r="D1168" s="34">
        <v>44809</v>
      </c>
      <c r="E1168" s="29">
        <f t="shared" si="36"/>
        <v>5</v>
      </c>
      <c r="F1168" s="30">
        <f t="shared" si="37"/>
        <v>1002.5</v>
      </c>
    </row>
    <row r="1169" spans="1:6" x14ac:dyDescent="0.3">
      <c r="A1169" s="32">
        <v>2053</v>
      </c>
      <c r="B1169" s="33">
        <v>1529.9</v>
      </c>
      <c r="C1169" s="34">
        <v>44804</v>
      </c>
      <c r="D1169" s="34">
        <v>44809</v>
      </c>
      <c r="E1169" s="29">
        <f t="shared" si="36"/>
        <v>5</v>
      </c>
      <c r="F1169" s="30">
        <f t="shared" si="37"/>
        <v>7649.5</v>
      </c>
    </row>
    <row r="1170" spans="1:6" x14ac:dyDescent="0.3">
      <c r="A1170" s="32">
        <v>2055</v>
      </c>
      <c r="B1170" s="33">
        <v>1050</v>
      </c>
      <c r="C1170" s="34">
        <v>44804</v>
      </c>
      <c r="D1170" s="34">
        <v>44809</v>
      </c>
      <c r="E1170" s="29">
        <f t="shared" si="36"/>
        <v>5</v>
      </c>
      <c r="F1170" s="30">
        <f t="shared" si="37"/>
        <v>5250</v>
      </c>
    </row>
    <row r="1171" spans="1:6" x14ac:dyDescent="0.3">
      <c r="A1171" s="32">
        <v>2055</v>
      </c>
      <c r="B1171" s="33">
        <v>150</v>
      </c>
      <c r="C1171" s="34">
        <v>44804</v>
      </c>
      <c r="D1171" s="34">
        <v>44809</v>
      </c>
      <c r="E1171" s="29">
        <f t="shared" si="36"/>
        <v>5</v>
      </c>
      <c r="F1171" s="30">
        <f t="shared" si="37"/>
        <v>750</v>
      </c>
    </row>
    <row r="1172" spans="1:6" x14ac:dyDescent="0.3">
      <c r="A1172" s="32">
        <v>2055</v>
      </c>
      <c r="B1172" s="33">
        <v>150</v>
      </c>
      <c r="C1172" s="34">
        <v>44804</v>
      </c>
      <c r="D1172" s="34">
        <v>44809</v>
      </c>
      <c r="E1172" s="29">
        <f t="shared" si="36"/>
        <v>5</v>
      </c>
      <c r="F1172" s="30">
        <f t="shared" si="37"/>
        <v>750</v>
      </c>
    </row>
    <row r="1173" spans="1:6" x14ac:dyDescent="0.3">
      <c r="A1173" s="32">
        <v>2056</v>
      </c>
      <c r="B1173" s="33">
        <v>3958</v>
      </c>
      <c r="C1173" s="34">
        <v>44804</v>
      </c>
      <c r="D1173" s="34">
        <v>44809</v>
      </c>
      <c r="E1173" s="29">
        <f t="shared" si="36"/>
        <v>5</v>
      </c>
      <c r="F1173" s="30">
        <f t="shared" si="37"/>
        <v>19790</v>
      </c>
    </row>
    <row r="1174" spans="1:6" x14ac:dyDescent="0.3">
      <c r="A1174" s="32">
        <v>2057</v>
      </c>
      <c r="B1174" s="33">
        <v>594.5</v>
      </c>
      <c r="C1174" s="34">
        <v>44834</v>
      </c>
      <c r="D1174" s="34">
        <v>44809</v>
      </c>
      <c r="E1174" s="29">
        <f t="shared" si="36"/>
        <v>-25</v>
      </c>
      <c r="F1174" s="30">
        <f t="shared" si="37"/>
        <v>-14862.5</v>
      </c>
    </row>
    <row r="1175" spans="1:6" x14ac:dyDescent="0.3">
      <c r="A1175" s="32">
        <v>2058</v>
      </c>
      <c r="B1175" s="33">
        <v>398</v>
      </c>
      <c r="C1175" s="34">
        <v>44804</v>
      </c>
      <c r="D1175" s="34">
        <v>44809</v>
      </c>
      <c r="E1175" s="29">
        <f t="shared" si="36"/>
        <v>5</v>
      </c>
      <c r="F1175" s="30">
        <f t="shared" si="37"/>
        <v>1990</v>
      </c>
    </row>
    <row r="1176" spans="1:6" x14ac:dyDescent="0.3">
      <c r="A1176" s="32">
        <v>2060</v>
      </c>
      <c r="B1176" s="33">
        <v>2232.17</v>
      </c>
      <c r="C1176" s="34">
        <v>44804</v>
      </c>
      <c r="D1176" s="34">
        <v>44809</v>
      </c>
      <c r="E1176" s="29">
        <f t="shared" si="36"/>
        <v>5</v>
      </c>
      <c r="F1176" s="30">
        <f t="shared" si="37"/>
        <v>11160.85</v>
      </c>
    </row>
    <row r="1177" spans="1:6" x14ac:dyDescent="0.3">
      <c r="A1177" s="32">
        <v>2060</v>
      </c>
      <c r="B1177" s="33">
        <v>2232.17</v>
      </c>
      <c r="C1177" s="34">
        <v>44804</v>
      </c>
      <c r="D1177" s="34">
        <v>44809</v>
      </c>
      <c r="E1177" s="29">
        <f t="shared" si="36"/>
        <v>5</v>
      </c>
      <c r="F1177" s="30">
        <f t="shared" si="37"/>
        <v>11160.85</v>
      </c>
    </row>
    <row r="1178" spans="1:6" x14ac:dyDescent="0.3">
      <c r="A1178" s="32">
        <v>2060</v>
      </c>
      <c r="B1178" s="33">
        <v>26.84</v>
      </c>
      <c r="C1178" s="34">
        <v>44804</v>
      </c>
      <c r="D1178" s="34">
        <v>44809</v>
      </c>
      <c r="E1178" s="29">
        <f t="shared" si="36"/>
        <v>5</v>
      </c>
      <c r="F1178" s="30">
        <f t="shared" si="37"/>
        <v>134.19999999999999</v>
      </c>
    </row>
    <row r="1179" spans="1:6" x14ac:dyDescent="0.3">
      <c r="A1179" s="32">
        <v>2060</v>
      </c>
      <c r="B1179" s="33">
        <v>105.06</v>
      </c>
      <c r="C1179" s="34">
        <v>44804</v>
      </c>
      <c r="D1179" s="34">
        <v>44809</v>
      </c>
      <c r="E1179" s="29">
        <f t="shared" si="36"/>
        <v>5</v>
      </c>
      <c r="F1179" s="30">
        <f t="shared" si="37"/>
        <v>525.29999999999995</v>
      </c>
    </row>
    <row r="1180" spans="1:6" x14ac:dyDescent="0.3">
      <c r="A1180" s="32">
        <v>2062</v>
      </c>
      <c r="B1180" s="33">
        <v>3946.01</v>
      </c>
      <c r="C1180" s="34">
        <v>44804</v>
      </c>
      <c r="D1180" s="34">
        <v>44809</v>
      </c>
      <c r="E1180" s="29">
        <f t="shared" si="36"/>
        <v>5</v>
      </c>
      <c r="F1180" s="30">
        <f t="shared" si="37"/>
        <v>19730.050000000003</v>
      </c>
    </row>
    <row r="1181" spans="1:6" x14ac:dyDescent="0.3">
      <c r="A1181" s="32">
        <v>2062</v>
      </c>
      <c r="B1181" s="33">
        <v>13026</v>
      </c>
      <c r="C1181" s="34">
        <v>44804</v>
      </c>
      <c r="D1181" s="34">
        <v>44809</v>
      </c>
      <c r="E1181" s="29">
        <f t="shared" si="36"/>
        <v>5</v>
      </c>
      <c r="F1181" s="30">
        <f t="shared" si="37"/>
        <v>65130</v>
      </c>
    </row>
    <row r="1182" spans="1:6" x14ac:dyDescent="0.3">
      <c r="A1182" s="32">
        <v>2063</v>
      </c>
      <c r="B1182" s="33">
        <v>111.89</v>
      </c>
      <c r="C1182" s="34">
        <v>44804</v>
      </c>
      <c r="D1182" s="34">
        <v>44809</v>
      </c>
      <c r="E1182" s="29">
        <f t="shared" si="36"/>
        <v>5</v>
      </c>
      <c r="F1182" s="30">
        <f t="shared" si="37"/>
        <v>559.45000000000005</v>
      </c>
    </row>
    <row r="1183" spans="1:6" x14ac:dyDescent="0.3">
      <c r="A1183" s="32">
        <v>2075</v>
      </c>
      <c r="B1183" s="33">
        <v>25</v>
      </c>
      <c r="C1183" s="34">
        <v>44804</v>
      </c>
      <c r="D1183" s="34">
        <v>44809</v>
      </c>
      <c r="E1183" s="29">
        <f t="shared" si="36"/>
        <v>5</v>
      </c>
      <c r="F1183" s="30">
        <f t="shared" si="37"/>
        <v>125</v>
      </c>
    </row>
    <row r="1184" spans="1:6" x14ac:dyDescent="0.3">
      <c r="A1184" s="32">
        <v>2075</v>
      </c>
      <c r="B1184" s="33">
        <v>625.02</v>
      </c>
      <c r="C1184" s="34">
        <v>44804</v>
      </c>
      <c r="D1184" s="34">
        <v>44809</v>
      </c>
      <c r="E1184" s="29">
        <f t="shared" si="36"/>
        <v>5</v>
      </c>
      <c r="F1184" s="30">
        <f t="shared" si="37"/>
        <v>3125.1</v>
      </c>
    </row>
    <row r="1185" spans="1:6" x14ac:dyDescent="0.3">
      <c r="A1185" s="32">
        <v>2075</v>
      </c>
      <c r="B1185" s="33">
        <v>15</v>
      </c>
      <c r="C1185" s="34">
        <v>44804</v>
      </c>
      <c r="D1185" s="34">
        <v>44809</v>
      </c>
      <c r="E1185" s="29">
        <f t="shared" si="36"/>
        <v>5</v>
      </c>
      <c r="F1185" s="30">
        <f t="shared" si="37"/>
        <v>75</v>
      </c>
    </row>
    <row r="1186" spans="1:6" x14ac:dyDescent="0.3">
      <c r="A1186" s="32">
        <v>2079</v>
      </c>
      <c r="B1186" s="33">
        <v>44083.199999999997</v>
      </c>
      <c r="C1186" s="34">
        <v>44804</v>
      </c>
      <c r="D1186" s="34">
        <v>44809</v>
      </c>
      <c r="E1186" s="29">
        <f t="shared" si="36"/>
        <v>5</v>
      </c>
      <c r="F1186" s="30">
        <f t="shared" si="37"/>
        <v>220416</v>
      </c>
    </row>
    <row r="1187" spans="1:6" x14ac:dyDescent="0.3">
      <c r="A1187" s="32">
        <v>2079</v>
      </c>
      <c r="B1187" s="33">
        <v>2033.6</v>
      </c>
      <c r="C1187" s="34">
        <v>44804</v>
      </c>
      <c r="D1187" s="34">
        <v>44809</v>
      </c>
      <c r="E1187" s="29">
        <f t="shared" si="36"/>
        <v>5</v>
      </c>
      <c r="F1187" s="30">
        <f t="shared" si="37"/>
        <v>10168</v>
      </c>
    </row>
    <row r="1188" spans="1:6" x14ac:dyDescent="0.3">
      <c r="A1188" s="32">
        <v>2079</v>
      </c>
      <c r="B1188" s="33">
        <v>44083.199999999997</v>
      </c>
      <c r="C1188" s="34">
        <v>44804</v>
      </c>
      <c r="D1188" s="34">
        <v>44809</v>
      </c>
      <c r="E1188" s="29">
        <f t="shared" si="36"/>
        <v>5</v>
      </c>
      <c r="F1188" s="30">
        <f t="shared" si="37"/>
        <v>220416</v>
      </c>
    </row>
    <row r="1189" spans="1:6" x14ac:dyDescent="0.3">
      <c r="A1189" s="32">
        <v>2095</v>
      </c>
      <c r="B1189" s="33">
        <v>228.3</v>
      </c>
      <c r="C1189" s="34">
        <v>44804</v>
      </c>
      <c r="D1189" s="34">
        <v>44809</v>
      </c>
      <c r="E1189" s="29">
        <f t="shared" si="36"/>
        <v>5</v>
      </c>
      <c r="F1189" s="30">
        <f t="shared" si="37"/>
        <v>1141.5</v>
      </c>
    </row>
    <row r="1190" spans="1:6" x14ac:dyDescent="0.3">
      <c r="A1190" s="32">
        <v>2095</v>
      </c>
      <c r="B1190" s="33">
        <v>1824.72</v>
      </c>
      <c r="C1190" s="34">
        <v>44804</v>
      </c>
      <c r="D1190" s="34">
        <v>44809</v>
      </c>
      <c r="E1190" s="29">
        <f t="shared" si="36"/>
        <v>5</v>
      </c>
      <c r="F1190" s="30">
        <f t="shared" si="37"/>
        <v>9123.6</v>
      </c>
    </row>
    <row r="1191" spans="1:6" x14ac:dyDescent="0.3">
      <c r="A1191" s="32">
        <v>2096</v>
      </c>
      <c r="B1191" s="33">
        <v>1507.5</v>
      </c>
      <c r="C1191" s="34">
        <v>44804</v>
      </c>
      <c r="D1191" s="34">
        <v>44809</v>
      </c>
      <c r="E1191" s="29">
        <f t="shared" si="36"/>
        <v>5</v>
      </c>
      <c r="F1191" s="30">
        <f t="shared" si="37"/>
        <v>7537.5</v>
      </c>
    </row>
    <row r="1192" spans="1:6" x14ac:dyDescent="0.3">
      <c r="A1192" s="32">
        <v>2099</v>
      </c>
      <c r="B1192" s="33">
        <v>341.56</v>
      </c>
      <c r="C1192" s="34">
        <v>44834</v>
      </c>
      <c r="D1192" s="34">
        <v>44809</v>
      </c>
      <c r="E1192" s="29">
        <f t="shared" si="36"/>
        <v>-25</v>
      </c>
      <c r="F1192" s="30">
        <f t="shared" si="37"/>
        <v>-8539</v>
      </c>
    </row>
    <row r="1193" spans="1:6" x14ac:dyDescent="0.3">
      <c r="A1193" s="32">
        <v>2100</v>
      </c>
      <c r="B1193" s="33">
        <v>16200</v>
      </c>
      <c r="C1193" s="34">
        <v>44804</v>
      </c>
      <c r="D1193" s="34">
        <v>44809</v>
      </c>
      <c r="E1193" s="29">
        <f t="shared" si="36"/>
        <v>5</v>
      </c>
      <c r="F1193" s="30">
        <f t="shared" si="37"/>
        <v>81000</v>
      </c>
    </row>
    <row r="1194" spans="1:6" x14ac:dyDescent="0.3">
      <c r="A1194" s="32">
        <v>12</v>
      </c>
      <c r="B1194" s="33">
        <v>25.54</v>
      </c>
      <c r="C1194" s="34">
        <v>44712</v>
      </c>
      <c r="D1194" s="34">
        <v>44810</v>
      </c>
      <c r="E1194" s="29">
        <f t="shared" si="36"/>
        <v>98</v>
      </c>
      <c r="F1194" s="30">
        <f t="shared" si="37"/>
        <v>2502.92</v>
      </c>
    </row>
    <row r="1195" spans="1:6" x14ac:dyDescent="0.3">
      <c r="A1195" s="32">
        <v>192</v>
      </c>
      <c r="B1195" s="33">
        <v>47.72</v>
      </c>
      <c r="C1195" s="34">
        <v>44804</v>
      </c>
      <c r="D1195" s="34">
        <v>44810</v>
      </c>
      <c r="E1195" s="29">
        <f t="shared" si="36"/>
        <v>6</v>
      </c>
      <c r="F1195" s="30">
        <f t="shared" si="37"/>
        <v>286.32</v>
      </c>
    </row>
    <row r="1196" spans="1:6" x14ac:dyDescent="0.3">
      <c r="A1196" s="32">
        <v>594</v>
      </c>
      <c r="B1196" s="33">
        <v>2816</v>
      </c>
      <c r="C1196" s="34">
        <v>44742</v>
      </c>
      <c r="D1196" s="34">
        <v>44810</v>
      </c>
      <c r="E1196" s="29">
        <f t="shared" si="36"/>
        <v>68</v>
      </c>
      <c r="F1196" s="30">
        <f t="shared" si="37"/>
        <v>191488</v>
      </c>
    </row>
    <row r="1197" spans="1:6" x14ac:dyDescent="0.3">
      <c r="A1197" s="32">
        <v>1152</v>
      </c>
      <c r="B1197" s="33">
        <v>880</v>
      </c>
      <c r="C1197" s="34">
        <v>44804</v>
      </c>
      <c r="D1197" s="34">
        <v>44810</v>
      </c>
      <c r="E1197" s="29">
        <f t="shared" si="36"/>
        <v>6</v>
      </c>
      <c r="F1197" s="30">
        <f t="shared" si="37"/>
        <v>5280</v>
      </c>
    </row>
    <row r="1198" spans="1:6" x14ac:dyDescent="0.3">
      <c r="A1198" s="32">
        <v>1152</v>
      </c>
      <c r="B1198" s="33">
        <v>4264</v>
      </c>
      <c r="C1198" s="34">
        <v>44804</v>
      </c>
      <c r="D1198" s="34">
        <v>44810</v>
      </c>
      <c r="E1198" s="29">
        <f t="shared" si="36"/>
        <v>6</v>
      </c>
      <c r="F1198" s="30">
        <f t="shared" si="37"/>
        <v>25584</v>
      </c>
    </row>
    <row r="1199" spans="1:6" x14ac:dyDescent="0.3">
      <c r="A1199" s="32">
        <v>1703</v>
      </c>
      <c r="B1199" s="33">
        <v>1638.4</v>
      </c>
      <c r="C1199" s="34">
        <v>44804</v>
      </c>
      <c r="D1199" s="34">
        <v>44810</v>
      </c>
      <c r="E1199" s="29">
        <f t="shared" si="36"/>
        <v>6</v>
      </c>
      <c r="F1199" s="30">
        <f t="shared" si="37"/>
        <v>9830.4000000000015</v>
      </c>
    </row>
    <row r="1200" spans="1:6" x14ac:dyDescent="0.3">
      <c r="A1200" s="32">
        <v>1909</v>
      </c>
      <c r="B1200" s="33">
        <v>4435.2</v>
      </c>
      <c r="C1200" s="34">
        <v>44742</v>
      </c>
      <c r="D1200" s="34">
        <v>44810</v>
      </c>
      <c r="E1200" s="29">
        <f t="shared" si="36"/>
        <v>68</v>
      </c>
      <c r="F1200" s="30">
        <f t="shared" si="37"/>
        <v>301593.59999999998</v>
      </c>
    </row>
    <row r="1201" spans="1:6" x14ac:dyDescent="0.3">
      <c r="A1201" s="32">
        <v>1909</v>
      </c>
      <c r="B1201" s="33">
        <v>1524.6</v>
      </c>
      <c r="C1201" s="34">
        <v>44773</v>
      </c>
      <c r="D1201" s="34">
        <v>44810</v>
      </c>
      <c r="E1201" s="29">
        <f t="shared" si="36"/>
        <v>37</v>
      </c>
      <c r="F1201" s="30">
        <f t="shared" si="37"/>
        <v>56410.2</v>
      </c>
    </row>
    <row r="1202" spans="1:6" x14ac:dyDescent="0.3">
      <c r="A1202" s="32">
        <v>1909</v>
      </c>
      <c r="B1202" s="33">
        <v>1900.8</v>
      </c>
      <c r="C1202" s="34">
        <v>44773</v>
      </c>
      <c r="D1202" s="34">
        <v>44810</v>
      </c>
      <c r="E1202" s="29">
        <f t="shared" si="36"/>
        <v>37</v>
      </c>
      <c r="F1202" s="30">
        <f t="shared" si="37"/>
        <v>70329.599999999991</v>
      </c>
    </row>
    <row r="1203" spans="1:6" x14ac:dyDescent="0.3">
      <c r="A1203" s="32">
        <v>1909</v>
      </c>
      <c r="B1203" s="33">
        <v>3801.6</v>
      </c>
      <c r="C1203" s="34">
        <v>44804</v>
      </c>
      <c r="D1203" s="34">
        <v>44810</v>
      </c>
      <c r="E1203" s="29">
        <f t="shared" si="36"/>
        <v>6</v>
      </c>
      <c r="F1203" s="30">
        <f t="shared" si="37"/>
        <v>22809.599999999999</v>
      </c>
    </row>
    <row r="1204" spans="1:6" x14ac:dyDescent="0.3">
      <c r="A1204" s="32">
        <v>1909</v>
      </c>
      <c r="B1204" s="33">
        <v>2217.6</v>
      </c>
      <c r="C1204" s="34">
        <v>44804</v>
      </c>
      <c r="D1204" s="34">
        <v>44810</v>
      </c>
      <c r="E1204" s="29">
        <f t="shared" si="36"/>
        <v>6</v>
      </c>
      <c r="F1204" s="30">
        <f t="shared" si="37"/>
        <v>13305.599999999999</v>
      </c>
    </row>
    <row r="1205" spans="1:6" x14ac:dyDescent="0.3">
      <c r="A1205" s="32">
        <v>1909</v>
      </c>
      <c r="B1205" s="33">
        <v>3326.4</v>
      </c>
      <c r="C1205" s="34">
        <v>44804</v>
      </c>
      <c r="D1205" s="34">
        <v>44810</v>
      </c>
      <c r="E1205" s="29">
        <f t="shared" si="36"/>
        <v>6</v>
      </c>
      <c r="F1205" s="30">
        <f t="shared" si="37"/>
        <v>19958.400000000001</v>
      </c>
    </row>
    <row r="1206" spans="1:6" x14ac:dyDescent="0.3">
      <c r="A1206" s="32">
        <v>2026</v>
      </c>
      <c r="B1206" s="33">
        <v>227.27</v>
      </c>
      <c r="C1206" s="34">
        <v>44773</v>
      </c>
      <c r="D1206" s="34">
        <v>44810</v>
      </c>
      <c r="E1206" s="29">
        <f t="shared" si="36"/>
        <v>37</v>
      </c>
      <c r="F1206" s="30">
        <f t="shared" si="37"/>
        <v>8408.99</v>
      </c>
    </row>
    <row r="1207" spans="1:6" x14ac:dyDescent="0.3">
      <c r="A1207" s="32">
        <v>2047</v>
      </c>
      <c r="B1207" s="33">
        <v>442.5</v>
      </c>
      <c r="C1207" s="34">
        <v>44804</v>
      </c>
      <c r="D1207" s="34">
        <v>44810</v>
      </c>
      <c r="E1207" s="29">
        <f t="shared" si="36"/>
        <v>6</v>
      </c>
      <c r="F1207" s="30">
        <f t="shared" si="37"/>
        <v>2655</v>
      </c>
    </row>
    <row r="1208" spans="1:6" x14ac:dyDescent="0.3">
      <c r="A1208" s="32">
        <v>2047</v>
      </c>
      <c r="B1208" s="33">
        <v>327.3</v>
      </c>
      <c r="C1208" s="34">
        <v>44804</v>
      </c>
      <c r="D1208" s="34">
        <v>44810</v>
      </c>
      <c r="E1208" s="29">
        <f t="shared" si="36"/>
        <v>6</v>
      </c>
      <c r="F1208" s="30">
        <f t="shared" si="37"/>
        <v>1963.8000000000002</v>
      </c>
    </row>
    <row r="1209" spans="1:6" x14ac:dyDescent="0.3">
      <c r="A1209" s="32">
        <v>2047</v>
      </c>
      <c r="B1209" s="33">
        <v>1385.4</v>
      </c>
      <c r="C1209" s="34">
        <v>44804</v>
      </c>
      <c r="D1209" s="34">
        <v>44810</v>
      </c>
      <c r="E1209" s="29">
        <f t="shared" si="36"/>
        <v>6</v>
      </c>
      <c r="F1209" s="30">
        <f t="shared" si="37"/>
        <v>8312.4000000000015</v>
      </c>
    </row>
    <row r="1210" spans="1:6" x14ac:dyDescent="0.3">
      <c r="A1210" s="32">
        <v>1800</v>
      </c>
      <c r="B1210" s="33">
        <v>438</v>
      </c>
      <c r="C1210" s="34">
        <v>44804</v>
      </c>
      <c r="D1210" s="34">
        <v>44811</v>
      </c>
      <c r="E1210" s="29">
        <f t="shared" si="36"/>
        <v>7</v>
      </c>
      <c r="F1210" s="30">
        <f t="shared" si="37"/>
        <v>3066</v>
      </c>
    </row>
    <row r="1211" spans="1:6" x14ac:dyDescent="0.3">
      <c r="A1211" s="32">
        <v>1800</v>
      </c>
      <c r="B1211" s="33">
        <v>890</v>
      </c>
      <c r="C1211" s="34">
        <v>44804</v>
      </c>
      <c r="D1211" s="34">
        <v>44811</v>
      </c>
      <c r="E1211" s="29">
        <f t="shared" si="36"/>
        <v>7</v>
      </c>
      <c r="F1211" s="30">
        <f t="shared" si="37"/>
        <v>6230</v>
      </c>
    </row>
    <row r="1212" spans="1:6" x14ac:dyDescent="0.3">
      <c r="A1212" s="32">
        <v>1946</v>
      </c>
      <c r="B1212" s="33">
        <v>153.34</v>
      </c>
      <c r="C1212" s="34">
        <v>44804</v>
      </c>
      <c r="D1212" s="34">
        <v>44811</v>
      </c>
      <c r="E1212" s="29">
        <f t="shared" si="36"/>
        <v>7</v>
      </c>
      <c r="F1212" s="30">
        <f t="shared" si="37"/>
        <v>1073.3800000000001</v>
      </c>
    </row>
    <row r="1213" spans="1:6" x14ac:dyDescent="0.3">
      <c r="A1213" s="32">
        <v>2083</v>
      </c>
      <c r="B1213" s="33">
        <v>478</v>
      </c>
      <c r="C1213" s="34">
        <v>44742</v>
      </c>
      <c r="D1213" s="34">
        <v>44811</v>
      </c>
      <c r="E1213" s="29">
        <f t="shared" si="36"/>
        <v>69</v>
      </c>
      <c r="F1213" s="30">
        <f t="shared" si="37"/>
        <v>32982</v>
      </c>
    </row>
    <row r="1214" spans="1:6" x14ac:dyDescent="0.3">
      <c r="A1214" s="32">
        <v>2088</v>
      </c>
      <c r="B1214" s="33">
        <v>934.3</v>
      </c>
      <c r="C1214" s="34">
        <v>44804</v>
      </c>
      <c r="D1214" s="34">
        <v>44811</v>
      </c>
      <c r="E1214" s="29">
        <f t="shared" si="36"/>
        <v>7</v>
      </c>
      <c r="F1214" s="30">
        <f t="shared" si="37"/>
        <v>6540.0999999999995</v>
      </c>
    </row>
    <row r="1215" spans="1:6" x14ac:dyDescent="0.3">
      <c r="A1215" s="32">
        <v>2121</v>
      </c>
      <c r="B1215" s="33">
        <v>507.26</v>
      </c>
      <c r="C1215" s="34">
        <v>44826</v>
      </c>
      <c r="D1215" s="34">
        <v>44811</v>
      </c>
      <c r="E1215" s="29">
        <f t="shared" si="36"/>
        <v>-15</v>
      </c>
      <c r="F1215" s="30">
        <f t="shared" si="37"/>
        <v>-7608.9</v>
      </c>
    </row>
    <row r="1216" spans="1:6" x14ac:dyDescent="0.3">
      <c r="A1216" s="32">
        <v>1249</v>
      </c>
      <c r="B1216" s="33">
        <v>6240</v>
      </c>
      <c r="C1216" s="34">
        <v>44804</v>
      </c>
      <c r="D1216" s="34">
        <v>44813</v>
      </c>
      <c r="E1216" s="29">
        <f t="shared" si="36"/>
        <v>9</v>
      </c>
      <c r="F1216" s="30">
        <f t="shared" si="37"/>
        <v>56160</v>
      </c>
    </row>
    <row r="1217" spans="1:6" x14ac:dyDescent="0.3">
      <c r="A1217" s="32">
        <v>1594</v>
      </c>
      <c r="B1217" s="33">
        <v>5.82</v>
      </c>
      <c r="C1217" s="34">
        <v>44834</v>
      </c>
      <c r="D1217" s="34">
        <v>44813</v>
      </c>
      <c r="E1217" s="29">
        <f t="shared" si="36"/>
        <v>-21</v>
      </c>
      <c r="F1217" s="30">
        <f t="shared" si="37"/>
        <v>-122.22</v>
      </c>
    </row>
    <row r="1218" spans="1:6" x14ac:dyDescent="0.3">
      <c r="A1218" s="32">
        <v>1594</v>
      </c>
      <c r="B1218" s="33">
        <v>20.239999999999998</v>
      </c>
      <c r="C1218" s="34">
        <v>44865</v>
      </c>
      <c r="D1218" s="34">
        <v>44813</v>
      </c>
      <c r="E1218" s="29">
        <f t="shared" si="36"/>
        <v>-52</v>
      </c>
      <c r="F1218" s="30">
        <f t="shared" si="37"/>
        <v>-1052.48</v>
      </c>
    </row>
    <row r="1219" spans="1:6" x14ac:dyDescent="0.3">
      <c r="A1219" s="32">
        <v>1644</v>
      </c>
      <c r="B1219" s="33">
        <v>34525.480000000003</v>
      </c>
      <c r="C1219" s="34">
        <v>44834</v>
      </c>
      <c r="D1219" s="34">
        <v>44813</v>
      </c>
      <c r="E1219" s="29">
        <f t="shared" si="36"/>
        <v>-21</v>
      </c>
      <c r="F1219" s="30">
        <f t="shared" si="37"/>
        <v>-725035.08000000007</v>
      </c>
    </row>
    <row r="1220" spans="1:6" x14ac:dyDescent="0.3">
      <c r="A1220" s="32">
        <v>1681</v>
      </c>
      <c r="B1220" s="33">
        <v>4072.13</v>
      </c>
      <c r="C1220" s="34">
        <v>44804</v>
      </c>
      <c r="D1220" s="34">
        <v>44813</v>
      </c>
      <c r="E1220" s="29">
        <f t="shared" si="36"/>
        <v>9</v>
      </c>
      <c r="F1220" s="30">
        <f t="shared" si="37"/>
        <v>36649.17</v>
      </c>
    </row>
    <row r="1221" spans="1:6" x14ac:dyDescent="0.3">
      <c r="A1221" s="32">
        <v>1681</v>
      </c>
      <c r="B1221" s="33">
        <v>3129.7</v>
      </c>
      <c r="C1221" s="34">
        <v>44804</v>
      </c>
      <c r="D1221" s="34">
        <v>44813</v>
      </c>
      <c r="E1221" s="29">
        <f t="shared" ref="E1221:E1284" si="38">D1221-C1221</f>
        <v>9</v>
      </c>
      <c r="F1221" s="30">
        <f t="shared" ref="F1221:F1284" si="39">B1221*E1221</f>
        <v>28167.3</v>
      </c>
    </row>
    <row r="1222" spans="1:6" x14ac:dyDescent="0.3">
      <c r="A1222" s="32">
        <v>1716</v>
      </c>
      <c r="B1222" s="33">
        <v>490</v>
      </c>
      <c r="C1222" s="34">
        <v>44834</v>
      </c>
      <c r="D1222" s="34">
        <v>44813</v>
      </c>
      <c r="E1222" s="29">
        <f t="shared" si="38"/>
        <v>-21</v>
      </c>
      <c r="F1222" s="30">
        <f t="shared" si="39"/>
        <v>-10290</v>
      </c>
    </row>
    <row r="1223" spans="1:6" x14ac:dyDescent="0.3">
      <c r="A1223" s="32">
        <v>1767</v>
      </c>
      <c r="B1223" s="33">
        <v>260</v>
      </c>
      <c r="C1223" s="34">
        <v>44834</v>
      </c>
      <c r="D1223" s="34">
        <v>44813</v>
      </c>
      <c r="E1223" s="29">
        <f t="shared" si="38"/>
        <v>-21</v>
      </c>
      <c r="F1223" s="30">
        <f t="shared" si="39"/>
        <v>-5460</v>
      </c>
    </row>
    <row r="1224" spans="1:6" x14ac:dyDescent="0.3">
      <c r="A1224" s="32">
        <v>2105</v>
      </c>
      <c r="B1224" s="33">
        <v>938</v>
      </c>
      <c r="C1224" s="34">
        <v>44834</v>
      </c>
      <c r="D1224" s="34">
        <v>44813</v>
      </c>
      <c r="E1224" s="29">
        <f t="shared" si="38"/>
        <v>-21</v>
      </c>
      <c r="F1224" s="30">
        <f t="shared" si="39"/>
        <v>-19698</v>
      </c>
    </row>
    <row r="1225" spans="1:6" x14ac:dyDescent="0.3">
      <c r="A1225" s="32">
        <v>211</v>
      </c>
      <c r="B1225" s="33">
        <v>173366.81</v>
      </c>
      <c r="C1225" s="34">
        <v>44773</v>
      </c>
      <c r="D1225" s="34">
        <v>44816</v>
      </c>
      <c r="E1225" s="29">
        <f t="shared" si="38"/>
        <v>43</v>
      </c>
      <c r="F1225" s="30">
        <f t="shared" si="39"/>
        <v>7454772.8300000001</v>
      </c>
    </row>
    <row r="1226" spans="1:6" x14ac:dyDescent="0.3">
      <c r="A1226" s="32">
        <v>234</v>
      </c>
      <c r="B1226" s="33">
        <v>90538.46</v>
      </c>
      <c r="C1226" s="34">
        <v>44773</v>
      </c>
      <c r="D1226" s="34">
        <v>44816</v>
      </c>
      <c r="E1226" s="29">
        <f t="shared" si="38"/>
        <v>43</v>
      </c>
      <c r="F1226" s="30">
        <f t="shared" si="39"/>
        <v>3893153.7800000003</v>
      </c>
    </row>
    <row r="1227" spans="1:6" x14ac:dyDescent="0.3">
      <c r="A1227" s="32">
        <v>252</v>
      </c>
      <c r="B1227" s="33">
        <v>33733.360000000001</v>
      </c>
      <c r="C1227" s="34">
        <v>44773</v>
      </c>
      <c r="D1227" s="34">
        <v>44816</v>
      </c>
      <c r="E1227" s="29">
        <f t="shared" si="38"/>
        <v>43</v>
      </c>
      <c r="F1227" s="30">
        <f t="shared" si="39"/>
        <v>1450534.48</v>
      </c>
    </row>
    <row r="1228" spans="1:6" x14ac:dyDescent="0.3">
      <c r="A1228" s="32">
        <v>501</v>
      </c>
      <c r="B1228" s="33">
        <v>69101.05</v>
      </c>
      <c r="C1228" s="34">
        <v>44773</v>
      </c>
      <c r="D1228" s="34">
        <v>44816</v>
      </c>
      <c r="E1228" s="29">
        <f t="shared" si="38"/>
        <v>43</v>
      </c>
      <c r="F1228" s="30">
        <f t="shared" si="39"/>
        <v>2971345.15</v>
      </c>
    </row>
    <row r="1229" spans="1:6" x14ac:dyDescent="0.3">
      <c r="A1229" s="32">
        <v>1828</v>
      </c>
      <c r="B1229" s="33">
        <v>720</v>
      </c>
      <c r="C1229" s="34">
        <v>44817</v>
      </c>
      <c r="D1229" s="34">
        <v>44816</v>
      </c>
      <c r="E1229" s="29">
        <f t="shared" si="38"/>
        <v>-1</v>
      </c>
      <c r="F1229" s="30">
        <f t="shared" si="39"/>
        <v>-720</v>
      </c>
    </row>
    <row r="1230" spans="1:6" x14ac:dyDescent="0.3">
      <c r="A1230" s="32">
        <v>1925</v>
      </c>
      <c r="B1230" s="33">
        <v>300</v>
      </c>
      <c r="C1230" s="34">
        <v>44834</v>
      </c>
      <c r="D1230" s="34">
        <v>44816</v>
      </c>
      <c r="E1230" s="29">
        <f t="shared" si="38"/>
        <v>-18</v>
      </c>
      <c r="F1230" s="30">
        <f t="shared" si="39"/>
        <v>-5400</v>
      </c>
    </row>
    <row r="1231" spans="1:6" x14ac:dyDescent="0.3">
      <c r="A1231" s="32">
        <v>2118</v>
      </c>
      <c r="B1231" s="33">
        <v>595</v>
      </c>
      <c r="C1231" s="34">
        <v>44813</v>
      </c>
      <c r="D1231" s="34">
        <v>44816</v>
      </c>
      <c r="E1231" s="29">
        <f t="shared" si="38"/>
        <v>3</v>
      </c>
      <c r="F1231" s="30">
        <f t="shared" si="39"/>
        <v>1785</v>
      </c>
    </row>
    <row r="1232" spans="1:6" x14ac:dyDescent="0.3">
      <c r="A1232" s="32">
        <v>2119</v>
      </c>
      <c r="B1232" s="33">
        <v>523.15</v>
      </c>
      <c r="C1232" s="34">
        <v>44817</v>
      </c>
      <c r="D1232" s="34">
        <v>44816</v>
      </c>
      <c r="E1232" s="29">
        <f t="shared" si="38"/>
        <v>-1</v>
      </c>
      <c r="F1232" s="30">
        <f t="shared" si="39"/>
        <v>-523.15</v>
      </c>
    </row>
    <row r="1233" spans="1:6" x14ac:dyDescent="0.3">
      <c r="A1233" s="32">
        <v>44</v>
      </c>
      <c r="B1233" s="33">
        <v>8921</v>
      </c>
      <c r="C1233" s="34">
        <v>44804</v>
      </c>
      <c r="D1233" s="34">
        <v>44817</v>
      </c>
      <c r="E1233" s="29">
        <f t="shared" si="38"/>
        <v>13</v>
      </c>
      <c r="F1233" s="30">
        <f t="shared" si="39"/>
        <v>115973</v>
      </c>
    </row>
    <row r="1234" spans="1:6" x14ac:dyDescent="0.3">
      <c r="A1234" s="32">
        <v>61</v>
      </c>
      <c r="B1234" s="33">
        <v>96.38</v>
      </c>
      <c r="C1234" s="34">
        <v>44804</v>
      </c>
      <c r="D1234" s="34">
        <v>44817</v>
      </c>
      <c r="E1234" s="29">
        <f t="shared" si="38"/>
        <v>13</v>
      </c>
      <c r="F1234" s="30">
        <f t="shared" si="39"/>
        <v>1252.94</v>
      </c>
    </row>
    <row r="1235" spans="1:6" x14ac:dyDescent="0.3">
      <c r="A1235" s="32">
        <v>61</v>
      </c>
      <c r="B1235" s="33">
        <v>154.19999999999999</v>
      </c>
      <c r="C1235" s="34">
        <v>44804</v>
      </c>
      <c r="D1235" s="34">
        <v>44817</v>
      </c>
      <c r="E1235" s="29">
        <f t="shared" si="38"/>
        <v>13</v>
      </c>
      <c r="F1235" s="30">
        <f t="shared" si="39"/>
        <v>2004.6</v>
      </c>
    </row>
    <row r="1236" spans="1:6" x14ac:dyDescent="0.3">
      <c r="A1236" s="32">
        <v>220</v>
      </c>
      <c r="B1236" s="33">
        <v>53116.82</v>
      </c>
      <c r="C1236" s="34">
        <v>44804</v>
      </c>
      <c r="D1236" s="34">
        <v>44817</v>
      </c>
      <c r="E1236" s="29">
        <f t="shared" si="38"/>
        <v>13</v>
      </c>
      <c r="F1236" s="30">
        <f t="shared" si="39"/>
        <v>690518.66</v>
      </c>
    </row>
    <row r="1237" spans="1:6" x14ac:dyDescent="0.3">
      <c r="A1237" s="32">
        <v>879</v>
      </c>
      <c r="B1237" s="33">
        <v>9600.32</v>
      </c>
      <c r="C1237" s="34">
        <v>44804</v>
      </c>
      <c r="D1237" s="34">
        <v>44817</v>
      </c>
      <c r="E1237" s="29">
        <f t="shared" si="38"/>
        <v>13</v>
      </c>
      <c r="F1237" s="30">
        <f t="shared" si="39"/>
        <v>124804.16</v>
      </c>
    </row>
    <row r="1238" spans="1:6" x14ac:dyDescent="0.3">
      <c r="A1238" s="32">
        <v>1929</v>
      </c>
      <c r="B1238" s="33">
        <v>10179</v>
      </c>
      <c r="C1238" s="34">
        <v>44804</v>
      </c>
      <c r="D1238" s="34">
        <v>44817</v>
      </c>
      <c r="E1238" s="29">
        <f t="shared" si="38"/>
        <v>13</v>
      </c>
      <c r="F1238" s="30">
        <f t="shared" si="39"/>
        <v>132327</v>
      </c>
    </row>
    <row r="1239" spans="1:6" x14ac:dyDescent="0.3">
      <c r="A1239" s="32">
        <v>1929</v>
      </c>
      <c r="B1239" s="33">
        <v>12071.25</v>
      </c>
      <c r="C1239" s="34">
        <v>44804</v>
      </c>
      <c r="D1239" s="34">
        <v>44817</v>
      </c>
      <c r="E1239" s="29">
        <f t="shared" si="38"/>
        <v>13</v>
      </c>
      <c r="F1239" s="30">
        <f t="shared" si="39"/>
        <v>156926.25</v>
      </c>
    </row>
    <row r="1240" spans="1:6" x14ac:dyDescent="0.3">
      <c r="A1240" s="32">
        <v>1929</v>
      </c>
      <c r="B1240" s="33">
        <v>2268</v>
      </c>
      <c r="C1240" s="34">
        <v>44804</v>
      </c>
      <c r="D1240" s="34">
        <v>44817</v>
      </c>
      <c r="E1240" s="29">
        <f t="shared" si="38"/>
        <v>13</v>
      </c>
      <c r="F1240" s="30">
        <f t="shared" si="39"/>
        <v>29484</v>
      </c>
    </row>
    <row r="1241" spans="1:6" x14ac:dyDescent="0.3">
      <c r="A1241" s="32">
        <v>1954</v>
      </c>
      <c r="B1241" s="33">
        <v>1981.77</v>
      </c>
      <c r="C1241" s="34">
        <v>44773</v>
      </c>
      <c r="D1241" s="34">
        <v>44817</v>
      </c>
      <c r="E1241" s="29">
        <f t="shared" si="38"/>
        <v>44</v>
      </c>
      <c r="F1241" s="30">
        <f t="shared" si="39"/>
        <v>87197.88</v>
      </c>
    </row>
    <row r="1242" spans="1:6" x14ac:dyDescent="0.3">
      <c r="A1242" s="32">
        <v>1962</v>
      </c>
      <c r="B1242" s="33">
        <v>618</v>
      </c>
      <c r="C1242" s="34">
        <v>44773</v>
      </c>
      <c r="D1242" s="34">
        <v>44817</v>
      </c>
      <c r="E1242" s="29">
        <f t="shared" si="38"/>
        <v>44</v>
      </c>
      <c r="F1242" s="30">
        <f t="shared" si="39"/>
        <v>27192</v>
      </c>
    </row>
    <row r="1243" spans="1:6" x14ac:dyDescent="0.3">
      <c r="A1243" s="32">
        <v>2052</v>
      </c>
      <c r="B1243" s="33">
        <v>136.30000000000001</v>
      </c>
      <c r="C1243" s="34">
        <v>44742</v>
      </c>
      <c r="D1243" s="34">
        <v>44817</v>
      </c>
      <c r="E1243" s="29">
        <f t="shared" si="38"/>
        <v>75</v>
      </c>
      <c r="F1243" s="30">
        <f t="shared" si="39"/>
        <v>10222.5</v>
      </c>
    </row>
    <row r="1244" spans="1:6" x14ac:dyDescent="0.3">
      <c r="A1244" s="32">
        <v>2052</v>
      </c>
      <c r="B1244" s="33">
        <v>68.150000000000006</v>
      </c>
      <c r="C1244" s="34">
        <v>44742</v>
      </c>
      <c r="D1244" s="34">
        <v>44817</v>
      </c>
      <c r="E1244" s="29">
        <f t="shared" si="38"/>
        <v>75</v>
      </c>
      <c r="F1244" s="30">
        <f t="shared" si="39"/>
        <v>5111.25</v>
      </c>
    </row>
    <row r="1245" spans="1:6" x14ac:dyDescent="0.3">
      <c r="A1245" s="32">
        <v>478</v>
      </c>
      <c r="B1245" s="33">
        <v>65835.210000000006</v>
      </c>
      <c r="C1245" s="34">
        <v>44804</v>
      </c>
      <c r="D1245" s="34">
        <v>44819</v>
      </c>
      <c r="E1245" s="29">
        <f t="shared" si="38"/>
        <v>15</v>
      </c>
      <c r="F1245" s="30">
        <f t="shared" si="39"/>
        <v>987528.15000000014</v>
      </c>
    </row>
    <row r="1246" spans="1:6" x14ac:dyDescent="0.3">
      <c r="A1246" s="32">
        <v>478</v>
      </c>
      <c r="B1246" s="33">
        <v>61913.61</v>
      </c>
      <c r="C1246" s="34">
        <v>44834</v>
      </c>
      <c r="D1246" s="34">
        <v>44819</v>
      </c>
      <c r="E1246" s="29">
        <f t="shared" si="38"/>
        <v>-15</v>
      </c>
      <c r="F1246" s="30">
        <f t="shared" si="39"/>
        <v>-928704.15</v>
      </c>
    </row>
    <row r="1247" spans="1:6" x14ac:dyDescent="0.3">
      <c r="A1247" s="32">
        <v>1449</v>
      </c>
      <c r="B1247" s="33">
        <v>76.55</v>
      </c>
      <c r="C1247" s="34">
        <v>44776</v>
      </c>
      <c r="D1247" s="34">
        <v>44819</v>
      </c>
      <c r="E1247" s="29">
        <f t="shared" si="38"/>
        <v>43</v>
      </c>
      <c r="F1247" s="30">
        <f t="shared" si="39"/>
        <v>3291.65</v>
      </c>
    </row>
    <row r="1248" spans="1:6" x14ac:dyDescent="0.3">
      <c r="A1248" s="32">
        <v>1449</v>
      </c>
      <c r="B1248" s="33">
        <v>181.09</v>
      </c>
      <c r="C1248" s="34">
        <v>44776</v>
      </c>
      <c r="D1248" s="34">
        <v>44819</v>
      </c>
      <c r="E1248" s="29">
        <f t="shared" si="38"/>
        <v>43</v>
      </c>
      <c r="F1248" s="30">
        <f t="shared" si="39"/>
        <v>7786.87</v>
      </c>
    </row>
    <row r="1249" spans="1:6" x14ac:dyDescent="0.3">
      <c r="A1249" s="32">
        <v>1449</v>
      </c>
      <c r="B1249" s="33">
        <v>37.81</v>
      </c>
      <c r="C1249" s="34">
        <v>44776</v>
      </c>
      <c r="D1249" s="34">
        <v>44819</v>
      </c>
      <c r="E1249" s="29">
        <f t="shared" si="38"/>
        <v>43</v>
      </c>
      <c r="F1249" s="30">
        <f t="shared" si="39"/>
        <v>1625.8300000000002</v>
      </c>
    </row>
    <row r="1250" spans="1:6" x14ac:dyDescent="0.3">
      <c r="A1250" s="32">
        <v>1449</v>
      </c>
      <c r="B1250" s="33">
        <v>36.979999999999997</v>
      </c>
      <c r="C1250" s="34">
        <v>44776</v>
      </c>
      <c r="D1250" s="34">
        <v>44819</v>
      </c>
      <c r="E1250" s="29">
        <f t="shared" si="38"/>
        <v>43</v>
      </c>
      <c r="F1250" s="30">
        <f t="shared" si="39"/>
        <v>1590.1399999999999</v>
      </c>
    </row>
    <row r="1251" spans="1:6" x14ac:dyDescent="0.3">
      <c r="A1251" s="32">
        <v>1449</v>
      </c>
      <c r="B1251" s="33">
        <v>87.14</v>
      </c>
      <c r="C1251" s="34">
        <v>44776</v>
      </c>
      <c r="D1251" s="34">
        <v>44819</v>
      </c>
      <c r="E1251" s="29">
        <f t="shared" si="38"/>
        <v>43</v>
      </c>
      <c r="F1251" s="30">
        <f t="shared" si="39"/>
        <v>3747.02</v>
      </c>
    </row>
    <row r="1252" spans="1:6" x14ac:dyDescent="0.3">
      <c r="A1252" s="32">
        <v>1549</v>
      </c>
      <c r="B1252" s="33">
        <v>5130</v>
      </c>
      <c r="C1252" s="34">
        <v>44773</v>
      </c>
      <c r="D1252" s="34">
        <v>44819</v>
      </c>
      <c r="E1252" s="29">
        <f t="shared" si="38"/>
        <v>46</v>
      </c>
      <c r="F1252" s="30">
        <f t="shared" si="39"/>
        <v>235980</v>
      </c>
    </row>
    <row r="1253" spans="1:6" x14ac:dyDescent="0.3">
      <c r="A1253" s="32">
        <v>1989</v>
      </c>
      <c r="B1253" s="33">
        <v>58.74</v>
      </c>
      <c r="C1253" s="34">
        <v>44809</v>
      </c>
      <c r="D1253" s="34">
        <v>44819</v>
      </c>
      <c r="E1253" s="29">
        <f t="shared" si="38"/>
        <v>10</v>
      </c>
      <c r="F1253" s="30">
        <f t="shared" si="39"/>
        <v>587.4</v>
      </c>
    </row>
    <row r="1254" spans="1:6" x14ac:dyDescent="0.3">
      <c r="A1254" s="32">
        <v>2039</v>
      </c>
      <c r="B1254" s="33">
        <v>207.65</v>
      </c>
      <c r="C1254" s="34">
        <v>44804</v>
      </c>
      <c r="D1254" s="34">
        <v>44819</v>
      </c>
      <c r="E1254" s="29">
        <f t="shared" si="38"/>
        <v>15</v>
      </c>
      <c r="F1254" s="30">
        <f t="shared" si="39"/>
        <v>3114.75</v>
      </c>
    </row>
    <row r="1255" spans="1:6" x14ac:dyDescent="0.3">
      <c r="A1255" s="32">
        <v>44</v>
      </c>
      <c r="B1255" s="33">
        <v>8921</v>
      </c>
      <c r="C1255" s="34">
        <v>44773</v>
      </c>
      <c r="D1255" s="34">
        <v>44823</v>
      </c>
      <c r="E1255" s="29">
        <f t="shared" si="38"/>
        <v>50</v>
      </c>
      <c r="F1255" s="30">
        <f t="shared" si="39"/>
        <v>446050</v>
      </c>
    </row>
    <row r="1256" spans="1:6" x14ac:dyDescent="0.3">
      <c r="A1256" s="32">
        <v>61</v>
      </c>
      <c r="B1256" s="33">
        <v>275.89999999999998</v>
      </c>
      <c r="C1256" s="34">
        <v>44804</v>
      </c>
      <c r="D1256" s="34">
        <v>44823</v>
      </c>
      <c r="E1256" s="29">
        <f t="shared" si="38"/>
        <v>19</v>
      </c>
      <c r="F1256" s="30">
        <f t="shared" si="39"/>
        <v>5242.0999999999995</v>
      </c>
    </row>
    <row r="1257" spans="1:6" x14ac:dyDescent="0.3">
      <c r="A1257" s="32">
        <v>478</v>
      </c>
      <c r="B1257" s="33">
        <v>3752.42</v>
      </c>
      <c r="C1257" s="34">
        <v>44804</v>
      </c>
      <c r="D1257" s="34">
        <v>44823</v>
      </c>
      <c r="E1257" s="29">
        <f t="shared" si="38"/>
        <v>19</v>
      </c>
      <c r="F1257" s="30">
        <f t="shared" si="39"/>
        <v>71295.98</v>
      </c>
    </row>
    <row r="1258" spans="1:6" x14ac:dyDescent="0.3">
      <c r="A1258" s="32">
        <v>478</v>
      </c>
      <c r="B1258" s="33">
        <v>3496.67</v>
      </c>
      <c r="C1258" s="34">
        <v>44834</v>
      </c>
      <c r="D1258" s="34">
        <v>44823</v>
      </c>
      <c r="E1258" s="29">
        <f t="shared" si="38"/>
        <v>-11</v>
      </c>
      <c r="F1258" s="30">
        <f t="shared" si="39"/>
        <v>-38463.370000000003</v>
      </c>
    </row>
    <row r="1259" spans="1:6" x14ac:dyDescent="0.3">
      <c r="A1259" s="32">
        <v>877</v>
      </c>
      <c r="B1259" s="33">
        <v>24</v>
      </c>
      <c r="C1259" s="34">
        <v>44781</v>
      </c>
      <c r="D1259" s="34">
        <v>44823</v>
      </c>
      <c r="E1259" s="29">
        <f t="shared" si="38"/>
        <v>42</v>
      </c>
      <c r="F1259" s="30">
        <f t="shared" si="39"/>
        <v>1008</v>
      </c>
    </row>
    <row r="1260" spans="1:6" x14ac:dyDescent="0.3">
      <c r="A1260" s="32">
        <v>877</v>
      </c>
      <c r="B1260" s="33">
        <v>19</v>
      </c>
      <c r="C1260" s="34">
        <v>44781</v>
      </c>
      <c r="D1260" s="34">
        <v>44823</v>
      </c>
      <c r="E1260" s="29">
        <f t="shared" si="38"/>
        <v>42</v>
      </c>
      <c r="F1260" s="30">
        <f t="shared" si="39"/>
        <v>798</v>
      </c>
    </row>
    <row r="1261" spans="1:6" x14ac:dyDescent="0.3">
      <c r="A1261" s="32">
        <v>877</v>
      </c>
      <c r="B1261" s="33">
        <v>5</v>
      </c>
      <c r="C1261" s="34">
        <v>44781</v>
      </c>
      <c r="D1261" s="34">
        <v>44823</v>
      </c>
      <c r="E1261" s="29">
        <f t="shared" si="38"/>
        <v>42</v>
      </c>
      <c r="F1261" s="30">
        <f t="shared" si="39"/>
        <v>210</v>
      </c>
    </row>
    <row r="1262" spans="1:6" x14ac:dyDescent="0.3">
      <c r="A1262" s="32">
        <v>877</v>
      </c>
      <c r="B1262" s="33">
        <v>14</v>
      </c>
      <c r="C1262" s="34">
        <v>44781</v>
      </c>
      <c r="D1262" s="34">
        <v>44823</v>
      </c>
      <c r="E1262" s="29">
        <f t="shared" si="38"/>
        <v>42</v>
      </c>
      <c r="F1262" s="30">
        <f t="shared" si="39"/>
        <v>588</v>
      </c>
    </row>
    <row r="1263" spans="1:6" x14ac:dyDescent="0.3">
      <c r="A1263" s="32">
        <v>877</v>
      </c>
      <c r="B1263" s="33">
        <v>5</v>
      </c>
      <c r="C1263" s="34">
        <v>44781</v>
      </c>
      <c r="D1263" s="34">
        <v>44823</v>
      </c>
      <c r="E1263" s="29">
        <f t="shared" si="38"/>
        <v>42</v>
      </c>
      <c r="F1263" s="30">
        <f t="shared" si="39"/>
        <v>210</v>
      </c>
    </row>
    <row r="1264" spans="1:6" x14ac:dyDescent="0.3">
      <c r="A1264" s="32">
        <v>877</v>
      </c>
      <c r="B1264" s="33">
        <v>20</v>
      </c>
      <c r="C1264" s="34">
        <v>44781</v>
      </c>
      <c r="D1264" s="34">
        <v>44823</v>
      </c>
      <c r="E1264" s="29">
        <f t="shared" si="38"/>
        <v>42</v>
      </c>
      <c r="F1264" s="30">
        <f t="shared" si="39"/>
        <v>840</v>
      </c>
    </row>
    <row r="1265" spans="1:6" x14ac:dyDescent="0.3">
      <c r="A1265" s="32">
        <v>877</v>
      </c>
      <c r="B1265" s="33">
        <v>21</v>
      </c>
      <c r="C1265" s="34">
        <v>44781</v>
      </c>
      <c r="D1265" s="34">
        <v>44823</v>
      </c>
      <c r="E1265" s="29">
        <f t="shared" si="38"/>
        <v>42</v>
      </c>
      <c r="F1265" s="30">
        <f t="shared" si="39"/>
        <v>882</v>
      </c>
    </row>
    <row r="1266" spans="1:6" x14ac:dyDescent="0.3">
      <c r="A1266" s="32">
        <v>877</v>
      </c>
      <c r="B1266" s="33">
        <v>5</v>
      </c>
      <c r="C1266" s="34">
        <v>44781</v>
      </c>
      <c r="D1266" s="34">
        <v>44823</v>
      </c>
      <c r="E1266" s="29">
        <f t="shared" si="38"/>
        <v>42</v>
      </c>
      <c r="F1266" s="30">
        <f t="shared" si="39"/>
        <v>210</v>
      </c>
    </row>
    <row r="1267" spans="1:6" x14ac:dyDescent="0.3">
      <c r="A1267" s="32">
        <v>877</v>
      </c>
      <c r="B1267" s="33">
        <v>20</v>
      </c>
      <c r="C1267" s="34">
        <v>44781</v>
      </c>
      <c r="D1267" s="34">
        <v>44823</v>
      </c>
      <c r="E1267" s="29">
        <f t="shared" si="38"/>
        <v>42</v>
      </c>
      <c r="F1267" s="30">
        <f t="shared" si="39"/>
        <v>840</v>
      </c>
    </row>
    <row r="1268" spans="1:6" x14ac:dyDescent="0.3">
      <c r="A1268" s="32">
        <v>1449</v>
      </c>
      <c r="B1268" s="33">
        <v>107.81</v>
      </c>
      <c r="C1268" s="34">
        <v>44725</v>
      </c>
      <c r="D1268" s="34">
        <v>44823</v>
      </c>
      <c r="E1268" s="29">
        <f t="shared" si="38"/>
        <v>98</v>
      </c>
      <c r="F1268" s="30">
        <f t="shared" si="39"/>
        <v>10565.380000000001</v>
      </c>
    </row>
    <row r="1269" spans="1:6" x14ac:dyDescent="0.3">
      <c r="A1269" s="32">
        <v>1547</v>
      </c>
      <c r="B1269" s="33">
        <v>675</v>
      </c>
      <c r="C1269" s="34">
        <v>44742</v>
      </c>
      <c r="D1269" s="34">
        <v>44823</v>
      </c>
      <c r="E1269" s="29">
        <f t="shared" si="38"/>
        <v>81</v>
      </c>
      <c r="F1269" s="30">
        <f t="shared" si="39"/>
        <v>54675</v>
      </c>
    </row>
    <row r="1270" spans="1:6" x14ac:dyDescent="0.3">
      <c r="A1270" s="32">
        <v>1707</v>
      </c>
      <c r="B1270" s="33">
        <v>22258.55</v>
      </c>
      <c r="C1270" s="34">
        <v>44804</v>
      </c>
      <c r="D1270" s="34">
        <v>44823</v>
      </c>
      <c r="E1270" s="29">
        <f t="shared" si="38"/>
        <v>19</v>
      </c>
      <c r="F1270" s="30">
        <f t="shared" si="39"/>
        <v>422912.45</v>
      </c>
    </row>
    <row r="1271" spans="1:6" x14ac:dyDescent="0.3">
      <c r="A1271" s="32">
        <v>1707</v>
      </c>
      <c r="B1271" s="33">
        <v>21212.77</v>
      </c>
      <c r="C1271" s="34">
        <v>44834</v>
      </c>
      <c r="D1271" s="34">
        <v>44823</v>
      </c>
      <c r="E1271" s="29">
        <f t="shared" si="38"/>
        <v>-11</v>
      </c>
      <c r="F1271" s="30">
        <f t="shared" si="39"/>
        <v>-233340.47</v>
      </c>
    </row>
    <row r="1272" spans="1:6" x14ac:dyDescent="0.3">
      <c r="A1272" s="32">
        <v>1758</v>
      </c>
      <c r="B1272" s="33">
        <v>1097.54</v>
      </c>
      <c r="C1272" s="34">
        <v>44757</v>
      </c>
      <c r="D1272" s="34">
        <v>44823</v>
      </c>
      <c r="E1272" s="29">
        <f t="shared" si="38"/>
        <v>66</v>
      </c>
      <c r="F1272" s="30">
        <f t="shared" si="39"/>
        <v>72437.64</v>
      </c>
    </row>
    <row r="1273" spans="1:6" x14ac:dyDescent="0.3">
      <c r="A1273" s="32">
        <v>478</v>
      </c>
      <c r="B1273" s="33">
        <v>53969.36</v>
      </c>
      <c r="C1273" s="34">
        <v>44865</v>
      </c>
      <c r="D1273" s="34">
        <v>44824</v>
      </c>
      <c r="E1273" s="29">
        <f t="shared" si="38"/>
        <v>-41</v>
      </c>
      <c r="F1273" s="30">
        <f t="shared" si="39"/>
        <v>-2212743.7600000002</v>
      </c>
    </row>
    <row r="1274" spans="1:6" x14ac:dyDescent="0.3">
      <c r="A1274" s="32">
        <v>478</v>
      </c>
      <c r="B1274" s="33">
        <v>3071.76</v>
      </c>
      <c r="C1274" s="34">
        <v>44865</v>
      </c>
      <c r="D1274" s="34">
        <v>44824</v>
      </c>
      <c r="E1274" s="29">
        <f t="shared" si="38"/>
        <v>-41</v>
      </c>
      <c r="F1274" s="30">
        <f t="shared" si="39"/>
        <v>-125942.16</v>
      </c>
    </row>
    <row r="1275" spans="1:6" x14ac:dyDescent="0.3">
      <c r="A1275" s="32">
        <v>1169</v>
      </c>
      <c r="B1275" s="33">
        <v>8599.27</v>
      </c>
      <c r="C1275" s="34">
        <v>44804</v>
      </c>
      <c r="D1275" s="34">
        <v>44824</v>
      </c>
      <c r="E1275" s="29">
        <f t="shared" si="38"/>
        <v>20</v>
      </c>
      <c r="F1275" s="30">
        <f t="shared" si="39"/>
        <v>171985.40000000002</v>
      </c>
    </row>
    <row r="1276" spans="1:6" x14ac:dyDescent="0.3">
      <c r="A1276" s="32">
        <v>1658</v>
      </c>
      <c r="B1276" s="33">
        <v>3782.29</v>
      </c>
      <c r="C1276" s="34">
        <v>44809</v>
      </c>
      <c r="D1276" s="34">
        <v>44824</v>
      </c>
      <c r="E1276" s="29">
        <f t="shared" si="38"/>
        <v>15</v>
      </c>
      <c r="F1276" s="30">
        <f t="shared" si="39"/>
        <v>56734.35</v>
      </c>
    </row>
    <row r="1277" spans="1:6" x14ac:dyDescent="0.3">
      <c r="A1277" s="32">
        <v>1867</v>
      </c>
      <c r="B1277" s="33">
        <v>2700</v>
      </c>
      <c r="C1277" s="34">
        <v>44773</v>
      </c>
      <c r="D1277" s="34">
        <v>44824</v>
      </c>
      <c r="E1277" s="29">
        <f t="shared" si="38"/>
        <v>51</v>
      </c>
      <c r="F1277" s="30">
        <f t="shared" si="39"/>
        <v>137700</v>
      </c>
    </row>
    <row r="1278" spans="1:6" x14ac:dyDescent="0.3">
      <c r="A1278" s="32">
        <v>1867</v>
      </c>
      <c r="B1278" s="33">
        <v>7200</v>
      </c>
      <c r="C1278" s="34">
        <v>44773</v>
      </c>
      <c r="D1278" s="34">
        <v>44824</v>
      </c>
      <c r="E1278" s="29">
        <f t="shared" si="38"/>
        <v>51</v>
      </c>
      <c r="F1278" s="30">
        <f t="shared" si="39"/>
        <v>367200</v>
      </c>
    </row>
    <row r="1279" spans="1:6" x14ac:dyDescent="0.3">
      <c r="A1279" s="32">
        <v>1960</v>
      </c>
      <c r="B1279" s="33">
        <v>21.93</v>
      </c>
      <c r="C1279" s="34">
        <v>44804</v>
      </c>
      <c r="D1279" s="34">
        <v>44824</v>
      </c>
      <c r="E1279" s="29">
        <f t="shared" si="38"/>
        <v>20</v>
      </c>
      <c r="F1279" s="30">
        <f t="shared" si="39"/>
        <v>438.6</v>
      </c>
    </row>
    <row r="1280" spans="1:6" x14ac:dyDescent="0.3">
      <c r="A1280" s="32">
        <v>1960</v>
      </c>
      <c r="B1280" s="33">
        <v>89.14</v>
      </c>
      <c r="C1280" s="34">
        <v>44804</v>
      </c>
      <c r="D1280" s="34">
        <v>44824</v>
      </c>
      <c r="E1280" s="29">
        <f t="shared" si="38"/>
        <v>20</v>
      </c>
      <c r="F1280" s="30">
        <f t="shared" si="39"/>
        <v>1782.8</v>
      </c>
    </row>
    <row r="1281" spans="1:6" x14ac:dyDescent="0.3">
      <c r="A1281" s="32">
        <v>1960</v>
      </c>
      <c r="B1281" s="33">
        <v>352.67</v>
      </c>
      <c r="C1281" s="34">
        <v>44804</v>
      </c>
      <c r="D1281" s="34">
        <v>44824</v>
      </c>
      <c r="E1281" s="29">
        <f t="shared" si="38"/>
        <v>20</v>
      </c>
      <c r="F1281" s="30">
        <f t="shared" si="39"/>
        <v>7053.4000000000005</v>
      </c>
    </row>
    <row r="1282" spans="1:6" x14ac:dyDescent="0.3">
      <c r="A1282" s="32">
        <v>1960</v>
      </c>
      <c r="B1282" s="33">
        <v>141.71</v>
      </c>
      <c r="C1282" s="34">
        <v>44804</v>
      </c>
      <c r="D1282" s="34">
        <v>44824</v>
      </c>
      <c r="E1282" s="29">
        <f t="shared" si="38"/>
        <v>20</v>
      </c>
      <c r="F1282" s="30">
        <f t="shared" si="39"/>
        <v>2834.2000000000003</v>
      </c>
    </row>
    <row r="1283" spans="1:6" x14ac:dyDescent="0.3">
      <c r="A1283" s="32">
        <v>1960</v>
      </c>
      <c r="B1283" s="33">
        <v>207.09</v>
      </c>
      <c r="C1283" s="34">
        <v>44834</v>
      </c>
      <c r="D1283" s="34">
        <v>44824</v>
      </c>
      <c r="E1283" s="29">
        <f t="shared" si="38"/>
        <v>-10</v>
      </c>
      <c r="F1283" s="30">
        <f t="shared" si="39"/>
        <v>-2070.9</v>
      </c>
    </row>
    <row r="1284" spans="1:6" x14ac:dyDescent="0.3">
      <c r="A1284" s="32">
        <v>2094</v>
      </c>
      <c r="B1284" s="33">
        <v>1461.1</v>
      </c>
      <c r="C1284" s="34">
        <v>44804</v>
      </c>
      <c r="D1284" s="34">
        <v>44824</v>
      </c>
      <c r="E1284" s="29">
        <f t="shared" si="38"/>
        <v>20</v>
      </c>
      <c r="F1284" s="30">
        <f t="shared" si="39"/>
        <v>29222</v>
      </c>
    </row>
    <row r="1285" spans="1:6" x14ac:dyDescent="0.3">
      <c r="A1285" s="32">
        <v>2114</v>
      </c>
      <c r="B1285" s="33">
        <v>1152.1199999999999</v>
      </c>
      <c r="C1285" s="34">
        <v>44834</v>
      </c>
      <c r="D1285" s="34">
        <v>44824</v>
      </c>
      <c r="E1285" s="29">
        <f t="shared" ref="E1285:E1348" si="40">D1285-C1285</f>
        <v>-10</v>
      </c>
      <c r="F1285" s="30">
        <f t="shared" ref="F1285:F1348" si="41">B1285*E1285</f>
        <v>-11521.199999999999</v>
      </c>
    </row>
    <row r="1286" spans="1:6" x14ac:dyDescent="0.3">
      <c r="A1286" s="32">
        <v>44</v>
      </c>
      <c r="B1286" s="33">
        <v>8921</v>
      </c>
      <c r="C1286" s="34">
        <v>44834</v>
      </c>
      <c r="D1286" s="34">
        <v>44825</v>
      </c>
      <c r="E1286" s="29">
        <f t="shared" si="40"/>
        <v>-9</v>
      </c>
      <c r="F1286" s="30">
        <f t="shared" si="41"/>
        <v>-80289</v>
      </c>
    </row>
    <row r="1287" spans="1:6" x14ac:dyDescent="0.3">
      <c r="A1287" s="32">
        <v>44</v>
      </c>
      <c r="B1287" s="33">
        <v>113797.83</v>
      </c>
      <c r="C1287" s="34">
        <v>44834</v>
      </c>
      <c r="D1287" s="34">
        <v>44825</v>
      </c>
      <c r="E1287" s="29">
        <f t="shared" si="40"/>
        <v>-9</v>
      </c>
      <c r="F1287" s="30">
        <f t="shared" si="41"/>
        <v>-1024180.47</v>
      </c>
    </row>
    <row r="1288" spans="1:6" x14ac:dyDescent="0.3">
      <c r="A1288" s="32">
        <v>44</v>
      </c>
      <c r="B1288" s="33">
        <v>188597.08</v>
      </c>
      <c r="C1288" s="34">
        <v>44834</v>
      </c>
      <c r="D1288" s="34">
        <v>44825</v>
      </c>
      <c r="E1288" s="29">
        <f t="shared" si="40"/>
        <v>-9</v>
      </c>
      <c r="F1288" s="30">
        <f t="shared" si="41"/>
        <v>-1697373.72</v>
      </c>
    </row>
    <row r="1289" spans="1:6" x14ac:dyDescent="0.3">
      <c r="A1289" s="32">
        <v>57</v>
      </c>
      <c r="B1289" s="33">
        <v>120</v>
      </c>
      <c r="C1289" s="34">
        <v>44834</v>
      </c>
      <c r="D1289" s="34">
        <v>44825</v>
      </c>
      <c r="E1289" s="29">
        <f t="shared" si="40"/>
        <v>-9</v>
      </c>
      <c r="F1289" s="30">
        <f t="shared" si="41"/>
        <v>-1080</v>
      </c>
    </row>
    <row r="1290" spans="1:6" x14ac:dyDescent="0.3">
      <c r="A1290" s="32">
        <v>57</v>
      </c>
      <c r="B1290" s="33">
        <v>750</v>
      </c>
      <c r="C1290" s="34">
        <v>44834</v>
      </c>
      <c r="D1290" s="34">
        <v>44825</v>
      </c>
      <c r="E1290" s="29">
        <f t="shared" si="40"/>
        <v>-9</v>
      </c>
      <c r="F1290" s="30">
        <f t="shared" si="41"/>
        <v>-6750</v>
      </c>
    </row>
    <row r="1291" spans="1:6" x14ac:dyDescent="0.3">
      <c r="A1291" s="32">
        <v>57</v>
      </c>
      <c r="B1291" s="33">
        <v>440</v>
      </c>
      <c r="C1291" s="34">
        <v>44834</v>
      </c>
      <c r="D1291" s="34">
        <v>44825</v>
      </c>
      <c r="E1291" s="29">
        <f t="shared" si="40"/>
        <v>-9</v>
      </c>
      <c r="F1291" s="30">
        <f t="shared" si="41"/>
        <v>-3960</v>
      </c>
    </row>
    <row r="1292" spans="1:6" x14ac:dyDescent="0.3">
      <c r="A1292" s="32">
        <v>57</v>
      </c>
      <c r="B1292" s="33">
        <v>95270.99</v>
      </c>
      <c r="C1292" s="34">
        <v>44834</v>
      </c>
      <c r="D1292" s="34">
        <v>44825</v>
      </c>
      <c r="E1292" s="29">
        <f t="shared" si="40"/>
        <v>-9</v>
      </c>
      <c r="F1292" s="30">
        <f t="shared" si="41"/>
        <v>-857438.91</v>
      </c>
    </row>
    <row r="1293" spans="1:6" x14ac:dyDescent="0.3">
      <c r="A1293" s="32">
        <v>57</v>
      </c>
      <c r="B1293" s="33">
        <v>400000</v>
      </c>
      <c r="C1293" s="34">
        <v>44834</v>
      </c>
      <c r="D1293" s="34">
        <v>44825</v>
      </c>
      <c r="E1293" s="29">
        <f t="shared" si="40"/>
        <v>-9</v>
      </c>
      <c r="F1293" s="30">
        <f t="shared" si="41"/>
        <v>-3600000</v>
      </c>
    </row>
    <row r="1294" spans="1:6" x14ac:dyDescent="0.3">
      <c r="A1294" s="32">
        <v>57</v>
      </c>
      <c r="B1294" s="33">
        <v>176197.84</v>
      </c>
      <c r="C1294" s="34">
        <v>44834</v>
      </c>
      <c r="D1294" s="34">
        <v>44825</v>
      </c>
      <c r="E1294" s="29">
        <f t="shared" si="40"/>
        <v>-9</v>
      </c>
      <c r="F1294" s="30">
        <f t="shared" si="41"/>
        <v>-1585780.56</v>
      </c>
    </row>
    <row r="1295" spans="1:6" x14ac:dyDescent="0.3">
      <c r="A1295" s="32">
        <v>94</v>
      </c>
      <c r="B1295" s="33">
        <v>619.23</v>
      </c>
      <c r="C1295" s="34">
        <v>44834</v>
      </c>
      <c r="D1295" s="34">
        <v>44825</v>
      </c>
      <c r="E1295" s="29">
        <f t="shared" si="40"/>
        <v>-9</v>
      </c>
      <c r="F1295" s="30">
        <f t="shared" si="41"/>
        <v>-5573.07</v>
      </c>
    </row>
    <row r="1296" spans="1:6" x14ac:dyDescent="0.3">
      <c r="A1296" s="32">
        <v>94</v>
      </c>
      <c r="B1296" s="33">
        <v>400000</v>
      </c>
      <c r="C1296" s="34">
        <v>44834</v>
      </c>
      <c r="D1296" s="34">
        <v>44825</v>
      </c>
      <c r="E1296" s="29">
        <f t="shared" si="40"/>
        <v>-9</v>
      </c>
      <c r="F1296" s="30">
        <f t="shared" si="41"/>
        <v>-3600000</v>
      </c>
    </row>
    <row r="1297" spans="1:6" x14ac:dyDescent="0.3">
      <c r="A1297" s="32">
        <v>94</v>
      </c>
      <c r="B1297" s="33">
        <v>452731.35</v>
      </c>
      <c r="C1297" s="34">
        <v>44834</v>
      </c>
      <c r="D1297" s="34">
        <v>44825</v>
      </c>
      <c r="E1297" s="29">
        <f t="shared" si="40"/>
        <v>-9</v>
      </c>
      <c r="F1297" s="30">
        <f t="shared" si="41"/>
        <v>-4074582.15</v>
      </c>
    </row>
    <row r="1298" spans="1:6" x14ac:dyDescent="0.3">
      <c r="A1298" s="32">
        <v>140</v>
      </c>
      <c r="B1298" s="33">
        <v>350</v>
      </c>
      <c r="C1298" s="34">
        <v>44834</v>
      </c>
      <c r="D1298" s="34">
        <v>44825</v>
      </c>
      <c r="E1298" s="29">
        <f t="shared" si="40"/>
        <v>-9</v>
      </c>
      <c r="F1298" s="30">
        <f t="shared" si="41"/>
        <v>-3150</v>
      </c>
    </row>
    <row r="1299" spans="1:6" x14ac:dyDescent="0.3">
      <c r="A1299" s="32">
        <v>140</v>
      </c>
      <c r="B1299" s="33">
        <v>1580</v>
      </c>
      <c r="C1299" s="34">
        <v>44834</v>
      </c>
      <c r="D1299" s="34">
        <v>44825</v>
      </c>
      <c r="E1299" s="29">
        <f t="shared" si="40"/>
        <v>-9</v>
      </c>
      <c r="F1299" s="30">
        <f t="shared" si="41"/>
        <v>-14220</v>
      </c>
    </row>
    <row r="1300" spans="1:6" x14ac:dyDescent="0.3">
      <c r="A1300" s="32">
        <v>288</v>
      </c>
      <c r="B1300" s="33">
        <v>4485.58</v>
      </c>
      <c r="C1300" s="34">
        <v>44834</v>
      </c>
      <c r="D1300" s="34">
        <v>44825</v>
      </c>
      <c r="E1300" s="29">
        <f t="shared" si="40"/>
        <v>-9</v>
      </c>
      <c r="F1300" s="30">
        <f t="shared" si="41"/>
        <v>-40370.22</v>
      </c>
    </row>
    <row r="1301" spans="1:6" x14ac:dyDescent="0.3">
      <c r="A1301" s="32">
        <v>288</v>
      </c>
      <c r="B1301" s="33">
        <v>570.44000000000005</v>
      </c>
      <c r="C1301" s="34">
        <v>44834</v>
      </c>
      <c r="D1301" s="34">
        <v>44825</v>
      </c>
      <c r="E1301" s="29">
        <f t="shared" si="40"/>
        <v>-9</v>
      </c>
      <c r="F1301" s="30">
        <f t="shared" si="41"/>
        <v>-5133.9600000000009</v>
      </c>
    </row>
    <row r="1302" spans="1:6" x14ac:dyDescent="0.3">
      <c r="A1302" s="32">
        <v>317</v>
      </c>
      <c r="B1302" s="33">
        <v>1150</v>
      </c>
      <c r="C1302" s="34">
        <v>44834</v>
      </c>
      <c r="D1302" s="34">
        <v>44825</v>
      </c>
      <c r="E1302" s="29">
        <f t="shared" si="40"/>
        <v>-9</v>
      </c>
      <c r="F1302" s="30">
        <f t="shared" si="41"/>
        <v>-10350</v>
      </c>
    </row>
    <row r="1303" spans="1:6" x14ac:dyDescent="0.3">
      <c r="A1303" s="32">
        <v>382</v>
      </c>
      <c r="B1303" s="33">
        <v>1200</v>
      </c>
      <c r="C1303" s="34">
        <v>44742</v>
      </c>
      <c r="D1303" s="34">
        <v>44825</v>
      </c>
      <c r="E1303" s="29">
        <f t="shared" si="40"/>
        <v>83</v>
      </c>
      <c r="F1303" s="30">
        <f t="shared" si="41"/>
        <v>99600</v>
      </c>
    </row>
    <row r="1304" spans="1:6" x14ac:dyDescent="0.3">
      <c r="A1304" s="32">
        <v>382</v>
      </c>
      <c r="B1304" s="33">
        <v>1760</v>
      </c>
      <c r="C1304" s="34">
        <v>44742</v>
      </c>
      <c r="D1304" s="34">
        <v>44825</v>
      </c>
      <c r="E1304" s="29">
        <f t="shared" si="40"/>
        <v>83</v>
      </c>
      <c r="F1304" s="30">
        <f t="shared" si="41"/>
        <v>146080</v>
      </c>
    </row>
    <row r="1305" spans="1:6" x14ac:dyDescent="0.3">
      <c r="A1305" s="32">
        <v>382</v>
      </c>
      <c r="B1305" s="33">
        <v>1280</v>
      </c>
      <c r="C1305" s="34">
        <v>44742</v>
      </c>
      <c r="D1305" s="34">
        <v>44825</v>
      </c>
      <c r="E1305" s="29">
        <f t="shared" si="40"/>
        <v>83</v>
      </c>
      <c r="F1305" s="30">
        <f t="shared" si="41"/>
        <v>106240</v>
      </c>
    </row>
    <row r="1306" spans="1:6" x14ac:dyDescent="0.3">
      <c r="A1306" s="32">
        <v>382</v>
      </c>
      <c r="B1306" s="33">
        <v>1680</v>
      </c>
      <c r="C1306" s="34">
        <v>44742</v>
      </c>
      <c r="D1306" s="34">
        <v>44825</v>
      </c>
      <c r="E1306" s="29">
        <f t="shared" si="40"/>
        <v>83</v>
      </c>
      <c r="F1306" s="30">
        <f t="shared" si="41"/>
        <v>139440</v>
      </c>
    </row>
    <row r="1307" spans="1:6" x14ac:dyDescent="0.3">
      <c r="A1307" s="32">
        <v>402</v>
      </c>
      <c r="B1307" s="33">
        <v>9484.2000000000007</v>
      </c>
      <c r="C1307" s="34">
        <v>44834</v>
      </c>
      <c r="D1307" s="34">
        <v>44825</v>
      </c>
      <c r="E1307" s="29">
        <f t="shared" si="40"/>
        <v>-9</v>
      </c>
      <c r="F1307" s="30">
        <f t="shared" si="41"/>
        <v>-85357.8</v>
      </c>
    </row>
    <row r="1308" spans="1:6" x14ac:dyDescent="0.3">
      <c r="A1308" s="32">
        <v>487</v>
      </c>
      <c r="B1308" s="33">
        <v>32323.11</v>
      </c>
      <c r="C1308" s="34">
        <v>44834</v>
      </c>
      <c r="D1308" s="34">
        <v>44825</v>
      </c>
      <c r="E1308" s="29">
        <f t="shared" si="40"/>
        <v>-9</v>
      </c>
      <c r="F1308" s="30">
        <f t="shared" si="41"/>
        <v>-290907.99</v>
      </c>
    </row>
    <row r="1309" spans="1:6" x14ac:dyDescent="0.3">
      <c r="A1309" s="32">
        <v>498</v>
      </c>
      <c r="B1309" s="33">
        <v>70911.19</v>
      </c>
      <c r="C1309" s="34">
        <v>44834</v>
      </c>
      <c r="D1309" s="34">
        <v>44825</v>
      </c>
      <c r="E1309" s="29">
        <f t="shared" si="40"/>
        <v>-9</v>
      </c>
      <c r="F1309" s="30">
        <f t="shared" si="41"/>
        <v>-638200.71</v>
      </c>
    </row>
    <row r="1310" spans="1:6" x14ac:dyDescent="0.3">
      <c r="A1310" s="32">
        <v>498</v>
      </c>
      <c r="B1310" s="33">
        <v>38166.730000000003</v>
      </c>
      <c r="C1310" s="34">
        <v>44834</v>
      </c>
      <c r="D1310" s="34">
        <v>44825</v>
      </c>
      <c r="E1310" s="29">
        <f t="shared" si="40"/>
        <v>-9</v>
      </c>
      <c r="F1310" s="30">
        <f t="shared" si="41"/>
        <v>-343500.57</v>
      </c>
    </row>
    <row r="1311" spans="1:6" x14ac:dyDescent="0.3">
      <c r="A1311" s="32">
        <v>498</v>
      </c>
      <c r="B1311" s="33">
        <v>172997.33</v>
      </c>
      <c r="C1311" s="34">
        <v>44834</v>
      </c>
      <c r="D1311" s="34">
        <v>44825</v>
      </c>
      <c r="E1311" s="29">
        <f t="shared" si="40"/>
        <v>-9</v>
      </c>
      <c r="F1311" s="30">
        <f t="shared" si="41"/>
        <v>-1556975.97</v>
      </c>
    </row>
    <row r="1312" spans="1:6" x14ac:dyDescent="0.3">
      <c r="A1312" s="32">
        <v>769</v>
      </c>
      <c r="B1312" s="33">
        <v>32304</v>
      </c>
      <c r="C1312" s="34">
        <v>44834</v>
      </c>
      <c r="D1312" s="34">
        <v>44825</v>
      </c>
      <c r="E1312" s="29">
        <f t="shared" si="40"/>
        <v>-9</v>
      </c>
      <c r="F1312" s="30">
        <f t="shared" si="41"/>
        <v>-290736</v>
      </c>
    </row>
    <row r="1313" spans="1:6" x14ac:dyDescent="0.3">
      <c r="A1313" s="32">
        <v>838</v>
      </c>
      <c r="B1313" s="33">
        <v>2500</v>
      </c>
      <c r="C1313" s="34">
        <v>44834</v>
      </c>
      <c r="D1313" s="34">
        <v>44825</v>
      </c>
      <c r="E1313" s="29">
        <f t="shared" si="40"/>
        <v>-9</v>
      </c>
      <c r="F1313" s="30">
        <f t="shared" si="41"/>
        <v>-22500</v>
      </c>
    </row>
    <row r="1314" spans="1:6" x14ac:dyDescent="0.3">
      <c r="A1314" s="32">
        <v>838</v>
      </c>
      <c r="B1314" s="33">
        <v>24363.59</v>
      </c>
      <c r="C1314" s="34">
        <v>44834</v>
      </c>
      <c r="D1314" s="34">
        <v>44825</v>
      </c>
      <c r="E1314" s="29">
        <f t="shared" si="40"/>
        <v>-9</v>
      </c>
      <c r="F1314" s="30">
        <f t="shared" si="41"/>
        <v>-219272.31</v>
      </c>
    </row>
    <row r="1315" spans="1:6" x14ac:dyDescent="0.3">
      <c r="A1315" s="32">
        <v>879</v>
      </c>
      <c r="B1315" s="33">
        <v>7309.32</v>
      </c>
      <c r="C1315" s="34">
        <v>44834</v>
      </c>
      <c r="D1315" s="34">
        <v>44825</v>
      </c>
      <c r="E1315" s="29">
        <f t="shared" si="40"/>
        <v>-9</v>
      </c>
      <c r="F1315" s="30">
        <f t="shared" si="41"/>
        <v>-65783.88</v>
      </c>
    </row>
    <row r="1316" spans="1:6" x14ac:dyDescent="0.3">
      <c r="A1316" s="32">
        <v>973</v>
      </c>
      <c r="B1316" s="33">
        <v>65</v>
      </c>
      <c r="C1316" s="34">
        <v>44826</v>
      </c>
      <c r="D1316" s="34">
        <v>44825</v>
      </c>
      <c r="E1316" s="29">
        <f t="shared" si="40"/>
        <v>-1</v>
      </c>
      <c r="F1316" s="30">
        <f t="shared" si="41"/>
        <v>-65</v>
      </c>
    </row>
    <row r="1317" spans="1:6" x14ac:dyDescent="0.3">
      <c r="A1317" s="32">
        <v>1092</v>
      </c>
      <c r="B1317" s="33">
        <v>1189.45</v>
      </c>
      <c r="C1317" s="34">
        <v>44834</v>
      </c>
      <c r="D1317" s="34">
        <v>44825</v>
      </c>
      <c r="E1317" s="29">
        <f t="shared" si="40"/>
        <v>-9</v>
      </c>
      <c r="F1317" s="30">
        <f t="shared" si="41"/>
        <v>-10705.050000000001</v>
      </c>
    </row>
    <row r="1318" spans="1:6" x14ac:dyDescent="0.3">
      <c r="A1318" s="32">
        <v>1092</v>
      </c>
      <c r="B1318" s="33">
        <v>766.83</v>
      </c>
      <c r="C1318" s="34">
        <v>44834</v>
      </c>
      <c r="D1318" s="34">
        <v>44825</v>
      </c>
      <c r="E1318" s="29">
        <f t="shared" si="40"/>
        <v>-9</v>
      </c>
      <c r="F1318" s="30">
        <f t="shared" si="41"/>
        <v>-6901.47</v>
      </c>
    </row>
    <row r="1319" spans="1:6" x14ac:dyDescent="0.3">
      <c r="A1319" s="32">
        <v>1092</v>
      </c>
      <c r="B1319" s="33">
        <v>487.8</v>
      </c>
      <c r="C1319" s="34">
        <v>44834</v>
      </c>
      <c r="D1319" s="34">
        <v>44825</v>
      </c>
      <c r="E1319" s="29">
        <f t="shared" si="40"/>
        <v>-9</v>
      </c>
      <c r="F1319" s="30">
        <f t="shared" si="41"/>
        <v>-4390.2</v>
      </c>
    </row>
    <row r="1320" spans="1:6" x14ac:dyDescent="0.3">
      <c r="A1320" s="32">
        <v>1092</v>
      </c>
      <c r="B1320" s="33">
        <v>478.8</v>
      </c>
      <c r="C1320" s="34">
        <v>44834</v>
      </c>
      <c r="D1320" s="34">
        <v>44825</v>
      </c>
      <c r="E1320" s="29">
        <f t="shared" si="40"/>
        <v>-9</v>
      </c>
      <c r="F1320" s="30">
        <f t="shared" si="41"/>
        <v>-4309.2</v>
      </c>
    </row>
    <row r="1321" spans="1:6" x14ac:dyDescent="0.3">
      <c r="A1321" s="32">
        <v>1094</v>
      </c>
      <c r="B1321" s="33">
        <v>2006.34</v>
      </c>
      <c r="C1321" s="34">
        <v>44834</v>
      </c>
      <c r="D1321" s="34">
        <v>44825</v>
      </c>
      <c r="E1321" s="29">
        <f t="shared" si="40"/>
        <v>-9</v>
      </c>
      <c r="F1321" s="30">
        <f t="shared" si="41"/>
        <v>-18057.059999999998</v>
      </c>
    </row>
    <row r="1322" spans="1:6" x14ac:dyDescent="0.3">
      <c r="A1322" s="32">
        <v>1106</v>
      </c>
      <c r="B1322" s="33">
        <v>449</v>
      </c>
      <c r="C1322" s="34">
        <v>44834</v>
      </c>
      <c r="D1322" s="34">
        <v>44825</v>
      </c>
      <c r="E1322" s="29">
        <f t="shared" si="40"/>
        <v>-9</v>
      </c>
      <c r="F1322" s="30">
        <f t="shared" si="41"/>
        <v>-4041</v>
      </c>
    </row>
    <row r="1323" spans="1:6" x14ac:dyDescent="0.3">
      <c r="A1323" s="32">
        <v>1106</v>
      </c>
      <c r="B1323" s="33">
        <v>3150</v>
      </c>
      <c r="C1323" s="34">
        <v>44834</v>
      </c>
      <c r="D1323" s="34">
        <v>44825</v>
      </c>
      <c r="E1323" s="29">
        <f t="shared" si="40"/>
        <v>-9</v>
      </c>
      <c r="F1323" s="30">
        <f t="shared" si="41"/>
        <v>-28350</v>
      </c>
    </row>
    <row r="1324" spans="1:6" x14ac:dyDescent="0.3">
      <c r="A1324" s="32">
        <v>1146</v>
      </c>
      <c r="B1324" s="33">
        <v>5413.5</v>
      </c>
      <c r="C1324" s="34">
        <v>44834</v>
      </c>
      <c r="D1324" s="34">
        <v>44825</v>
      </c>
      <c r="E1324" s="29">
        <f t="shared" si="40"/>
        <v>-9</v>
      </c>
      <c r="F1324" s="30">
        <f t="shared" si="41"/>
        <v>-48721.5</v>
      </c>
    </row>
    <row r="1325" spans="1:6" x14ac:dyDescent="0.3">
      <c r="A1325" s="32">
        <v>1152</v>
      </c>
      <c r="B1325" s="33">
        <v>880</v>
      </c>
      <c r="C1325" s="34">
        <v>44834</v>
      </c>
      <c r="D1325" s="34">
        <v>44825</v>
      </c>
      <c r="E1325" s="29">
        <f t="shared" si="40"/>
        <v>-9</v>
      </c>
      <c r="F1325" s="30">
        <f t="shared" si="41"/>
        <v>-7920</v>
      </c>
    </row>
    <row r="1326" spans="1:6" x14ac:dyDescent="0.3">
      <c r="A1326" s="32">
        <v>1152</v>
      </c>
      <c r="B1326" s="33">
        <v>4971.5</v>
      </c>
      <c r="C1326" s="34">
        <v>44834</v>
      </c>
      <c r="D1326" s="34">
        <v>44825</v>
      </c>
      <c r="E1326" s="29">
        <f t="shared" si="40"/>
        <v>-9</v>
      </c>
      <c r="F1326" s="30">
        <f t="shared" si="41"/>
        <v>-44743.5</v>
      </c>
    </row>
    <row r="1327" spans="1:6" x14ac:dyDescent="0.3">
      <c r="A1327" s="32">
        <v>1152</v>
      </c>
      <c r="B1327" s="33">
        <v>8300</v>
      </c>
      <c r="C1327" s="34">
        <v>44834</v>
      </c>
      <c r="D1327" s="34">
        <v>44825</v>
      </c>
      <c r="E1327" s="29">
        <f t="shared" si="40"/>
        <v>-9</v>
      </c>
      <c r="F1327" s="30">
        <f t="shared" si="41"/>
        <v>-74700</v>
      </c>
    </row>
    <row r="1328" spans="1:6" x14ac:dyDescent="0.3">
      <c r="A1328" s="32">
        <v>1201</v>
      </c>
      <c r="B1328" s="33">
        <v>76.22</v>
      </c>
      <c r="C1328" s="34">
        <v>44834</v>
      </c>
      <c r="D1328" s="34">
        <v>44825</v>
      </c>
      <c r="E1328" s="29">
        <f t="shared" si="40"/>
        <v>-9</v>
      </c>
      <c r="F1328" s="30">
        <f t="shared" si="41"/>
        <v>-685.98</v>
      </c>
    </row>
    <row r="1329" spans="1:6" x14ac:dyDescent="0.3">
      <c r="A1329" s="32">
        <v>1336</v>
      </c>
      <c r="B1329" s="33">
        <v>250</v>
      </c>
      <c r="C1329" s="34">
        <v>44834</v>
      </c>
      <c r="D1329" s="34">
        <v>44825</v>
      </c>
      <c r="E1329" s="29">
        <f t="shared" si="40"/>
        <v>-9</v>
      </c>
      <c r="F1329" s="30">
        <f t="shared" si="41"/>
        <v>-2250</v>
      </c>
    </row>
    <row r="1330" spans="1:6" x14ac:dyDescent="0.3">
      <c r="A1330" s="32">
        <v>1336</v>
      </c>
      <c r="B1330" s="33">
        <v>1469.5</v>
      </c>
      <c r="C1330" s="34">
        <v>44834</v>
      </c>
      <c r="D1330" s="34">
        <v>44825</v>
      </c>
      <c r="E1330" s="29">
        <f t="shared" si="40"/>
        <v>-9</v>
      </c>
      <c r="F1330" s="30">
        <f t="shared" si="41"/>
        <v>-13225.5</v>
      </c>
    </row>
    <row r="1331" spans="1:6" x14ac:dyDescent="0.3">
      <c r="A1331" s="32">
        <v>1338</v>
      </c>
      <c r="B1331" s="33">
        <v>553.5</v>
      </c>
      <c r="C1331" s="34">
        <v>44834</v>
      </c>
      <c r="D1331" s="34">
        <v>44825</v>
      </c>
      <c r="E1331" s="29">
        <f t="shared" si="40"/>
        <v>-9</v>
      </c>
      <c r="F1331" s="30">
        <f t="shared" si="41"/>
        <v>-4981.5</v>
      </c>
    </row>
    <row r="1332" spans="1:6" x14ac:dyDescent="0.3">
      <c r="A1332" s="32">
        <v>1547</v>
      </c>
      <c r="B1332" s="33">
        <v>2500</v>
      </c>
      <c r="C1332" s="34">
        <v>44804</v>
      </c>
      <c r="D1332" s="34">
        <v>44825</v>
      </c>
      <c r="E1332" s="29">
        <f t="shared" si="40"/>
        <v>21</v>
      </c>
      <c r="F1332" s="30">
        <f t="shared" si="41"/>
        <v>52500</v>
      </c>
    </row>
    <row r="1333" spans="1:6" x14ac:dyDescent="0.3">
      <c r="A1333" s="32">
        <v>1547</v>
      </c>
      <c r="B1333" s="33">
        <v>495</v>
      </c>
      <c r="C1333" s="34">
        <v>44804</v>
      </c>
      <c r="D1333" s="34">
        <v>44825</v>
      </c>
      <c r="E1333" s="29">
        <f t="shared" si="40"/>
        <v>21</v>
      </c>
      <c r="F1333" s="30">
        <f t="shared" si="41"/>
        <v>10395</v>
      </c>
    </row>
    <row r="1334" spans="1:6" x14ac:dyDescent="0.3">
      <c r="A1334" s="32">
        <v>1599</v>
      </c>
      <c r="B1334" s="33">
        <v>340</v>
      </c>
      <c r="C1334" s="34">
        <v>44834</v>
      </c>
      <c r="D1334" s="34">
        <v>44825</v>
      </c>
      <c r="E1334" s="29">
        <f t="shared" si="40"/>
        <v>-9</v>
      </c>
      <c r="F1334" s="30">
        <f t="shared" si="41"/>
        <v>-3060</v>
      </c>
    </row>
    <row r="1335" spans="1:6" x14ac:dyDescent="0.3">
      <c r="A1335" s="32">
        <v>1612</v>
      </c>
      <c r="B1335" s="33">
        <v>6257.04</v>
      </c>
      <c r="C1335" s="34">
        <v>44834</v>
      </c>
      <c r="D1335" s="34">
        <v>44825</v>
      </c>
      <c r="E1335" s="29">
        <f t="shared" si="40"/>
        <v>-9</v>
      </c>
      <c r="F1335" s="30">
        <f t="shared" si="41"/>
        <v>-56313.36</v>
      </c>
    </row>
    <row r="1336" spans="1:6" x14ac:dyDescent="0.3">
      <c r="A1336" s="32">
        <v>1612</v>
      </c>
      <c r="B1336" s="33">
        <v>39279.919999999998</v>
      </c>
      <c r="C1336" s="34">
        <v>44834</v>
      </c>
      <c r="D1336" s="34">
        <v>44825</v>
      </c>
      <c r="E1336" s="29">
        <f t="shared" si="40"/>
        <v>-9</v>
      </c>
      <c r="F1336" s="30">
        <f t="shared" si="41"/>
        <v>-353519.27999999997</v>
      </c>
    </row>
    <row r="1337" spans="1:6" x14ac:dyDescent="0.3">
      <c r="A1337" s="32">
        <v>1630</v>
      </c>
      <c r="B1337" s="33">
        <v>255</v>
      </c>
      <c r="C1337" s="34">
        <v>44865</v>
      </c>
      <c r="D1337" s="34">
        <v>44825</v>
      </c>
      <c r="E1337" s="29">
        <f t="shared" si="40"/>
        <v>-40</v>
      </c>
      <c r="F1337" s="30">
        <f t="shared" si="41"/>
        <v>-10200</v>
      </c>
    </row>
    <row r="1338" spans="1:6" x14ac:dyDescent="0.3">
      <c r="A1338" s="32">
        <v>1680</v>
      </c>
      <c r="B1338" s="33">
        <v>6307.75</v>
      </c>
      <c r="C1338" s="34">
        <v>44834</v>
      </c>
      <c r="D1338" s="34">
        <v>44825</v>
      </c>
      <c r="E1338" s="29">
        <f t="shared" si="40"/>
        <v>-9</v>
      </c>
      <c r="F1338" s="30">
        <f t="shared" si="41"/>
        <v>-56769.75</v>
      </c>
    </row>
    <row r="1339" spans="1:6" x14ac:dyDescent="0.3">
      <c r="A1339" s="32">
        <v>1681</v>
      </c>
      <c r="B1339" s="33">
        <v>3644.63</v>
      </c>
      <c r="C1339" s="34">
        <v>44834</v>
      </c>
      <c r="D1339" s="34">
        <v>44825</v>
      </c>
      <c r="E1339" s="29">
        <f t="shared" si="40"/>
        <v>-9</v>
      </c>
      <c r="F1339" s="30">
        <f t="shared" si="41"/>
        <v>-32801.67</v>
      </c>
    </row>
    <row r="1340" spans="1:6" x14ac:dyDescent="0.3">
      <c r="A1340" s="32">
        <v>1681</v>
      </c>
      <c r="B1340" s="33">
        <v>27542.720000000001</v>
      </c>
      <c r="C1340" s="34">
        <v>44834</v>
      </c>
      <c r="D1340" s="34">
        <v>44825</v>
      </c>
      <c r="E1340" s="29">
        <f t="shared" si="40"/>
        <v>-9</v>
      </c>
      <c r="F1340" s="30">
        <f t="shared" si="41"/>
        <v>-247884.48</v>
      </c>
    </row>
    <row r="1341" spans="1:6" x14ac:dyDescent="0.3">
      <c r="A1341" s="32">
        <v>1681</v>
      </c>
      <c r="B1341" s="33">
        <v>15971.75</v>
      </c>
      <c r="C1341" s="34">
        <v>44834</v>
      </c>
      <c r="D1341" s="34">
        <v>44825</v>
      </c>
      <c r="E1341" s="29">
        <f t="shared" si="40"/>
        <v>-9</v>
      </c>
      <c r="F1341" s="30">
        <f t="shared" si="41"/>
        <v>-143745.75</v>
      </c>
    </row>
    <row r="1342" spans="1:6" x14ac:dyDescent="0.3">
      <c r="A1342" s="32">
        <v>1681</v>
      </c>
      <c r="B1342" s="33">
        <v>39348.449999999997</v>
      </c>
      <c r="C1342" s="34">
        <v>44834</v>
      </c>
      <c r="D1342" s="34">
        <v>44825</v>
      </c>
      <c r="E1342" s="29">
        <f t="shared" si="40"/>
        <v>-9</v>
      </c>
      <c r="F1342" s="30">
        <f t="shared" si="41"/>
        <v>-354136.05</v>
      </c>
    </row>
    <row r="1343" spans="1:6" x14ac:dyDescent="0.3">
      <c r="A1343" s="32">
        <v>1681</v>
      </c>
      <c r="B1343" s="33">
        <v>11294.99</v>
      </c>
      <c r="C1343" s="34">
        <v>44834</v>
      </c>
      <c r="D1343" s="34">
        <v>44825</v>
      </c>
      <c r="E1343" s="29">
        <f t="shared" si="40"/>
        <v>-9</v>
      </c>
      <c r="F1343" s="30">
        <f t="shared" si="41"/>
        <v>-101654.91</v>
      </c>
    </row>
    <row r="1344" spans="1:6" x14ac:dyDescent="0.3">
      <c r="A1344" s="32">
        <v>1681</v>
      </c>
      <c r="B1344" s="33">
        <v>11598.26</v>
      </c>
      <c r="C1344" s="34">
        <v>44834</v>
      </c>
      <c r="D1344" s="34">
        <v>44825</v>
      </c>
      <c r="E1344" s="29">
        <f t="shared" si="40"/>
        <v>-9</v>
      </c>
      <c r="F1344" s="30">
        <f t="shared" si="41"/>
        <v>-104384.34</v>
      </c>
    </row>
    <row r="1345" spans="1:6" x14ac:dyDescent="0.3">
      <c r="A1345" s="32">
        <v>1716</v>
      </c>
      <c r="B1345" s="33">
        <v>146.78</v>
      </c>
      <c r="C1345" s="34">
        <v>44834</v>
      </c>
      <c r="D1345" s="34">
        <v>44825</v>
      </c>
      <c r="E1345" s="29">
        <f t="shared" si="40"/>
        <v>-9</v>
      </c>
      <c r="F1345" s="30">
        <f t="shared" si="41"/>
        <v>-1321.02</v>
      </c>
    </row>
    <row r="1346" spans="1:6" x14ac:dyDescent="0.3">
      <c r="A1346" s="32">
        <v>1716</v>
      </c>
      <c r="B1346" s="33">
        <v>133.22</v>
      </c>
      <c r="C1346" s="34">
        <v>44834</v>
      </c>
      <c r="D1346" s="34">
        <v>44825</v>
      </c>
      <c r="E1346" s="29">
        <f t="shared" si="40"/>
        <v>-9</v>
      </c>
      <c r="F1346" s="30">
        <f t="shared" si="41"/>
        <v>-1198.98</v>
      </c>
    </row>
    <row r="1347" spans="1:6" x14ac:dyDescent="0.3">
      <c r="A1347" s="32">
        <v>1716</v>
      </c>
      <c r="B1347" s="33">
        <v>1483</v>
      </c>
      <c r="C1347" s="34">
        <v>44834</v>
      </c>
      <c r="D1347" s="34">
        <v>44825</v>
      </c>
      <c r="E1347" s="29">
        <f t="shared" si="40"/>
        <v>-9</v>
      </c>
      <c r="F1347" s="30">
        <f t="shared" si="41"/>
        <v>-13347</v>
      </c>
    </row>
    <row r="1348" spans="1:6" x14ac:dyDescent="0.3">
      <c r="A1348" s="32">
        <v>1716</v>
      </c>
      <c r="B1348" s="33">
        <v>8677.5</v>
      </c>
      <c r="C1348" s="34">
        <v>44834</v>
      </c>
      <c r="D1348" s="34">
        <v>44825</v>
      </c>
      <c r="E1348" s="29">
        <f t="shared" si="40"/>
        <v>-9</v>
      </c>
      <c r="F1348" s="30">
        <f t="shared" si="41"/>
        <v>-78097.5</v>
      </c>
    </row>
    <row r="1349" spans="1:6" x14ac:dyDescent="0.3">
      <c r="A1349" s="32">
        <v>1733</v>
      </c>
      <c r="B1349" s="33">
        <v>198.66</v>
      </c>
      <c r="C1349" s="34">
        <v>44865</v>
      </c>
      <c r="D1349" s="34">
        <v>44825</v>
      </c>
      <c r="E1349" s="29">
        <f t="shared" ref="E1349:E1412" si="42">D1349-C1349</f>
        <v>-40</v>
      </c>
      <c r="F1349" s="30">
        <f t="shared" ref="F1349:F1412" si="43">B1349*E1349</f>
        <v>-7946.4</v>
      </c>
    </row>
    <row r="1350" spans="1:6" x14ac:dyDescent="0.3">
      <c r="A1350" s="32">
        <v>1747</v>
      </c>
      <c r="B1350" s="33">
        <v>4373.2700000000004</v>
      </c>
      <c r="C1350" s="34">
        <v>44865</v>
      </c>
      <c r="D1350" s="34">
        <v>44825</v>
      </c>
      <c r="E1350" s="29">
        <f t="shared" si="42"/>
        <v>-40</v>
      </c>
      <c r="F1350" s="30">
        <f t="shared" si="43"/>
        <v>-174930.80000000002</v>
      </c>
    </row>
    <row r="1351" spans="1:6" x14ac:dyDescent="0.3">
      <c r="A1351" s="32">
        <v>1769</v>
      </c>
      <c r="B1351" s="33">
        <v>50</v>
      </c>
      <c r="C1351" s="34">
        <v>44834</v>
      </c>
      <c r="D1351" s="34">
        <v>44825</v>
      </c>
      <c r="E1351" s="29">
        <f t="shared" si="42"/>
        <v>-9</v>
      </c>
      <c r="F1351" s="30">
        <f t="shared" si="43"/>
        <v>-450</v>
      </c>
    </row>
    <row r="1352" spans="1:6" x14ac:dyDescent="0.3">
      <c r="A1352" s="32">
        <v>1769</v>
      </c>
      <c r="B1352" s="33">
        <v>3595.25</v>
      </c>
      <c r="C1352" s="34">
        <v>44834</v>
      </c>
      <c r="D1352" s="34">
        <v>44825</v>
      </c>
      <c r="E1352" s="29">
        <f t="shared" si="42"/>
        <v>-9</v>
      </c>
      <c r="F1352" s="30">
        <f t="shared" si="43"/>
        <v>-32357.25</v>
      </c>
    </row>
    <row r="1353" spans="1:6" x14ac:dyDescent="0.3">
      <c r="A1353" s="32">
        <v>1769</v>
      </c>
      <c r="B1353" s="33">
        <v>689.27</v>
      </c>
      <c r="C1353" s="34">
        <v>44834</v>
      </c>
      <c r="D1353" s="34">
        <v>44825</v>
      </c>
      <c r="E1353" s="29">
        <f t="shared" si="42"/>
        <v>-9</v>
      </c>
      <c r="F1353" s="30">
        <f t="shared" si="43"/>
        <v>-6203.43</v>
      </c>
    </row>
    <row r="1354" spans="1:6" x14ac:dyDescent="0.3">
      <c r="A1354" s="32">
        <v>1787</v>
      </c>
      <c r="B1354" s="33">
        <v>386.64</v>
      </c>
      <c r="C1354" s="34">
        <v>44834</v>
      </c>
      <c r="D1354" s="34">
        <v>44825</v>
      </c>
      <c r="E1354" s="29">
        <f t="shared" si="42"/>
        <v>-9</v>
      </c>
      <c r="F1354" s="30">
        <f t="shared" si="43"/>
        <v>-3479.7599999999998</v>
      </c>
    </row>
    <row r="1355" spans="1:6" x14ac:dyDescent="0.3">
      <c r="A1355" s="32">
        <v>1827</v>
      </c>
      <c r="B1355" s="33">
        <v>2370</v>
      </c>
      <c r="C1355" s="34">
        <v>44834</v>
      </c>
      <c r="D1355" s="34">
        <v>44825</v>
      </c>
      <c r="E1355" s="29">
        <f t="shared" si="42"/>
        <v>-9</v>
      </c>
      <c r="F1355" s="30">
        <f t="shared" si="43"/>
        <v>-21330</v>
      </c>
    </row>
    <row r="1356" spans="1:6" x14ac:dyDescent="0.3">
      <c r="A1356" s="32">
        <v>1869</v>
      </c>
      <c r="B1356" s="33">
        <v>353.42</v>
      </c>
      <c r="C1356" s="34">
        <v>44804</v>
      </c>
      <c r="D1356" s="34">
        <v>44825</v>
      </c>
      <c r="E1356" s="29">
        <f t="shared" si="42"/>
        <v>21</v>
      </c>
      <c r="F1356" s="30">
        <f t="shared" si="43"/>
        <v>7421.8200000000006</v>
      </c>
    </row>
    <row r="1357" spans="1:6" x14ac:dyDescent="0.3">
      <c r="A1357" s="32">
        <v>1869</v>
      </c>
      <c r="B1357" s="33">
        <v>433.15</v>
      </c>
      <c r="C1357" s="34">
        <v>44804</v>
      </c>
      <c r="D1357" s="34">
        <v>44825</v>
      </c>
      <c r="E1357" s="29">
        <f t="shared" si="42"/>
        <v>21</v>
      </c>
      <c r="F1357" s="30">
        <f t="shared" si="43"/>
        <v>9096.15</v>
      </c>
    </row>
    <row r="1358" spans="1:6" x14ac:dyDescent="0.3">
      <c r="A1358" s="32">
        <v>1877</v>
      </c>
      <c r="B1358" s="33">
        <v>4577.92</v>
      </c>
      <c r="C1358" s="34">
        <v>44834</v>
      </c>
      <c r="D1358" s="34">
        <v>44825</v>
      </c>
      <c r="E1358" s="29">
        <f t="shared" si="42"/>
        <v>-9</v>
      </c>
      <c r="F1358" s="30">
        <f t="shared" si="43"/>
        <v>-41201.279999999999</v>
      </c>
    </row>
    <row r="1359" spans="1:6" x14ac:dyDescent="0.3">
      <c r="A1359" s="32">
        <v>1898</v>
      </c>
      <c r="B1359" s="33">
        <v>698.02</v>
      </c>
      <c r="C1359" s="34">
        <v>44834</v>
      </c>
      <c r="D1359" s="34">
        <v>44825</v>
      </c>
      <c r="E1359" s="29">
        <f t="shared" si="42"/>
        <v>-9</v>
      </c>
      <c r="F1359" s="30">
        <f t="shared" si="43"/>
        <v>-6282.18</v>
      </c>
    </row>
    <row r="1360" spans="1:6" x14ac:dyDescent="0.3">
      <c r="A1360" s="32">
        <v>1919</v>
      </c>
      <c r="B1360" s="33">
        <v>1200</v>
      </c>
      <c r="C1360" s="34">
        <v>44834</v>
      </c>
      <c r="D1360" s="34">
        <v>44825</v>
      </c>
      <c r="E1360" s="29">
        <f t="shared" si="42"/>
        <v>-9</v>
      </c>
      <c r="F1360" s="30">
        <f t="shared" si="43"/>
        <v>-10800</v>
      </c>
    </row>
    <row r="1361" spans="1:6" x14ac:dyDescent="0.3">
      <c r="A1361" s="32">
        <v>1940</v>
      </c>
      <c r="B1361" s="33">
        <v>5860</v>
      </c>
      <c r="C1361" s="34">
        <v>44834</v>
      </c>
      <c r="D1361" s="34">
        <v>44825</v>
      </c>
      <c r="E1361" s="29">
        <f t="shared" si="42"/>
        <v>-9</v>
      </c>
      <c r="F1361" s="30">
        <f t="shared" si="43"/>
        <v>-52740</v>
      </c>
    </row>
    <row r="1362" spans="1:6" x14ac:dyDescent="0.3">
      <c r="A1362" s="32">
        <v>1940</v>
      </c>
      <c r="B1362" s="33">
        <v>22050</v>
      </c>
      <c r="C1362" s="34">
        <v>44834</v>
      </c>
      <c r="D1362" s="34">
        <v>44825</v>
      </c>
      <c r="E1362" s="29">
        <f t="shared" si="42"/>
        <v>-9</v>
      </c>
      <c r="F1362" s="30">
        <f t="shared" si="43"/>
        <v>-198450</v>
      </c>
    </row>
    <row r="1363" spans="1:6" x14ac:dyDescent="0.3">
      <c r="A1363" s="32">
        <v>1945</v>
      </c>
      <c r="B1363" s="33">
        <v>29017.74</v>
      </c>
      <c r="C1363" s="34">
        <v>44834</v>
      </c>
      <c r="D1363" s="34">
        <v>44825</v>
      </c>
      <c r="E1363" s="29">
        <f t="shared" si="42"/>
        <v>-9</v>
      </c>
      <c r="F1363" s="30">
        <f t="shared" si="43"/>
        <v>-261159.66</v>
      </c>
    </row>
    <row r="1364" spans="1:6" x14ac:dyDescent="0.3">
      <c r="A1364" s="32">
        <v>1954</v>
      </c>
      <c r="B1364" s="33">
        <v>931.37</v>
      </c>
      <c r="C1364" s="34">
        <v>44834</v>
      </c>
      <c r="D1364" s="34">
        <v>44825</v>
      </c>
      <c r="E1364" s="29">
        <f t="shared" si="42"/>
        <v>-9</v>
      </c>
      <c r="F1364" s="30">
        <f t="shared" si="43"/>
        <v>-8382.33</v>
      </c>
    </row>
    <row r="1365" spans="1:6" x14ac:dyDescent="0.3">
      <c r="A1365" s="32">
        <v>1954</v>
      </c>
      <c r="B1365" s="33">
        <v>330.72</v>
      </c>
      <c r="C1365" s="34">
        <v>44834</v>
      </c>
      <c r="D1365" s="34">
        <v>44825</v>
      </c>
      <c r="E1365" s="29">
        <f t="shared" si="42"/>
        <v>-9</v>
      </c>
      <c r="F1365" s="30">
        <f t="shared" si="43"/>
        <v>-2976.4800000000005</v>
      </c>
    </row>
    <row r="1366" spans="1:6" x14ac:dyDescent="0.3">
      <c r="A1366" s="32">
        <v>1954</v>
      </c>
      <c r="B1366" s="33">
        <v>109.22</v>
      </c>
      <c r="C1366" s="34">
        <v>44834</v>
      </c>
      <c r="D1366" s="34">
        <v>44825</v>
      </c>
      <c r="E1366" s="29">
        <f t="shared" si="42"/>
        <v>-9</v>
      </c>
      <c r="F1366" s="30">
        <f t="shared" si="43"/>
        <v>-982.98</v>
      </c>
    </row>
    <row r="1367" spans="1:6" x14ac:dyDescent="0.3">
      <c r="A1367" s="32">
        <v>1954</v>
      </c>
      <c r="B1367" s="33">
        <v>330.72</v>
      </c>
      <c r="C1367" s="34">
        <v>44834</v>
      </c>
      <c r="D1367" s="34">
        <v>44825</v>
      </c>
      <c r="E1367" s="29">
        <f t="shared" si="42"/>
        <v>-9</v>
      </c>
      <c r="F1367" s="30">
        <f t="shared" si="43"/>
        <v>-2976.4800000000005</v>
      </c>
    </row>
    <row r="1368" spans="1:6" x14ac:dyDescent="0.3">
      <c r="A1368" s="32">
        <v>1958</v>
      </c>
      <c r="B1368" s="33">
        <v>1778.48</v>
      </c>
      <c r="C1368" s="34">
        <v>44826</v>
      </c>
      <c r="D1368" s="34">
        <v>44825</v>
      </c>
      <c r="E1368" s="29">
        <f t="shared" si="42"/>
        <v>-1</v>
      </c>
      <c r="F1368" s="30">
        <f t="shared" si="43"/>
        <v>-1778.48</v>
      </c>
    </row>
    <row r="1369" spans="1:6" x14ac:dyDescent="0.3">
      <c r="A1369" s="32">
        <v>1962</v>
      </c>
      <c r="B1369" s="33">
        <v>1170</v>
      </c>
      <c r="C1369" s="34">
        <v>44834</v>
      </c>
      <c r="D1369" s="34">
        <v>44825</v>
      </c>
      <c r="E1369" s="29">
        <f t="shared" si="42"/>
        <v>-9</v>
      </c>
      <c r="F1369" s="30">
        <f t="shared" si="43"/>
        <v>-10530</v>
      </c>
    </row>
    <row r="1370" spans="1:6" x14ac:dyDescent="0.3">
      <c r="A1370" s="32">
        <v>1969</v>
      </c>
      <c r="B1370" s="33">
        <v>5070</v>
      </c>
      <c r="C1370" s="34">
        <v>44834</v>
      </c>
      <c r="D1370" s="34">
        <v>44825</v>
      </c>
      <c r="E1370" s="29">
        <f t="shared" si="42"/>
        <v>-9</v>
      </c>
      <c r="F1370" s="30">
        <f t="shared" si="43"/>
        <v>-45630</v>
      </c>
    </row>
    <row r="1371" spans="1:6" x14ac:dyDescent="0.3">
      <c r="A1371" s="32">
        <v>2015</v>
      </c>
      <c r="B1371" s="33">
        <v>350.4</v>
      </c>
      <c r="C1371" s="34">
        <v>44834</v>
      </c>
      <c r="D1371" s="34">
        <v>44825</v>
      </c>
      <c r="E1371" s="29">
        <f t="shared" si="42"/>
        <v>-9</v>
      </c>
      <c r="F1371" s="30">
        <f t="shared" si="43"/>
        <v>-3153.6</v>
      </c>
    </row>
    <row r="1372" spans="1:6" x14ac:dyDescent="0.3">
      <c r="A1372" s="32">
        <v>2041</v>
      </c>
      <c r="B1372" s="33">
        <v>6273</v>
      </c>
      <c r="C1372" s="34">
        <v>44834</v>
      </c>
      <c r="D1372" s="34">
        <v>44825</v>
      </c>
      <c r="E1372" s="29">
        <f t="shared" si="42"/>
        <v>-9</v>
      </c>
      <c r="F1372" s="30">
        <f t="shared" si="43"/>
        <v>-56457</v>
      </c>
    </row>
    <row r="1373" spans="1:6" x14ac:dyDescent="0.3">
      <c r="A1373" s="32">
        <v>2053</v>
      </c>
      <c r="B1373" s="33">
        <v>203.55</v>
      </c>
      <c r="C1373" s="34">
        <v>44834</v>
      </c>
      <c r="D1373" s="34">
        <v>44825</v>
      </c>
      <c r="E1373" s="29">
        <f t="shared" si="42"/>
        <v>-9</v>
      </c>
      <c r="F1373" s="30">
        <f t="shared" si="43"/>
        <v>-1831.95</v>
      </c>
    </row>
    <row r="1374" spans="1:6" x14ac:dyDescent="0.3">
      <c r="A1374" s="32">
        <v>2053</v>
      </c>
      <c r="B1374" s="33">
        <v>95.3</v>
      </c>
      <c r="C1374" s="34">
        <v>44834</v>
      </c>
      <c r="D1374" s="34">
        <v>44825</v>
      </c>
      <c r="E1374" s="29">
        <f t="shared" si="42"/>
        <v>-9</v>
      </c>
      <c r="F1374" s="30">
        <f t="shared" si="43"/>
        <v>-857.69999999999993</v>
      </c>
    </row>
    <row r="1375" spans="1:6" x14ac:dyDescent="0.3">
      <c r="A1375" s="32">
        <v>2053</v>
      </c>
      <c r="B1375" s="33">
        <v>651.58000000000004</v>
      </c>
      <c r="C1375" s="34">
        <v>44834</v>
      </c>
      <c r="D1375" s="34">
        <v>44825</v>
      </c>
      <c r="E1375" s="29">
        <f t="shared" si="42"/>
        <v>-9</v>
      </c>
      <c r="F1375" s="30">
        <f t="shared" si="43"/>
        <v>-5864.22</v>
      </c>
    </row>
    <row r="1376" spans="1:6" x14ac:dyDescent="0.3">
      <c r="A1376" s="32">
        <v>2053</v>
      </c>
      <c r="B1376" s="33">
        <v>199.62</v>
      </c>
      <c r="C1376" s="34">
        <v>44834</v>
      </c>
      <c r="D1376" s="34">
        <v>44825</v>
      </c>
      <c r="E1376" s="29">
        <f t="shared" si="42"/>
        <v>-9</v>
      </c>
      <c r="F1376" s="30">
        <f t="shared" si="43"/>
        <v>-1796.58</v>
      </c>
    </row>
    <row r="1377" spans="1:6" x14ac:dyDescent="0.3">
      <c r="A1377" s="32">
        <v>2053</v>
      </c>
      <c r="B1377" s="33">
        <v>1293.8</v>
      </c>
      <c r="C1377" s="34">
        <v>44834</v>
      </c>
      <c r="D1377" s="34">
        <v>44825</v>
      </c>
      <c r="E1377" s="29">
        <f t="shared" si="42"/>
        <v>-9</v>
      </c>
      <c r="F1377" s="30">
        <f t="shared" si="43"/>
        <v>-11644.199999999999</v>
      </c>
    </row>
    <row r="1378" spans="1:6" x14ac:dyDescent="0.3">
      <c r="A1378" s="32">
        <v>2053</v>
      </c>
      <c r="B1378" s="33">
        <v>221.4</v>
      </c>
      <c r="C1378" s="34">
        <v>44834</v>
      </c>
      <c r="D1378" s="34">
        <v>44825</v>
      </c>
      <c r="E1378" s="29">
        <f t="shared" si="42"/>
        <v>-9</v>
      </c>
      <c r="F1378" s="30">
        <f t="shared" si="43"/>
        <v>-1992.6000000000001</v>
      </c>
    </row>
    <row r="1379" spans="1:6" x14ac:dyDescent="0.3">
      <c r="A1379" s="32">
        <v>2053</v>
      </c>
      <c r="B1379" s="33">
        <v>336.06</v>
      </c>
      <c r="C1379" s="34">
        <v>44834</v>
      </c>
      <c r="D1379" s="34">
        <v>44825</v>
      </c>
      <c r="E1379" s="29">
        <f t="shared" si="42"/>
        <v>-9</v>
      </c>
      <c r="F1379" s="30">
        <f t="shared" si="43"/>
        <v>-3024.54</v>
      </c>
    </row>
    <row r="1380" spans="1:6" x14ac:dyDescent="0.3">
      <c r="A1380" s="32">
        <v>2053</v>
      </c>
      <c r="B1380" s="33">
        <v>54.75</v>
      </c>
      <c r="C1380" s="34">
        <v>44834</v>
      </c>
      <c r="D1380" s="34">
        <v>44825</v>
      </c>
      <c r="E1380" s="29">
        <f t="shared" si="42"/>
        <v>-9</v>
      </c>
      <c r="F1380" s="30">
        <f t="shared" si="43"/>
        <v>-492.75</v>
      </c>
    </row>
    <row r="1381" spans="1:6" x14ac:dyDescent="0.3">
      <c r="A1381" s="32">
        <v>2053</v>
      </c>
      <c r="B1381" s="33">
        <v>79.8</v>
      </c>
      <c r="C1381" s="34">
        <v>44834</v>
      </c>
      <c r="D1381" s="34">
        <v>44825</v>
      </c>
      <c r="E1381" s="29">
        <f t="shared" si="42"/>
        <v>-9</v>
      </c>
      <c r="F1381" s="30">
        <f t="shared" si="43"/>
        <v>-718.19999999999993</v>
      </c>
    </row>
    <row r="1382" spans="1:6" x14ac:dyDescent="0.3">
      <c r="A1382" s="32">
        <v>2053</v>
      </c>
      <c r="B1382" s="33">
        <v>248.25</v>
      </c>
      <c r="C1382" s="34">
        <v>44834</v>
      </c>
      <c r="D1382" s="34">
        <v>44825</v>
      </c>
      <c r="E1382" s="29">
        <f t="shared" si="42"/>
        <v>-9</v>
      </c>
      <c r="F1382" s="30">
        <f t="shared" si="43"/>
        <v>-2234.25</v>
      </c>
    </row>
    <row r="1383" spans="1:6" x14ac:dyDescent="0.3">
      <c r="A1383" s="32">
        <v>2056</v>
      </c>
      <c r="B1383" s="33">
        <v>1070</v>
      </c>
      <c r="C1383" s="34">
        <v>44834</v>
      </c>
      <c r="D1383" s="34">
        <v>44825</v>
      </c>
      <c r="E1383" s="29">
        <f t="shared" si="42"/>
        <v>-9</v>
      </c>
      <c r="F1383" s="30">
        <f t="shared" si="43"/>
        <v>-9630</v>
      </c>
    </row>
    <row r="1384" spans="1:6" x14ac:dyDescent="0.3">
      <c r="A1384" s="32">
        <v>2056</v>
      </c>
      <c r="B1384" s="33">
        <v>330</v>
      </c>
      <c r="C1384" s="34">
        <v>44834</v>
      </c>
      <c r="D1384" s="34">
        <v>44825</v>
      </c>
      <c r="E1384" s="29">
        <f t="shared" si="42"/>
        <v>-9</v>
      </c>
      <c r="F1384" s="30">
        <f t="shared" si="43"/>
        <v>-2970</v>
      </c>
    </row>
    <row r="1385" spans="1:6" x14ac:dyDescent="0.3">
      <c r="A1385" s="32">
        <v>2060</v>
      </c>
      <c r="B1385" s="33">
        <v>2232.17</v>
      </c>
      <c r="C1385" s="34">
        <v>44834</v>
      </c>
      <c r="D1385" s="34">
        <v>44825</v>
      </c>
      <c r="E1385" s="29">
        <f t="shared" si="42"/>
        <v>-9</v>
      </c>
      <c r="F1385" s="30">
        <f t="shared" si="43"/>
        <v>-20089.53</v>
      </c>
    </row>
    <row r="1386" spans="1:6" x14ac:dyDescent="0.3">
      <c r="A1386" s="32">
        <v>2060</v>
      </c>
      <c r="B1386" s="33">
        <v>2232.17</v>
      </c>
      <c r="C1386" s="34">
        <v>44834</v>
      </c>
      <c r="D1386" s="34">
        <v>44825</v>
      </c>
      <c r="E1386" s="29">
        <f t="shared" si="42"/>
        <v>-9</v>
      </c>
      <c r="F1386" s="30">
        <f t="shared" si="43"/>
        <v>-20089.53</v>
      </c>
    </row>
    <row r="1387" spans="1:6" x14ac:dyDescent="0.3">
      <c r="A1387" s="32">
        <v>2060</v>
      </c>
      <c r="B1387" s="33">
        <v>2232.17</v>
      </c>
      <c r="C1387" s="34">
        <v>44834</v>
      </c>
      <c r="D1387" s="34">
        <v>44825</v>
      </c>
      <c r="E1387" s="29">
        <f t="shared" si="42"/>
        <v>-9</v>
      </c>
      <c r="F1387" s="30">
        <f t="shared" si="43"/>
        <v>-20089.53</v>
      </c>
    </row>
    <row r="1388" spans="1:6" x14ac:dyDescent="0.3">
      <c r="A1388" s="32">
        <v>2103</v>
      </c>
      <c r="B1388" s="33">
        <v>2445.9</v>
      </c>
      <c r="C1388" s="34">
        <v>44834</v>
      </c>
      <c r="D1388" s="34">
        <v>44825</v>
      </c>
      <c r="E1388" s="29">
        <f t="shared" si="42"/>
        <v>-9</v>
      </c>
      <c r="F1388" s="30">
        <f t="shared" si="43"/>
        <v>-22013.100000000002</v>
      </c>
    </row>
    <row r="1389" spans="1:6" x14ac:dyDescent="0.3">
      <c r="A1389" s="32">
        <v>2108</v>
      </c>
      <c r="B1389" s="33">
        <v>5920</v>
      </c>
      <c r="C1389" s="34">
        <v>44834</v>
      </c>
      <c r="D1389" s="34">
        <v>44825</v>
      </c>
      <c r="E1389" s="29">
        <f t="shared" si="42"/>
        <v>-9</v>
      </c>
      <c r="F1389" s="30">
        <f t="shared" si="43"/>
        <v>-53280</v>
      </c>
    </row>
    <row r="1390" spans="1:6" x14ac:dyDescent="0.3">
      <c r="A1390" s="32">
        <v>2111</v>
      </c>
      <c r="B1390" s="33">
        <v>571.6</v>
      </c>
      <c r="C1390" s="34">
        <v>44834</v>
      </c>
      <c r="D1390" s="34">
        <v>44825</v>
      </c>
      <c r="E1390" s="29">
        <f t="shared" si="42"/>
        <v>-9</v>
      </c>
      <c r="F1390" s="30">
        <f t="shared" si="43"/>
        <v>-5144.4000000000005</v>
      </c>
    </row>
    <row r="1391" spans="1:6" x14ac:dyDescent="0.3">
      <c r="A1391" s="32">
        <v>2111</v>
      </c>
      <c r="B1391" s="33">
        <v>12928.4</v>
      </c>
      <c r="C1391" s="34">
        <v>44834</v>
      </c>
      <c r="D1391" s="34">
        <v>44825</v>
      </c>
      <c r="E1391" s="29">
        <f t="shared" si="42"/>
        <v>-9</v>
      </c>
      <c r="F1391" s="30">
        <f t="shared" si="43"/>
        <v>-116355.59999999999</v>
      </c>
    </row>
    <row r="1392" spans="1:6" x14ac:dyDescent="0.3">
      <c r="A1392" s="32">
        <v>39</v>
      </c>
      <c r="B1392" s="33">
        <v>5772.03</v>
      </c>
      <c r="C1392" s="34">
        <v>44865</v>
      </c>
      <c r="D1392" s="34">
        <v>44831</v>
      </c>
      <c r="E1392" s="29">
        <f t="shared" si="42"/>
        <v>-34</v>
      </c>
      <c r="F1392" s="30">
        <f t="shared" si="43"/>
        <v>-196249.02</v>
      </c>
    </row>
    <row r="1393" spans="1:6" x14ac:dyDescent="0.3">
      <c r="A1393" s="32">
        <v>49</v>
      </c>
      <c r="B1393" s="33">
        <v>550</v>
      </c>
      <c r="C1393" s="34">
        <v>44834</v>
      </c>
      <c r="D1393" s="34">
        <v>44832</v>
      </c>
      <c r="E1393" s="29">
        <f t="shared" si="42"/>
        <v>-2</v>
      </c>
      <c r="F1393" s="30">
        <f t="shared" si="43"/>
        <v>-1100</v>
      </c>
    </row>
    <row r="1394" spans="1:6" x14ac:dyDescent="0.3">
      <c r="A1394" s="32">
        <v>654</v>
      </c>
      <c r="B1394" s="33">
        <v>2230</v>
      </c>
      <c r="C1394" s="34">
        <v>44834</v>
      </c>
      <c r="D1394" s="34">
        <v>44832</v>
      </c>
      <c r="E1394" s="29">
        <f t="shared" si="42"/>
        <v>-2</v>
      </c>
      <c r="F1394" s="30">
        <f t="shared" si="43"/>
        <v>-4460</v>
      </c>
    </row>
    <row r="1395" spans="1:6" x14ac:dyDescent="0.3">
      <c r="A1395" s="32">
        <v>697</v>
      </c>
      <c r="B1395" s="33">
        <v>273.25</v>
      </c>
      <c r="C1395" s="34">
        <v>44834</v>
      </c>
      <c r="D1395" s="34">
        <v>44832</v>
      </c>
      <c r="E1395" s="29">
        <f t="shared" si="42"/>
        <v>-2</v>
      </c>
      <c r="F1395" s="30">
        <f t="shared" si="43"/>
        <v>-546.5</v>
      </c>
    </row>
    <row r="1396" spans="1:6" x14ac:dyDescent="0.3">
      <c r="A1396" s="32">
        <v>697</v>
      </c>
      <c r="B1396" s="33">
        <v>56.66</v>
      </c>
      <c r="C1396" s="34">
        <v>44834</v>
      </c>
      <c r="D1396" s="34">
        <v>44832</v>
      </c>
      <c r="E1396" s="29">
        <f t="shared" si="42"/>
        <v>-2</v>
      </c>
      <c r="F1396" s="30">
        <f t="shared" si="43"/>
        <v>-113.32</v>
      </c>
    </row>
    <row r="1397" spans="1:6" x14ac:dyDescent="0.3">
      <c r="A1397" s="32">
        <v>934</v>
      </c>
      <c r="B1397" s="33">
        <v>300.49</v>
      </c>
      <c r="C1397" s="34">
        <v>44834</v>
      </c>
      <c r="D1397" s="34">
        <v>44832</v>
      </c>
      <c r="E1397" s="29">
        <f t="shared" si="42"/>
        <v>-2</v>
      </c>
      <c r="F1397" s="30">
        <f t="shared" si="43"/>
        <v>-600.98</v>
      </c>
    </row>
    <row r="1398" spans="1:6" x14ac:dyDescent="0.3">
      <c r="A1398" s="32">
        <v>934</v>
      </c>
      <c r="B1398" s="33">
        <v>381.99</v>
      </c>
      <c r="C1398" s="34">
        <v>44834</v>
      </c>
      <c r="D1398" s="34">
        <v>44832</v>
      </c>
      <c r="E1398" s="29">
        <f t="shared" si="42"/>
        <v>-2</v>
      </c>
      <c r="F1398" s="30">
        <f t="shared" si="43"/>
        <v>-763.98</v>
      </c>
    </row>
    <row r="1399" spans="1:6" x14ac:dyDescent="0.3">
      <c r="A1399" s="32">
        <v>934</v>
      </c>
      <c r="B1399" s="33">
        <v>240.72</v>
      </c>
      <c r="C1399" s="34">
        <v>44834</v>
      </c>
      <c r="D1399" s="34">
        <v>44832</v>
      </c>
      <c r="E1399" s="29">
        <f t="shared" si="42"/>
        <v>-2</v>
      </c>
      <c r="F1399" s="30">
        <f t="shared" si="43"/>
        <v>-481.44</v>
      </c>
    </row>
    <row r="1400" spans="1:6" x14ac:dyDescent="0.3">
      <c r="A1400" s="32">
        <v>934</v>
      </c>
      <c r="B1400" s="33">
        <v>380.53</v>
      </c>
      <c r="C1400" s="34">
        <v>44834</v>
      </c>
      <c r="D1400" s="34">
        <v>44832</v>
      </c>
      <c r="E1400" s="29">
        <f t="shared" si="42"/>
        <v>-2</v>
      </c>
      <c r="F1400" s="30">
        <f t="shared" si="43"/>
        <v>-761.06</v>
      </c>
    </row>
    <row r="1401" spans="1:6" x14ac:dyDescent="0.3">
      <c r="A1401" s="32">
        <v>934</v>
      </c>
      <c r="B1401" s="33">
        <v>66.209999999999994</v>
      </c>
      <c r="C1401" s="34">
        <v>44834</v>
      </c>
      <c r="D1401" s="34">
        <v>44832</v>
      </c>
      <c r="E1401" s="29">
        <f t="shared" si="42"/>
        <v>-2</v>
      </c>
      <c r="F1401" s="30">
        <f t="shared" si="43"/>
        <v>-132.41999999999999</v>
      </c>
    </row>
    <row r="1402" spans="1:6" x14ac:dyDescent="0.3">
      <c r="A1402" s="32">
        <v>1012</v>
      </c>
      <c r="B1402" s="33">
        <v>5175</v>
      </c>
      <c r="C1402" s="34">
        <v>44895</v>
      </c>
      <c r="D1402" s="34">
        <v>44832</v>
      </c>
      <c r="E1402" s="29">
        <f t="shared" si="42"/>
        <v>-63</v>
      </c>
      <c r="F1402" s="30">
        <f t="shared" si="43"/>
        <v>-326025</v>
      </c>
    </row>
    <row r="1403" spans="1:6" x14ac:dyDescent="0.3">
      <c r="A1403" s="32">
        <v>1129</v>
      </c>
      <c r="B1403" s="33">
        <v>200</v>
      </c>
      <c r="C1403" s="34">
        <v>44834</v>
      </c>
      <c r="D1403" s="34">
        <v>44832</v>
      </c>
      <c r="E1403" s="29">
        <f t="shared" si="42"/>
        <v>-2</v>
      </c>
      <c r="F1403" s="30">
        <f t="shared" si="43"/>
        <v>-400</v>
      </c>
    </row>
    <row r="1404" spans="1:6" x14ac:dyDescent="0.3">
      <c r="A1404" s="32">
        <v>1380</v>
      </c>
      <c r="B1404" s="33">
        <v>365</v>
      </c>
      <c r="C1404" s="34">
        <v>44834</v>
      </c>
      <c r="D1404" s="34">
        <v>44832</v>
      </c>
      <c r="E1404" s="29">
        <f t="shared" si="42"/>
        <v>-2</v>
      </c>
      <c r="F1404" s="30">
        <f t="shared" si="43"/>
        <v>-730</v>
      </c>
    </row>
    <row r="1405" spans="1:6" x14ac:dyDescent="0.3">
      <c r="A1405" s="32">
        <v>1380</v>
      </c>
      <c r="B1405" s="33">
        <v>240</v>
      </c>
      <c r="C1405" s="34">
        <v>44834</v>
      </c>
      <c r="D1405" s="34">
        <v>44832</v>
      </c>
      <c r="E1405" s="29">
        <f t="shared" si="42"/>
        <v>-2</v>
      </c>
      <c r="F1405" s="30">
        <f t="shared" si="43"/>
        <v>-480</v>
      </c>
    </row>
    <row r="1406" spans="1:6" x14ac:dyDescent="0.3">
      <c r="A1406" s="32">
        <v>1380</v>
      </c>
      <c r="B1406" s="33">
        <v>230</v>
      </c>
      <c r="C1406" s="34">
        <v>44834</v>
      </c>
      <c r="D1406" s="34">
        <v>44832</v>
      </c>
      <c r="E1406" s="29">
        <f t="shared" si="42"/>
        <v>-2</v>
      </c>
      <c r="F1406" s="30">
        <f t="shared" si="43"/>
        <v>-460</v>
      </c>
    </row>
    <row r="1407" spans="1:6" x14ac:dyDescent="0.3">
      <c r="A1407" s="32">
        <v>1380</v>
      </c>
      <c r="B1407" s="33">
        <v>120</v>
      </c>
      <c r="C1407" s="34">
        <v>44834</v>
      </c>
      <c r="D1407" s="34">
        <v>44832</v>
      </c>
      <c r="E1407" s="29">
        <f t="shared" si="42"/>
        <v>-2</v>
      </c>
      <c r="F1407" s="30">
        <f t="shared" si="43"/>
        <v>-240</v>
      </c>
    </row>
    <row r="1408" spans="1:6" x14ac:dyDescent="0.3">
      <c r="A1408" s="32">
        <v>1449</v>
      </c>
      <c r="B1408" s="33">
        <v>4087.88</v>
      </c>
      <c r="C1408" s="34">
        <v>44776</v>
      </c>
      <c r="D1408" s="34">
        <v>44832</v>
      </c>
      <c r="E1408" s="29">
        <f t="shared" si="42"/>
        <v>56</v>
      </c>
      <c r="F1408" s="30">
        <f t="shared" si="43"/>
        <v>228921.28</v>
      </c>
    </row>
    <row r="1409" spans="1:6" x14ac:dyDescent="0.3">
      <c r="A1409" s="32">
        <v>1505</v>
      </c>
      <c r="B1409" s="33">
        <v>777.09</v>
      </c>
      <c r="C1409" s="34">
        <v>44773</v>
      </c>
      <c r="D1409" s="34">
        <v>44832</v>
      </c>
      <c r="E1409" s="29">
        <f t="shared" si="42"/>
        <v>59</v>
      </c>
      <c r="F1409" s="30">
        <f t="shared" si="43"/>
        <v>45848.310000000005</v>
      </c>
    </row>
    <row r="1410" spans="1:6" x14ac:dyDescent="0.3">
      <c r="A1410" s="32">
        <v>1571</v>
      </c>
      <c r="B1410" s="33">
        <v>8550.4</v>
      </c>
      <c r="C1410" s="34">
        <v>44834</v>
      </c>
      <c r="D1410" s="34">
        <v>44832</v>
      </c>
      <c r="E1410" s="29">
        <f t="shared" si="42"/>
        <v>-2</v>
      </c>
      <c r="F1410" s="30">
        <f t="shared" si="43"/>
        <v>-17100.8</v>
      </c>
    </row>
    <row r="1411" spans="1:6" x14ac:dyDescent="0.3">
      <c r="A1411" s="32">
        <v>1571</v>
      </c>
      <c r="B1411" s="33">
        <v>10688</v>
      </c>
      <c r="C1411" s="34">
        <v>44895</v>
      </c>
      <c r="D1411" s="34">
        <v>44832</v>
      </c>
      <c r="E1411" s="29">
        <f t="shared" si="42"/>
        <v>-63</v>
      </c>
      <c r="F1411" s="30">
        <f t="shared" si="43"/>
        <v>-673344</v>
      </c>
    </row>
    <row r="1412" spans="1:6" x14ac:dyDescent="0.3">
      <c r="A1412" s="32">
        <v>1585</v>
      </c>
      <c r="B1412" s="33">
        <v>736.99</v>
      </c>
      <c r="C1412" s="34">
        <v>44804</v>
      </c>
      <c r="D1412" s="34">
        <v>44832</v>
      </c>
      <c r="E1412" s="29">
        <f t="shared" si="42"/>
        <v>28</v>
      </c>
      <c r="F1412" s="30">
        <f t="shared" si="43"/>
        <v>20635.72</v>
      </c>
    </row>
    <row r="1413" spans="1:6" x14ac:dyDescent="0.3">
      <c r="A1413" s="32">
        <v>1585</v>
      </c>
      <c r="B1413" s="33">
        <v>57.99</v>
      </c>
      <c r="C1413" s="34">
        <v>44804</v>
      </c>
      <c r="D1413" s="34">
        <v>44832</v>
      </c>
      <c r="E1413" s="29">
        <f t="shared" ref="E1413:E1468" si="44">D1413-C1413</f>
        <v>28</v>
      </c>
      <c r="F1413" s="30">
        <f t="shared" ref="F1413:F1468" si="45">B1413*E1413</f>
        <v>1623.72</v>
      </c>
    </row>
    <row r="1414" spans="1:6" x14ac:dyDescent="0.3">
      <c r="A1414" s="32">
        <v>1585</v>
      </c>
      <c r="B1414" s="33">
        <v>2615.4899999999998</v>
      </c>
      <c r="C1414" s="34">
        <v>44804</v>
      </c>
      <c r="D1414" s="34">
        <v>44832</v>
      </c>
      <c r="E1414" s="29">
        <f t="shared" si="44"/>
        <v>28</v>
      </c>
      <c r="F1414" s="30">
        <f t="shared" si="45"/>
        <v>73233.72</v>
      </c>
    </row>
    <row r="1415" spans="1:6" x14ac:dyDescent="0.3">
      <c r="A1415" s="32">
        <v>1585</v>
      </c>
      <c r="B1415" s="33">
        <v>0.12</v>
      </c>
      <c r="C1415" s="34">
        <v>44804</v>
      </c>
      <c r="D1415" s="34">
        <v>44832</v>
      </c>
      <c r="E1415" s="29">
        <f t="shared" si="44"/>
        <v>28</v>
      </c>
      <c r="F1415" s="30">
        <f t="shared" si="45"/>
        <v>3.36</v>
      </c>
    </row>
    <row r="1416" spans="1:6" x14ac:dyDescent="0.3">
      <c r="A1416" s="32">
        <v>1585</v>
      </c>
      <c r="B1416" s="33">
        <v>812.99</v>
      </c>
      <c r="C1416" s="34">
        <v>44804</v>
      </c>
      <c r="D1416" s="34">
        <v>44832</v>
      </c>
      <c r="E1416" s="29">
        <f t="shared" si="44"/>
        <v>28</v>
      </c>
      <c r="F1416" s="30">
        <f t="shared" si="45"/>
        <v>22763.72</v>
      </c>
    </row>
    <row r="1417" spans="1:6" x14ac:dyDescent="0.3">
      <c r="A1417" s="32">
        <v>1585</v>
      </c>
      <c r="B1417" s="33">
        <v>592.48</v>
      </c>
      <c r="C1417" s="34">
        <v>44804</v>
      </c>
      <c r="D1417" s="34">
        <v>44832</v>
      </c>
      <c r="E1417" s="29">
        <f t="shared" si="44"/>
        <v>28</v>
      </c>
      <c r="F1417" s="30">
        <f t="shared" si="45"/>
        <v>16589.440000000002</v>
      </c>
    </row>
    <row r="1418" spans="1:6" x14ac:dyDescent="0.3">
      <c r="A1418" s="32">
        <v>1585</v>
      </c>
      <c r="B1418" s="33">
        <v>577.91999999999996</v>
      </c>
      <c r="C1418" s="34">
        <v>44804</v>
      </c>
      <c r="D1418" s="34">
        <v>44832</v>
      </c>
      <c r="E1418" s="29">
        <f t="shared" si="44"/>
        <v>28</v>
      </c>
      <c r="F1418" s="30">
        <f t="shared" si="45"/>
        <v>16181.759999999998</v>
      </c>
    </row>
    <row r="1419" spans="1:6" x14ac:dyDescent="0.3">
      <c r="A1419" s="32">
        <v>1585</v>
      </c>
      <c r="B1419" s="33">
        <v>217.94</v>
      </c>
      <c r="C1419" s="34">
        <v>44804</v>
      </c>
      <c r="D1419" s="34">
        <v>44832</v>
      </c>
      <c r="E1419" s="29">
        <f t="shared" si="44"/>
        <v>28</v>
      </c>
      <c r="F1419" s="30">
        <f t="shared" si="45"/>
        <v>6102.32</v>
      </c>
    </row>
    <row r="1420" spans="1:6" x14ac:dyDescent="0.3">
      <c r="A1420" s="32">
        <v>1585</v>
      </c>
      <c r="B1420" s="33">
        <v>297.08999999999997</v>
      </c>
      <c r="C1420" s="34">
        <v>44804</v>
      </c>
      <c r="D1420" s="34">
        <v>44832</v>
      </c>
      <c r="E1420" s="29">
        <f t="shared" si="44"/>
        <v>28</v>
      </c>
      <c r="F1420" s="30">
        <f t="shared" si="45"/>
        <v>8318.5199999999986</v>
      </c>
    </row>
    <row r="1421" spans="1:6" x14ac:dyDescent="0.3">
      <c r="A1421" s="32">
        <v>1585</v>
      </c>
      <c r="B1421" s="33">
        <v>367.24</v>
      </c>
      <c r="C1421" s="34">
        <v>44804</v>
      </c>
      <c r="D1421" s="34">
        <v>44832</v>
      </c>
      <c r="E1421" s="29">
        <f t="shared" si="44"/>
        <v>28</v>
      </c>
      <c r="F1421" s="30">
        <f t="shared" si="45"/>
        <v>10282.720000000001</v>
      </c>
    </row>
    <row r="1422" spans="1:6" x14ac:dyDescent="0.3">
      <c r="A1422" s="32">
        <v>1585</v>
      </c>
      <c r="B1422" s="33">
        <v>284.02</v>
      </c>
      <c r="C1422" s="34">
        <v>44804</v>
      </c>
      <c r="D1422" s="34">
        <v>44832</v>
      </c>
      <c r="E1422" s="29">
        <f t="shared" si="44"/>
        <v>28</v>
      </c>
      <c r="F1422" s="30">
        <f t="shared" si="45"/>
        <v>7952.5599999999995</v>
      </c>
    </row>
    <row r="1423" spans="1:6" x14ac:dyDescent="0.3">
      <c r="A1423" s="32">
        <v>1585</v>
      </c>
      <c r="B1423" s="33">
        <v>283.44</v>
      </c>
      <c r="C1423" s="34">
        <v>44804</v>
      </c>
      <c r="D1423" s="34">
        <v>44832</v>
      </c>
      <c r="E1423" s="29">
        <f t="shared" si="44"/>
        <v>28</v>
      </c>
      <c r="F1423" s="30">
        <f t="shared" si="45"/>
        <v>7936.32</v>
      </c>
    </row>
    <row r="1424" spans="1:6" x14ac:dyDescent="0.3">
      <c r="A1424" s="32">
        <v>1585</v>
      </c>
      <c r="B1424" s="33">
        <v>230.61</v>
      </c>
      <c r="C1424" s="34">
        <v>44804</v>
      </c>
      <c r="D1424" s="34">
        <v>44832</v>
      </c>
      <c r="E1424" s="29">
        <f t="shared" si="44"/>
        <v>28</v>
      </c>
      <c r="F1424" s="30">
        <f t="shared" si="45"/>
        <v>6457.08</v>
      </c>
    </row>
    <row r="1425" spans="1:6" x14ac:dyDescent="0.3">
      <c r="A1425" s="32">
        <v>1585</v>
      </c>
      <c r="B1425" s="33">
        <v>425.54</v>
      </c>
      <c r="C1425" s="34">
        <v>44804</v>
      </c>
      <c r="D1425" s="34">
        <v>44832</v>
      </c>
      <c r="E1425" s="29">
        <f t="shared" si="44"/>
        <v>28</v>
      </c>
      <c r="F1425" s="30">
        <f t="shared" si="45"/>
        <v>11915.12</v>
      </c>
    </row>
    <row r="1426" spans="1:6" x14ac:dyDescent="0.3">
      <c r="A1426" s="32">
        <v>1585</v>
      </c>
      <c r="B1426" s="33">
        <v>394.98</v>
      </c>
      <c r="C1426" s="34">
        <v>44804</v>
      </c>
      <c r="D1426" s="34">
        <v>44832</v>
      </c>
      <c r="E1426" s="29">
        <f t="shared" si="44"/>
        <v>28</v>
      </c>
      <c r="F1426" s="30">
        <f t="shared" si="45"/>
        <v>11059.44</v>
      </c>
    </row>
    <row r="1427" spans="1:6" x14ac:dyDescent="0.3">
      <c r="A1427" s="32">
        <v>1689</v>
      </c>
      <c r="B1427" s="33">
        <v>7.2</v>
      </c>
      <c r="C1427" s="34">
        <v>44235</v>
      </c>
      <c r="D1427" s="34">
        <v>44832</v>
      </c>
      <c r="E1427" s="29">
        <f t="shared" si="44"/>
        <v>597</v>
      </c>
      <c r="F1427" s="30">
        <f t="shared" si="45"/>
        <v>4298.4000000000005</v>
      </c>
    </row>
    <row r="1428" spans="1:6" x14ac:dyDescent="0.3">
      <c r="A1428" s="32">
        <v>1689</v>
      </c>
      <c r="B1428" s="33">
        <v>41.77</v>
      </c>
      <c r="C1428" s="34">
        <v>44235</v>
      </c>
      <c r="D1428" s="34">
        <v>44832</v>
      </c>
      <c r="E1428" s="29">
        <f t="shared" si="44"/>
        <v>597</v>
      </c>
      <c r="F1428" s="30">
        <f t="shared" si="45"/>
        <v>24936.690000000002</v>
      </c>
    </row>
    <row r="1429" spans="1:6" x14ac:dyDescent="0.3">
      <c r="A1429" s="32">
        <v>1689</v>
      </c>
      <c r="B1429" s="33">
        <v>570.44000000000005</v>
      </c>
      <c r="C1429" s="34">
        <v>44235</v>
      </c>
      <c r="D1429" s="34">
        <v>44832</v>
      </c>
      <c r="E1429" s="29">
        <f t="shared" si="44"/>
        <v>597</v>
      </c>
      <c r="F1429" s="30">
        <f t="shared" si="45"/>
        <v>340552.68000000005</v>
      </c>
    </row>
    <row r="1430" spans="1:6" x14ac:dyDescent="0.3">
      <c r="A1430" s="32">
        <v>1689</v>
      </c>
      <c r="B1430" s="33">
        <v>19.96</v>
      </c>
      <c r="C1430" s="34">
        <v>44235</v>
      </c>
      <c r="D1430" s="34">
        <v>44832</v>
      </c>
      <c r="E1430" s="29">
        <f t="shared" si="44"/>
        <v>597</v>
      </c>
      <c r="F1430" s="30">
        <f t="shared" si="45"/>
        <v>11916.12</v>
      </c>
    </row>
    <row r="1431" spans="1:6" x14ac:dyDescent="0.3">
      <c r="A1431" s="32">
        <v>1689</v>
      </c>
      <c r="B1431" s="33">
        <v>9.49</v>
      </c>
      <c r="C1431" s="34">
        <v>44235</v>
      </c>
      <c r="D1431" s="34">
        <v>44832</v>
      </c>
      <c r="E1431" s="29">
        <f t="shared" si="44"/>
        <v>597</v>
      </c>
      <c r="F1431" s="30">
        <f t="shared" si="45"/>
        <v>5665.53</v>
      </c>
    </row>
    <row r="1432" spans="1:6" x14ac:dyDescent="0.3">
      <c r="A1432" s="32">
        <v>1689</v>
      </c>
      <c r="B1432" s="33">
        <v>39.04</v>
      </c>
      <c r="C1432" s="34">
        <v>44235</v>
      </c>
      <c r="D1432" s="34">
        <v>44832</v>
      </c>
      <c r="E1432" s="29">
        <f t="shared" si="44"/>
        <v>597</v>
      </c>
      <c r="F1432" s="30">
        <f t="shared" si="45"/>
        <v>23306.880000000001</v>
      </c>
    </row>
    <row r="1433" spans="1:6" x14ac:dyDescent="0.3">
      <c r="A1433" s="32">
        <v>1689</v>
      </c>
      <c r="B1433" s="33">
        <v>154.72</v>
      </c>
      <c r="C1433" s="34">
        <v>44235</v>
      </c>
      <c r="D1433" s="34">
        <v>44832</v>
      </c>
      <c r="E1433" s="29">
        <f t="shared" si="44"/>
        <v>597</v>
      </c>
      <c r="F1433" s="30">
        <f t="shared" si="45"/>
        <v>92367.84</v>
      </c>
    </row>
    <row r="1434" spans="1:6" x14ac:dyDescent="0.3">
      <c r="A1434" s="32">
        <v>1893</v>
      </c>
      <c r="B1434" s="33">
        <v>235.19</v>
      </c>
      <c r="C1434" s="34">
        <v>44834</v>
      </c>
      <c r="D1434" s="34">
        <v>44832</v>
      </c>
      <c r="E1434" s="29">
        <f t="shared" si="44"/>
        <v>-2</v>
      </c>
      <c r="F1434" s="30">
        <f t="shared" si="45"/>
        <v>-470.38</v>
      </c>
    </row>
    <row r="1435" spans="1:6" x14ac:dyDescent="0.3">
      <c r="A1435" s="32">
        <v>1954</v>
      </c>
      <c r="B1435" s="33">
        <v>247.37</v>
      </c>
      <c r="C1435" s="34">
        <v>44804</v>
      </c>
      <c r="D1435" s="34">
        <v>44832</v>
      </c>
      <c r="E1435" s="29">
        <f t="shared" si="44"/>
        <v>28</v>
      </c>
      <c r="F1435" s="30">
        <f t="shared" si="45"/>
        <v>6926.3600000000006</v>
      </c>
    </row>
    <row r="1436" spans="1:6" x14ac:dyDescent="0.3">
      <c r="A1436" s="32">
        <v>1957</v>
      </c>
      <c r="B1436" s="33">
        <v>191.3</v>
      </c>
      <c r="C1436" s="34">
        <v>44834</v>
      </c>
      <c r="D1436" s="34">
        <v>44832</v>
      </c>
      <c r="E1436" s="29">
        <f t="shared" si="44"/>
        <v>-2</v>
      </c>
      <c r="F1436" s="30">
        <f t="shared" si="45"/>
        <v>-382.6</v>
      </c>
    </row>
    <row r="1437" spans="1:6" x14ac:dyDescent="0.3">
      <c r="A1437" s="32">
        <v>1973</v>
      </c>
      <c r="B1437" s="33">
        <v>387.47</v>
      </c>
      <c r="C1437" s="34">
        <v>44865</v>
      </c>
      <c r="D1437" s="34">
        <v>44832</v>
      </c>
      <c r="E1437" s="29">
        <f t="shared" si="44"/>
        <v>-33</v>
      </c>
      <c r="F1437" s="30">
        <f t="shared" si="45"/>
        <v>-12786.51</v>
      </c>
    </row>
    <row r="1438" spans="1:6" x14ac:dyDescent="0.3">
      <c r="A1438" s="32">
        <v>2005</v>
      </c>
      <c r="B1438" s="33">
        <v>630</v>
      </c>
      <c r="C1438" s="34">
        <v>44865</v>
      </c>
      <c r="D1438" s="34">
        <v>44832</v>
      </c>
      <c r="E1438" s="29">
        <f t="shared" si="44"/>
        <v>-33</v>
      </c>
      <c r="F1438" s="30">
        <f t="shared" si="45"/>
        <v>-20790</v>
      </c>
    </row>
    <row r="1439" spans="1:6" x14ac:dyDescent="0.3">
      <c r="A1439" s="32">
        <v>2050</v>
      </c>
      <c r="B1439" s="33">
        <v>113.66</v>
      </c>
      <c r="C1439" s="34">
        <v>44834</v>
      </c>
      <c r="D1439" s="34">
        <v>44832</v>
      </c>
      <c r="E1439" s="29">
        <f t="shared" si="44"/>
        <v>-2</v>
      </c>
      <c r="F1439" s="30">
        <f t="shared" si="45"/>
        <v>-227.32</v>
      </c>
    </row>
    <row r="1440" spans="1:6" x14ac:dyDescent="0.3">
      <c r="A1440" s="32">
        <v>2053</v>
      </c>
      <c r="B1440" s="33">
        <v>27.38</v>
      </c>
      <c r="C1440" s="34">
        <v>44773</v>
      </c>
      <c r="D1440" s="34">
        <v>44832</v>
      </c>
      <c r="E1440" s="29">
        <f t="shared" si="44"/>
        <v>59</v>
      </c>
      <c r="F1440" s="30">
        <f t="shared" si="45"/>
        <v>1615.4199999999998</v>
      </c>
    </row>
    <row r="1441" spans="1:6" x14ac:dyDescent="0.3">
      <c r="A1441" s="32">
        <v>2053</v>
      </c>
      <c r="B1441" s="33">
        <v>1540.06</v>
      </c>
      <c r="C1441" s="34">
        <v>44773</v>
      </c>
      <c r="D1441" s="34">
        <v>44832</v>
      </c>
      <c r="E1441" s="29">
        <f t="shared" si="44"/>
        <v>59</v>
      </c>
      <c r="F1441" s="30">
        <f t="shared" si="45"/>
        <v>90863.54</v>
      </c>
    </row>
    <row r="1442" spans="1:6" x14ac:dyDescent="0.3">
      <c r="A1442" s="32">
        <v>2058</v>
      </c>
      <c r="B1442" s="33">
        <v>1148</v>
      </c>
      <c r="C1442" s="34">
        <v>44773</v>
      </c>
      <c r="D1442" s="34">
        <v>44832</v>
      </c>
      <c r="E1442" s="29">
        <f t="shared" si="44"/>
        <v>59</v>
      </c>
      <c r="F1442" s="30">
        <f t="shared" si="45"/>
        <v>67732</v>
      </c>
    </row>
    <row r="1443" spans="1:6" x14ac:dyDescent="0.3">
      <c r="A1443" s="32">
        <v>2094</v>
      </c>
      <c r="B1443" s="33">
        <v>1461.1</v>
      </c>
      <c r="C1443" s="34">
        <v>44834</v>
      </c>
      <c r="D1443" s="34">
        <v>44832</v>
      </c>
      <c r="E1443" s="29">
        <f t="shared" si="44"/>
        <v>-2</v>
      </c>
      <c r="F1443" s="30">
        <f t="shared" si="45"/>
        <v>-2922.2</v>
      </c>
    </row>
    <row r="1444" spans="1:6" x14ac:dyDescent="0.3">
      <c r="A1444" s="32">
        <v>1240</v>
      </c>
      <c r="B1444" s="33">
        <v>5388.93</v>
      </c>
      <c r="C1444" s="34">
        <v>44816</v>
      </c>
      <c r="D1444" s="34">
        <v>44833</v>
      </c>
      <c r="E1444" s="29">
        <f t="shared" si="44"/>
        <v>17</v>
      </c>
      <c r="F1444" s="30">
        <f t="shared" si="45"/>
        <v>91611.81</v>
      </c>
    </row>
    <row r="1445" spans="1:6" x14ac:dyDescent="0.3">
      <c r="A1445" s="32">
        <v>1240</v>
      </c>
      <c r="B1445" s="33">
        <v>224.96</v>
      </c>
      <c r="C1445" s="34">
        <v>44816</v>
      </c>
      <c r="D1445" s="34">
        <v>44833</v>
      </c>
      <c r="E1445" s="29">
        <f t="shared" si="44"/>
        <v>17</v>
      </c>
      <c r="F1445" s="30">
        <f t="shared" si="45"/>
        <v>3824.32</v>
      </c>
    </row>
    <row r="1446" spans="1:6" x14ac:dyDescent="0.3">
      <c r="A1446" s="32">
        <v>1240</v>
      </c>
      <c r="B1446" s="33">
        <v>247.39</v>
      </c>
      <c r="C1446" s="34">
        <v>44816</v>
      </c>
      <c r="D1446" s="34">
        <v>44833</v>
      </c>
      <c r="E1446" s="29">
        <f t="shared" si="44"/>
        <v>17</v>
      </c>
      <c r="F1446" s="30">
        <f t="shared" si="45"/>
        <v>4205.63</v>
      </c>
    </row>
    <row r="1447" spans="1:6" x14ac:dyDescent="0.3">
      <c r="A1447" s="32">
        <v>1240</v>
      </c>
      <c r="B1447" s="33">
        <v>11382.69</v>
      </c>
      <c r="C1447" s="34">
        <v>44816</v>
      </c>
      <c r="D1447" s="34">
        <v>44833</v>
      </c>
      <c r="E1447" s="29">
        <f t="shared" si="44"/>
        <v>17</v>
      </c>
      <c r="F1447" s="30">
        <f t="shared" si="45"/>
        <v>193505.73</v>
      </c>
    </row>
    <row r="1448" spans="1:6" x14ac:dyDescent="0.3">
      <c r="A1448" s="32">
        <v>1240</v>
      </c>
      <c r="B1448" s="33">
        <v>197.54</v>
      </c>
      <c r="C1448" s="34">
        <v>44816</v>
      </c>
      <c r="D1448" s="34">
        <v>44833</v>
      </c>
      <c r="E1448" s="29">
        <f t="shared" si="44"/>
        <v>17</v>
      </c>
      <c r="F1448" s="30">
        <f t="shared" si="45"/>
        <v>3358.18</v>
      </c>
    </row>
    <row r="1449" spans="1:6" x14ac:dyDescent="0.3">
      <c r="A1449" s="32">
        <v>1240</v>
      </c>
      <c r="B1449" s="33">
        <v>19.07</v>
      </c>
      <c r="C1449" s="34">
        <v>44816</v>
      </c>
      <c r="D1449" s="34">
        <v>44833</v>
      </c>
      <c r="E1449" s="29">
        <f t="shared" si="44"/>
        <v>17</v>
      </c>
      <c r="F1449" s="30">
        <f t="shared" si="45"/>
        <v>324.19</v>
      </c>
    </row>
    <row r="1450" spans="1:6" x14ac:dyDescent="0.3">
      <c r="A1450" s="32">
        <v>1240</v>
      </c>
      <c r="B1450" s="33">
        <v>35.9</v>
      </c>
      <c r="C1450" s="34">
        <v>44816</v>
      </c>
      <c r="D1450" s="34">
        <v>44833</v>
      </c>
      <c r="E1450" s="29">
        <f t="shared" si="44"/>
        <v>17</v>
      </c>
      <c r="F1450" s="30">
        <f t="shared" si="45"/>
        <v>610.29999999999995</v>
      </c>
    </row>
    <row r="1451" spans="1:6" x14ac:dyDescent="0.3">
      <c r="A1451" s="32">
        <v>1240</v>
      </c>
      <c r="B1451" s="33">
        <v>22477.82</v>
      </c>
      <c r="C1451" s="34">
        <v>44816</v>
      </c>
      <c r="D1451" s="34">
        <v>44833</v>
      </c>
      <c r="E1451" s="29">
        <f t="shared" si="44"/>
        <v>17</v>
      </c>
      <c r="F1451" s="30">
        <f t="shared" si="45"/>
        <v>382122.94</v>
      </c>
    </row>
    <row r="1452" spans="1:6" x14ac:dyDescent="0.3">
      <c r="A1452" s="32">
        <v>1240</v>
      </c>
      <c r="B1452" s="33">
        <v>2850.1</v>
      </c>
      <c r="C1452" s="34">
        <v>44816</v>
      </c>
      <c r="D1452" s="34">
        <v>44833</v>
      </c>
      <c r="E1452" s="29">
        <f t="shared" si="44"/>
        <v>17</v>
      </c>
      <c r="F1452" s="30">
        <f t="shared" si="45"/>
        <v>48451.7</v>
      </c>
    </row>
    <row r="1453" spans="1:6" x14ac:dyDescent="0.3">
      <c r="A1453" s="32">
        <v>1240</v>
      </c>
      <c r="B1453" s="33">
        <v>581.24</v>
      </c>
      <c r="C1453" s="34">
        <v>44816</v>
      </c>
      <c r="D1453" s="34">
        <v>44833</v>
      </c>
      <c r="E1453" s="29">
        <f t="shared" si="44"/>
        <v>17</v>
      </c>
      <c r="F1453" s="30">
        <f t="shared" si="45"/>
        <v>9881.08</v>
      </c>
    </row>
    <row r="1454" spans="1:6" x14ac:dyDescent="0.3">
      <c r="A1454" s="32">
        <v>1240</v>
      </c>
      <c r="B1454" s="33">
        <v>106.45</v>
      </c>
      <c r="C1454" s="34">
        <v>44816</v>
      </c>
      <c r="D1454" s="34">
        <v>44833</v>
      </c>
      <c r="E1454" s="29">
        <f t="shared" si="44"/>
        <v>17</v>
      </c>
      <c r="F1454" s="30">
        <f t="shared" si="45"/>
        <v>1809.65</v>
      </c>
    </row>
    <row r="1455" spans="1:6" x14ac:dyDescent="0.3">
      <c r="A1455" s="32">
        <v>1240</v>
      </c>
      <c r="B1455" s="33">
        <v>94.5</v>
      </c>
      <c r="C1455" s="34">
        <v>44816</v>
      </c>
      <c r="D1455" s="34">
        <v>44833</v>
      </c>
      <c r="E1455" s="29">
        <f t="shared" si="44"/>
        <v>17</v>
      </c>
      <c r="F1455" s="30">
        <f t="shared" si="45"/>
        <v>1606.5</v>
      </c>
    </row>
    <row r="1456" spans="1:6" x14ac:dyDescent="0.3">
      <c r="A1456" s="32">
        <v>36</v>
      </c>
      <c r="B1456" s="33">
        <v>5095.78</v>
      </c>
      <c r="C1456" s="34">
        <v>44834</v>
      </c>
      <c r="D1456" s="34">
        <v>44834</v>
      </c>
      <c r="E1456" s="29">
        <f t="shared" si="44"/>
        <v>0</v>
      </c>
      <c r="F1456" s="30">
        <f t="shared" si="45"/>
        <v>0</v>
      </c>
    </row>
    <row r="1457" spans="1:6" x14ac:dyDescent="0.3">
      <c r="A1457" s="32">
        <v>108</v>
      </c>
      <c r="B1457" s="33">
        <v>3368.81</v>
      </c>
      <c r="C1457" s="34">
        <v>44834</v>
      </c>
      <c r="D1457" s="34">
        <v>44834</v>
      </c>
      <c r="E1457" s="29">
        <f t="shared" si="44"/>
        <v>0</v>
      </c>
      <c r="F1457" s="30">
        <f t="shared" si="45"/>
        <v>0</v>
      </c>
    </row>
    <row r="1458" spans="1:6" x14ac:dyDescent="0.3">
      <c r="A1458" s="32">
        <v>799</v>
      </c>
      <c r="B1458" s="33">
        <v>42.41</v>
      </c>
      <c r="C1458" s="34">
        <v>44865</v>
      </c>
      <c r="D1458" s="34">
        <v>44834</v>
      </c>
      <c r="E1458" s="29">
        <f t="shared" si="44"/>
        <v>-31</v>
      </c>
      <c r="F1458" s="30">
        <f t="shared" si="45"/>
        <v>-1314.7099999999998</v>
      </c>
    </row>
    <row r="1459" spans="1:6" x14ac:dyDescent="0.3">
      <c r="A1459" s="32">
        <v>1187</v>
      </c>
      <c r="B1459" s="33">
        <v>2234.66</v>
      </c>
      <c r="C1459" s="34">
        <v>44804</v>
      </c>
      <c r="D1459" s="34">
        <v>44834</v>
      </c>
      <c r="E1459" s="29">
        <f t="shared" si="44"/>
        <v>30</v>
      </c>
      <c r="F1459" s="30">
        <f t="shared" si="45"/>
        <v>67039.799999999988</v>
      </c>
    </row>
    <row r="1460" spans="1:6" x14ac:dyDescent="0.3">
      <c r="A1460" s="32">
        <v>1233</v>
      </c>
      <c r="B1460" s="33">
        <v>2760</v>
      </c>
      <c r="C1460" s="34">
        <v>44834</v>
      </c>
      <c r="D1460" s="34">
        <v>44834</v>
      </c>
      <c r="E1460" s="29">
        <f t="shared" si="44"/>
        <v>0</v>
      </c>
      <c r="F1460" s="30">
        <f t="shared" si="45"/>
        <v>0</v>
      </c>
    </row>
    <row r="1461" spans="1:6" x14ac:dyDescent="0.3">
      <c r="A1461" s="32">
        <v>1233</v>
      </c>
      <c r="B1461" s="33">
        <v>150</v>
      </c>
      <c r="C1461" s="34">
        <v>44834</v>
      </c>
      <c r="D1461" s="34">
        <v>44834</v>
      </c>
      <c r="E1461" s="29">
        <f t="shared" si="44"/>
        <v>0</v>
      </c>
      <c r="F1461" s="30">
        <f t="shared" si="45"/>
        <v>0</v>
      </c>
    </row>
    <row r="1462" spans="1:6" x14ac:dyDescent="0.3">
      <c r="A1462" s="32">
        <v>1233</v>
      </c>
      <c r="B1462" s="33">
        <v>289837.18</v>
      </c>
      <c r="C1462" s="34">
        <v>44834</v>
      </c>
      <c r="D1462" s="34">
        <v>44834</v>
      </c>
      <c r="E1462" s="29">
        <f t="shared" si="44"/>
        <v>0</v>
      </c>
      <c r="F1462" s="30">
        <f t="shared" si="45"/>
        <v>0</v>
      </c>
    </row>
    <row r="1463" spans="1:6" x14ac:dyDescent="0.3">
      <c r="A1463" s="32">
        <v>1240</v>
      </c>
      <c r="B1463" s="33">
        <v>138</v>
      </c>
      <c r="C1463" s="34">
        <v>44805</v>
      </c>
      <c r="D1463" s="34">
        <v>44834</v>
      </c>
      <c r="E1463" s="29">
        <f t="shared" si="44"/>
        <v>29</v>
      </c>
      <c r="F1463" s="30">
        <f t="shared" si="45"/>
        <v>4002</v>
      </c>
    </row>
    <row r="1464" spans="1:6" x14ac:dyDescent="0.3">
      <c r="A1464" s="32">
        <v>1240</v>
      </c>
      <c r="B1464" s="33">
        <v>109</v>
      </c>
      <c r="C1464" s="34">
        <v>44805</v>
      </c>
      <c r="D1464" s="34">
        <v>44834</v>
      </c>
      <c r="E1464" s="29">
        <f t="shared" si="44"/>
        <v>29</v>
      </c>
      <c r="F1464" s="30">
        <f t="shared" si="45"/>
        <v>3161</v>
      </c>
    </row>
    <row r="1465" spans="1:6" x14ac:dyDescent="0.3">
      <c r="A1465" s="32">
        <v>1240</v>
      </c>
      <c r="B1465" s="33">
        <v>42</v>
      </c>
      <c r="C1465" s="34">
        <v>44805</v>
      </c>
      <c r="D1465" s="34">
        <v>44834</v>
      </c>
      <c r="E1465" s="29">
        <f t="shared" si="44"/>
        <v>29</v>
      </c>
      <c r="F1465" s="30">
        <f t="shared" si="45"/>
        <v>1218</v>
      </c>
    </row>
    <row r="1466" spans="1:6" x14ac:dyDescent="0.3">
      <c r="A1466" s="32">
        <v>1240</v>
      </c>
      <c r="B1466" s="33">
        <v>41</v>
      </c>
      <c r="C1466" s="34">
        <v>44805</v>
      </c>
      <c r="D1466" s="34">
        <v>44834</v>
      </c>
      <c r="E1466" s="29">
        <f t="shared" si="44"/>
        <v>29</v>
      </c>
      <c r="F1466" s="30">
        <f t="shared" si="45"/>
        <v>1189</v>
      </c>
    </row>
    <row r="1467" spans="1:6" x14ac:dyDescent="0.3">
      <c r="A1467" s="32">
        <v>1240</v>
      </c>
      <c r="B1467" s="33">
        <v>70</v>
      </c>
      <c r="C1467" s="34">
        <v>44805</v>
      </c>
      <c r="D1467" s="34">
        <v>44834</v>
      </c>
      <c r="E1467" s="29">
        <f t="shared" si="44"/>
        <v>29</v>
      </c>
      <c r="F1467" s="30">
        <f t="shared" si="45"/>
        <v>2030</v>
      </c>
    </row>
    <row r="1468" spans="1:6" x14ac:dyDescent="0.3">
      <c r="A1468" s="32">
        <v>1965</v>
      </c>
      <c r="B1468" s="33">
        <v>59.96</v>
      </c>
      <c r="C1468" s="34">
        <v>44834</v>
      </c>
      <c r="D1468" s="34">
        <v>44834</v>
      </c>
      <c r="E1468" s="29">
        <f t="shared" si="44"/>
        <v>0</v>
      </c>
      <c r="F1468" s="30">
        <f t="shared" si="45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FAB52-E0E3-44DB-A5AE-ED6D36E55D0A}">
  <dimension ref="A1:F1418"/>
  <sheetViews>
    <sheetView workbookViewId="0"/>
  </sheetViews>
  <sheetFormatPr defaultRowHeight="14.4" x14ac:dyDescent="0.3"/>
  <cols>
    <col min="1" max="1" width="9" style="29" bestFit="1" customWidth="1"/>
    <col min="2" max="2" width="15.44140625" style="29" bestFit="1" customWidth="1"/>
    <col min="3" max="3" width="10.33203125" style="29" bestFit="1" customWidth="1"/>
    <col min="4" max="4" width="13.33203125" style="29" customWidth="1"/>
    <col min="5" max="5" width="11.21875" style="29" bestFit="1" customWidth="1"/>
    <col min="6" max="6" width="15.44140625" style="29" bestFit="1" customWidth="1"/>
    <col min="7" max="16384" width="8.88671875" style="29"/>
  </cols>
  <sheetData>
    <row r="1" spans="1:6" x14ac:dyDescent="0.3">
      <c r="A1" s="35"/>
      <c r="B1" s="30">
        <f>SUM(B4:B1418)</f>
        <v>17304300.730000012</v>
      </c>
      <c r="C1" s="29">
        <f>COUNTA(A4:A1418)</f>
        <v>1415</v>
      </c>
      <c r="E1" s="31">
        <f>IF(B1&lt;&gt;0,F1/B1,0)</f>
        <v>4.6088521677003911</v>
      </c>
      <c r="F1" s="30">
        <f>SUM(F4:F1418)</f>
        <v>79752963.930000007</v>
      </c>
    </row>
    <row r="3" spans="1:6" ht="28.8" x14ac:dyDescent="0.3">
      <c r="A3" s="36" t="s">
        <v>0</v>
      </c>
      <c r="B3" s="36" t="s">
        <v>2</v>
      </c>
      <c r="C3" s="36" t="s">
        <v>1</v>
      </c>
      <c r="D3" s="36" t="s">
        <v>3</v>
      </c>
      <c r="E3" s="36" t="s">
        <v>4</v>
      </c>
      <c r="F3" s="36" t="s">
        <v>5</v>
      </c>
    </row>
    <row r="4" spans="1:6" x14ac:dyDescent="0.3">
      <c r="A4" s="32">
        <v>15</v>
      </c>
      <c r="B4" s="33">
        <v>221287.99</v>
      </c>
      <c r="C4" s="34">
        <v>44834</v>
      </c>
      <c r="D4" s="34">
        <v>44837</v>
      </c>
      <c r="E4" s="29">
        <f>D4-C4</f>
        <v>3</v>
      </c>
      <c r="F4" s="30">
        <f>B4*E4</f>
        <v>663863.97</v>
      </c>
    </row>
    <row r="5" spans="1:6" x14ac:dyDescent="0.3">
      <c r="A5" s="32">
        <v>15</v>
      </c>
      <c r="B5" s="33">
        <v>32250.76</v>
      </c>
      <c r="C5" s="34">
        <v>44834</v>
      </c>
      <c r="D5" s="34">
        <v>44837</v>
      </c>
      <c r="E5" s="29">
        <f t="shared" ref="E5:E68" si="0">D5-C5</f>
        <v>3</v>
      </c>
      <c r="F5" s="30">
        <f t="shared" ref="F5:F68" si="1">B5*E5</f>
        <v>96752.28</v>
      </c>
    </row>
    <row r="6" spans="1:6" x14ac:dyDescent="0.3">
      <c r="A6" s="32">
        <v>15</v>
      </c>
      <c r="B6" s="33">
        <v>141449.04999999999</v>
      </c>
      <c r="C6" s="34">
        <v>44834</v>
      </c>
      <c r="D6" s="34">
        <v>44837</v>
      </c>
      <c r="E6" s="29">
        <f t="shared" si="0"/>
        <v>3</v>
      </c>
      <c r="F6" s="30">
        <f t="shared" si="1"/>
        <v>424347.14999999997</v>
      </c>
    </row>
    <row r="7" spans="1:6" x14ac:dyDescent="0.3">
      <c r="A7" s="32">
        <v>15</v>
      </c>
      <c r="B7" s="33">
        <v>76058.559999999998</v>
      </c>
      <c r="C7" s="34">
        <v>44834</v>
      </c>
      <c r="D7" s="34">
        <v>44837</v>
      </c>
      <c r="E7" s="29">
        <f t="shared" si="0"/>
        <v>3</v>
      </c>
      <c r="F7" s="30">
        <f t="shared" si="1"/>
        <v>228175.68</v>
      </c>
    </row>
    <row r="8" spans="1:6" x14ac:dyDescent="0.3">
      <c r="A8" s="32">
        <v>15</v>
      </c>
      <c r="B8" s="33">
        <v>4987.5</v>
      </c>
      <c r="C8" s="34">
        <v>44834</v>
      </c>
      <c r="D8" s="34">
        <v>44837</v>
      </c>
      <c r="E8" s="29">
        <f t="shared" si="0"/>
        <v>3</v>
      </c>
      <c r="F8" s="30">
        <f t="shared" si="1"/>
        <v>14962.5</v>
      </c>
    </row>
    <row r="9" spans="1:6" x14ac:dyDescent="0.3">
      <c r="A9" s="32">
        <v>46</v>
      </c>
      <c r="B9" s="33">
        <v>1611.71</v>
      </c>
      <c r="C9" s="34">
        <v>44834</v>
      </c>
      <c r="D9" s="34">
        <v>44837</v>
      </c>
      <c r="E9" s="29">
        <f t="shared" si="0"/>
        <v>3</v>
      </c>
      <c r="F9" s="30">
        <f t="shared" si="1"/>
        <v>4835.13</v>
      </c>
    </row>
    <row r="10" spans="1:6" x14ac:dyDescent="0.3">
      <c r="A10" s="32">
        <v>61</v>
      </c>
      <c r="B10" s="33">
        <v>67.819999999999993</v>
      </c>
      <c r="C10" s="34">
        <v>44834</v>
      </c>
      <c r="D10" s="34">
        <v>44837</v>
      </c>
      <c r="E10" s="29">
        <f t="shared" si="0"/>
        <v>3</v>
      </c>
      <c r="F10" s="30">
        <f t="shared" si="1"/>
        <v>203.45999999999998</v>
      </c>
    </row>
    <row r="11" spans="1:6" x14ac:dyDescent="0.3">
      <c r="A11" s="32">
        <v>61</v>
      </c>
      <c r="B11" s="33">
        <v>102.1</v>
      </c>
      <c r="C11" s="34">
        <v>44834</v>
      </c>
      <c r="D11" s="34">
        <v>44837</v>
      </c>
      <c r="E11" s="29">
        <f t="shared" si="0"/>
        <v>3</v>
      </c>
      <c r="F11" s="30">
        <f t="shared" si="1"/>
        <v>306.29999999999995</v>
      </c>
    </row>
    <row r="12" spans="1:6" x14ac:dyDescent="0.3">
      <c r="A12" s="32">
        <v>61</v>
      </c>
      <c r="B12" s="33">
        <v>155.76</v>
      </c>
      <c r="C12" s="34">
        <v>44834</v>
      </c>
      <c r="D12" s="34">
        <v>44837</v>
      </c>
      <c r="E12" s="29">
        <f t="shared" si="0"/>
        <v>3</v>
      </c>
      <c r="F12" s="30">
        <f t="shared" si="1"/>
        <v>467.28</v>
      </c>
    </row>
    <row r="13" spans="1:6" x14ac:dyDescent="0.3">
      <c r="A13" s="32">
        <v>61</v>
      </c>
      <c r="B13" s="33">
        <v>71.91</v>
      </c>
      <c r="C13" s="34">
        <v>44834</v>
      </c>
      <c r="D13" s="34">
        <v>44837</v>
      </c>
      <c r="E13" s="29">
        <f t="shared" si="0"/>
        <v>3</v>
      </c>
      <c r="F13" s="30">
        <f t="shared" si="1"/>
        <v>215.73</v>
      </c>
    </row>
    <row r="14" spans="1:6" x14ac:dyDescent="0.3">
      <c r="A14" s="32">
        <v>61</v>
      </c>
      <c r="B14" s="33">
        <v>52.05</v>
      </c>
      <c r="C14" s="34">
        <v>44834</v>
      </c>
      <c r="D14" s="34">
        <v>44837</v>
      </c>
      <c r="E14" s="29">
        <f t="shared" si="0"/>
        <v>3</v>
      </c>
      <c r="F14" s="30">
        <f t="shared" si="1"/>
        <v>156.14999999999998</v>
      </c>
    </row>
    <row r="15" spans="1:6" x14ac:dyDescent="0.3">
      <c r="A15" s="32">
        <v>61</v>
      </c>
      <c r="B15" s="33">
        <v>1361.69</v>
      </c>
      <c r="C15" s="34">
        <v>44834</v>
      </c>
      <c r="D15" s="34">
        <v>44837</v>
      </c>
      <c r="E15" s="29">
        <f t="shared" si="0"/>
        <v>3</v>
      </c>
      <c r="F15" s="30">
        <f t="shared" si="1"/>
        <v>4085.07</v>
      </c>
    </row>
    <row r="16" spans="1:6" x14ac:dyDescent="0.3">
      <c r="A16" s="32">
        <v>62</v>
      </c>
      <c r="B16" s="33">
        <v>1350</v>
      </c>
      <c r="C16" s="34">
        <v>44834</v>
      </c>
      <c r="D16" s="34">
        <v>44837</v>
      </c>
      <c r="E16" s="29">
        <f t="shared" si="0"/>
        <v>3</v>
      </c>
      <c r="F16" s="30">
        <f t="shared" si="1"/>
        <v>4050</v>
      </c>
    </row>
    <row r="17" spans="1:6" x14ac:dyDescent="0.3">
      <c r="A17" s="32">
        <v>62</v>
      </c>
      <c r="B17" s="33">
        <v>120</v>
      </c>
      <c r="C17" s="34">
        <v>44834</v>
      </c>
      <c r="D17" s="34">
        <v>44837</v>
      </c>
      <c r="E17" s="29">
        <f t="shared" si="0"/>
        <v>3</v>
      </c>
      <c r="F17" s="30">
        <f t="shared" si="1"/>
        <v>360</v>
      </c>
    </row>
    <row r="18" spans="1:6" x14ac:dyDescent="0.3">
      <c r="A18" s="32">
        <v>101</v>
      </c>
      <c r="B18" s="33">
        <v>1747.5</v>
      </c>
      <c r="C18" s="34">
        <v>44834</v>
      </c>
      <c r="D18" s="34">
        <v>44837</v>
      </c>
      <c r="E18" s="29">
        <f t="shared" si="0"/>
        <v>3</v>
      </c>
      <c r="F18" s="30">
        <f t="shared" si="1"/>
        <v>5242.5</v>
      </c>
    </row>
    <row r="19" spans="1:6" x14ac:dyDescent="0.3">
      <c r="A19" s="32">
        <v>101</v>
      </c>
      <c r="B19" s="33">
        <v>5510.98</v>
      </c>
      <c r="C19" s="34">
        <v>44834</v>
      </c>
      <c r="D19" s="34">
        <v>44837</v>
      </c>
      <c r="E19" s="29">
        <f t="shared" si="0"/>
        <v>3</v>
      </c>
      <c r="F19" s="30">
        <f t="shared" si="1"/>
        <v>16532.939999999999</v>
      </c>
    </row>
    <row r="20" spans="1:6" x14ac:dyDescent="0.3">
      <c r="A20" s="32">
        <v>101</v>
      </c>
      <c r="B20" s="33">
        <v>136.5</v>
      </c>
      <c r="C20" s="34">
        <v>44834</v>
      </c>
      <c r="D20" s="34">
        <v>44837</v>
      </c>
      <c r="E20" s="29">
        <f t="shared" si="0"/>
        <v>3</v>
      </c>
      <c r="F20" s="30">
        <f t="shared" si="1"/>
        <v>409.5</v>
      </c>
    </row>
    <row r="21" spans="1:6" x14ac:dyDescent="0.3">
      <c r="A21" s="32">
        <v>101</v>
      </c>
      <c r="B21" s="33">
        <v>273</v>
      </c>
      <c r="C21" s="34">
        <v>44834</v>
      </c>
      <c r="D21" s="34">
        <v>44837</v>
      </c>
      <c r="E21" s="29">
        <f t="shared" si="0"/>
        <v>3</v>
      </c>
      <c r="F21" s="30">
        <f t="shared" si="1"/>
        <v>819</v>
      </c>
    </row>
    <row r="22" spans="1:6" x14ac:dyDescent="0.3">
      <c r="A22" s="32">
        <v>101</v>
      </c>
      <c r="B22" s="33">
        <v>546.01</v>
      </c>
      <c r="C22" s="34">
        <v>44834</v>
      </c>
      <c r="D22" s="34">
        <v>44837</v>
      </c>
      <c r="E22" s="29">
        <f t="shared" si="0"/>
        <v>3</v>
      </c>
      <c r="F22" s="30">
        <f t="shared" si="1"/>
        <v>1638.03</v>
      </c>
    </row>
    <row r="23" spans="1:6" x14ac:dyDescent="0.3">
      <c r="A23" s="32">
        <v>101</v>
      </c>
      <c r="B23" s="33">
        <v>819</v>
      </c>
      <c r="C23" s="34">
        <v>44834</v>
      </c>
      <c r="D23" s="34">
        <v>44837</v>
      </c>
      <c r="E23" s="29">
        <f t="shared" si="0"/>
        <v>3</v>
      </c>
      <c r="F23" s="30">
        <f t="shared" si="1"/>
        <v>2457</v>
      </c>
    </row>
    <row r="24" spans="1:6" x14ac:dyDescent="0.3">
      <c r="A24" s="32">
        <v>101</v>
      </c>
      <c r="B24" s="33">
        <v>273</v>
      </c>
      <c r="C24" s="34">
        <v>44834</v>
      </c>
      <c r="D24" s="34">
        <v>44837</v>
      </c>
      <c r="E24" s="29">
        <f t="shared" si="0"/>
        <v>3</v>
      </c>
      <c r="F24" s="30">
        <f t="shared" si="1"/>
        <v>819</v>
      </c>
    </row>
    <row r="25" spans="1:6" x14ac:dyDescent="0.3">
      <c r="A25" s="32">
        <v>120</v>
      </c>
      <c r="B25" s="33">
        <v>800</v>
      </c>
      <c r="C25" s="34">
        <v>44804</v>
      </c>
      <c r="D25" s="34">
        <v>44837</v>
      </c>
      <c r="E25" s="29">
        <f t="shared" si="0"/>
        <v>33</v>
      </c>
      <c r="F25" s="30">
        <f t="shared" si="1"/>
        <v>26400</v>
      </c>
    </row>
    <row r="26" spans="1:6" x14ac:dyDescent="0.3">
      <c r="A26" s="32">
        <v>138</v>
      </c>
      <c r="B26" s="33">
        <v>240</v>
      </c>
      <c r="C26" s="34">
        <v>44804</v>
      </c>
      <c r="D26" s="34">
        <v>44837</v>
      </c>
      <c r="E26" s="29">
        <f t="shared" si="0"/>
        <v>33</v>
      </c>
      <c r="F26" s="30">
        <f t="shared" si="1"/>
        <v>7920</v>
      </c>
    </row>
    <row r="27" spans="1:6" x14ac:dyDescent="0.3">
      <c r="A27" s="32">
        <v>138</v>
      </c>
      <c r="B27" s="33">
        <v>1244.22</v>
      </c>
      <c r="C27" s="34">
        <v>44834</v>
      </c>
      <c r="D27" s="34">
        <v>44837</v>
      </c>
      <c r="E27" s="29">
        <f t="shared" si="0"/>
        <v>3</v>
      </c>
      <c r="F27" s="30">
        <f t="shared" si="1"/>
        <v>3732.66</v>
      </c>
    </row>
    <row r="28" spans="1:6" x14ac:dyDescent="0.3">
      <c r="A28" s="32">
        <v>138</v>
      </c>
      <c r="B28" s="33">
        <v>60</v>
      </c>
      <c r="C28" s="34">
        <v>44834</v>
      </c>
      <c r="D28" s="34">
        <v>44837</v>
      </c>
      <c r="E28" s="29">
        <f t="shared" si="0"/>
        <v>3</v>
      </c>
      <c r="F28" s="30">
        <f t="shared" si="1"/>
        <v>180</v>
      </c>
    </row>
    <row r="29" spans="1:6" x14ac:dyDescent="0.3">
      <c r="A29" s="32">
        <v>167</v>
      </c>
      <c r="B29" s="33">
        <v>1500</v>
      </c>
      <c r="C29" s="34">
        <v>44834</v>
      </c>
      <c r="D29" s="34">
        <v>44837</v>
      </c>
      <c r="E29" s="29">
        <f t="shared" si="0"/>
        <v>3</v>
      </c>
      <c r="F29" s="30">
        <f t="shared" si="1"/>
        <v>4500</v>
      </c>
    </row>
    <row r="30" spans="1:6" x14ac:dyDescent="0.3">
      <c r="A30" s="32">
        <v>170</v>
      </c>
      <c r="B30" s="33">
        <v>1804.05</v>
      </c>
      <c r="C30" s="34">
        <v>44834</v>
      </c>
      <c r="D30" s="34">
        <v>44837</v>
      </c>
      <c r="E30" s="29">
        <f t="shared" si="0"/>
        <v>3</v>
      </c>
      <c r="F30" s="30">
        <f t="shared" si="1"/>
        <v>5412.15</v>
      </c>
    </row>
    <row r="31" spans="1:6" x14ac:dyDescent="0.3">
      <c r="A31" s="32">
        <v>170</v>
      </c>
      <c r="B31" s="33">
        <v>2226</v>
      </c>
      <c r="C31" s="34">
        <v>44834</v>
      </c>
      <c r="D31" s="34">
        <v>44837</v>
      </c>
      <c r="E31" s="29">
        <f t="shared" si="0"/>
        <v>3</v>
      </c>
      <c r="F31" s="30">
        <f t="shared" si="1"/>
        <v>6678</v>
      </c>
    </row>
    <row r="32" spans="1:6" x14ac:dyDescent="0.3">
      <c r="A32" s="32">
        <v>183</v>
      </c>
      <c r="B32" s="33">
        <v>150763.85</v>
      </c>
      <c r="C32" s="34">
        <v>44834</v>
      </c>
      <c r="D32" s="34">
        <v>44837</v>
      </c>
      <c r="E32" s="29">
        <f t="shared" si="0"/>
        <v>3</v>
      </c>
      <c r="F32" s="30">
        <f t="shared" si="1"/>
        <v>452291.55000000005</v>
      </c>
    </row>
    <row r="33" spans="1:6" x14ac:dyDescent="0.3">
      <c r="A33" s="32">
        <v>195</v>
      </c>
      <c r="B33" s="33">
        <v>120</v>
      </c>
      <c r="C33" s="34">
        <v>44834</v>
      </c>
      <c r="D33" s="34">
        <v>44837</v>
      </c>
      <c r="E33" s="29">
        <f t="shared" si="0"/>
        <v>3</v>
      </c>
      <c r="F33" s="30">
        <f t="shared" si="1"/>
        <v>360</v>
      </c>
    </row>
    <row r="34" spans="1:6" x14ac:dyDescent="0.3">
      <c r="A34" s="32">
        <v>222</v>
      </c>
      <c r="B34" s="33">
        <v>990</v>
      </c>
      <c r="C34" s="34">
        <v>44834</v>
      </c>
      <c r="D34" s="34">
        <v>44837</v>
      </c>
      <c r="E34" s="29">
        <f t="shared" si="0"/>
        <v>3</v>
      </c>
      <c r="F34" s="30">
        <f t="shared" si="1"/>
        <v>2970</v>
      </c>
    </row>
    <row r="35" spans="1:6" x14ac:dyDescent="0.3">
      <c r="A35" s="32">
        <v>259</v>
      </c>
      <c r="B35" s="33">
        <v>1215</v>
      </c>
      <c r="C35" s="34">
        <v>44834</v>
      </c>
      <c r="D35" s="34">
        <v>44837</v>
      </c>
      <c r="E35" s="29">
        <f t="shared" si="0"/>
        <v>3</v>
      </c>
      <c r="F35" s="30">
        <f t="shared" si="1"/>
        <v>3645</v>
      </c>
    </row>
    <row r="36" spans="1:6" x14ac:dyDescent="0.3">
      <c r="A36" s="32">
        <v>292</v>
      </c>
      <c r="B36" s="33">
        <v>219.4</v>
      </c>
      <c r="C36" s="34">
        <v>44834</v>
      </c>
      <c r="D36" s="34">
        <v>44837</v>
      </c>
      <c r="E36" s="29">
        <f t="shared" si="0"/>
        <v>3</v>
      </c>
      <c r="F36" s="30">
        <f t="shared" si="1"/>
        <v>658.2</v>
      </c>
    </row>
    <row r="37" spans="1:6" x14ac:dyDescent="0.3">
      <c r="A37" s="32">
        <v>292</v>
      </c>
      <c r="B37" s="33">
        <v>21.12</v>
      </c>
      <c r="C37" s="34">
        <v>44834</v>
      </c>
      <c r="D37" s="34">
        <v>44837</v>
      </c>
      <c r="E37" s="29">
        <f t="shared" si="0"/>
        <v>3</v>
      </c>
      <c r="F37" s="30">
        <f t="shared" si="1"/>
        <v>63.36</v>
      </c>
    </row>
    <row r="38" spans="1:6" x14ac:dyDescent="0.3">
      <c r="A38" s="32">
        <v>323</v>
      </c>
      <c r="B38" s="33">
        <v>43434.82</v>
      </c>
      <c r="C38" s="34">
        <v>44804</v>
      </c>
      <c r="D38" s="34">
        <v>44837</v>
      </c>
      <c r="E38" s="29">
        <f t="shared" si="0"/>
        <v>33</v>
      </c>
      <c r="F38" s="30">
        <f t="shared" si="1"/>
        <v>1433349.06</v>
      </c>
    </row>
    <row r="39" spans="1:6" x14ac:dyDescent="0.3">
      <c r="A39" s="32">
        <v>496</v>
      </c>
      <c r="B39" s="33">
        <v>1150</v>
      </c>
      <c r="C39" s="34">
        <v>44834</v>
      </c>
      <c r="D39" s="34">
        <v>44837</v>
      </c>
      <c r="E39" s="29">
        <f t="shared" si="0"/>
        <v>3</v>
      </c>
      <c r="F39" s="30">
        <f t="shared" si="1"/>
        <v>3450</v>
      </c>
    </row>
    <row r="40" spans="1:6" x14ac:dyDescent="0.3">
      <c r="A40" s="32">
        <v>496</v>
      </c>
      <c r="B40" s="33">
        <v>550</v>
      </c>
      <c r="C40" s="34">
        <v>44834</v>
      </c>
      <c r="D40" s="34">
        <v>44837</v>
      </c>
      <c r="E40" s="29">
        <f t="shared" si="0"/>
        <v>3</v>
      </c>
      <c r="F40" s="30">
        <f t="shared" si="1"/>
        <v>1650</v>
      </c>
    </row>
    <row r="41" spans="1:6" x14ac:dyDescent="0.3">
      <c r="A41" s="32">
        <v>620</v>
      </c>
      <c r="B41" s="33">
        <v>2216.67</v>
      </c>
      <c r="C41" s="34">
        <v>44834</v>
      </c>
      <c r="D41" s="34">
        <v>44837</v>
      </c>
      <c r="E41" s="29">
        <f t="shared" si="0"/>
        <v>3</v>
      </c>
      <c r="F41" s="30">
        <f t="shared" si="1"/>
        <v>6650.01</v>
      </c>
    </row>
    <row r="42" spans="1:6" x14ac:dyDescent="0.3">
      <c r="A42" s="32">
        <v>620</v>
      </c>
      <c r="B42" s="33">
        <v>309.81</v>
      </c>
      <c r="C42" s="34">
        <v>44834</v>
      </c>
      <c r="D42" s="34">
        <v>44837</v>
      </c>
      <c r="E42" s="29">
        <f t="shared" si="0"/>
        <v>3</v>
      </c>
      <c r="F42" s="30">
        <f t="shared" si="1"/>
        <v>929.43000000000006</v>
      </c>
    </row>
    <row r="43" spans="1:6" x14ac:dyDescent="0.3">
      <c r="A43" s="32">
        <v>620</v>
      </c>
      <c r="B43" s="33">
        <v>1906.84</v>
      </c>
      <c r="C43" s="34">
        <v>44834</v>
      </c>
      <c r="D43" s="34">
        <v>44837</v>
      </c>
      <c r="E43" s="29">
        <f t="shared" si="0"/>
        <v>3</v>
      </c>
      <c r="F43" s="30">
        <f t="shared" si="1"/>
        <v>5720.5199999999995</v>
      </c>
    </row>
    <row r="44" spans="1:6" x14ac:dyDescent="0.3">
      <c r="A44" s="32">
        <v>620</v>
      </c>
      <c r="B44" s="33">
        <v>460</v>
      </c>
      <c r="C44" s="34">
        <v>44834</v>
      </c>
      <c r="D44" s="34">
        <v>44837</v>
      </c>
      <c r="E44" s="29">
        <f t="shared" si="0"/>
        <v>3</v>
      </c>
      <c r="F44" s="30">
        <f t="shared" si="1"/>
        <v>1380</v>
      </c>
    </row>
    <row r="45" spans="1:6" x14ac:dyDescent="0.3">
      <c r="A45" s="32">
        <v>688</v>
      </c>
      <c r="B45" s="33">
        <v>70.36</v>
      </c>
      <c r="C45" s="34">
        <v>44834</v>
      </c>
      <c r="D45" s="34">
        <v>44837</v>
      </c>
      <c r="E45" s="29">
        <f t="shared" si="0"/>
        <v>3</v>
      </c>
      <c r="F45" s="30">
        <f t="shared" si="1"/>
        <v>211.07999999999998</v>
      </c>
    </row>
    <row r="46" spans="1:6" x14ac:dyDescent="0.3">
      <c r="A46" s="32">
        <v>727</v>
      </c>
      <c r="B46" s="33">
        <v>410</v>
      </c>
      <c r="C46" s="34">
        <v>44834</v>
      </c>
      <c r="D46" s="34">
        <v>44837</v>
      </c>
      <c r="E46" s="29">
        <f t="shared" si="0"/>
        <v>3</v>
      </c>
      <c r="F46" s="30">
        <f t="shared" si="1"/>
        <v>1230</v>
      </c>
    </row>
    <row r="47" spans="1:6" x14ac:dyDescent="0.3">
      <c r="A47" s="32">
        <v>727</v>
      </c>
      <c r="B47" s="33">
        <v>190</v>
      </c>
      <c r="C47" s="34">
        <v>44834</v>
      </c>
      <c r="D47" s="34">
        <v>44837</v>
      </c>
      <c r="E47" s="29">
        <f t="shared" si="0"/>
        <v>3</v>
      </c>
      <c r="F47" s="30">
        <f t="shared" si="1"/>
        <v>570</v>
      </c>
    </row>
    <row r="48" spans="1:6" x14ac:dyDescent="0.3">
      <c r="A48" s="32">
        <v>727</v>
      </c>
      <c r="B48" s="33">
        <v>410</v>
      </c>
      <c r="C48" s="34">
        <v>44834</v>
      </c>
      <c r="D48" s="34">
        <v>44837</v>
      </c>
      <c r="E48" s="29">
        <f t="shared" si="0"/>
        <v>3</v>
      </c>
      <c r="F48" s="30">
        <f t="shared" si="1"/>
        <v>1230</v>
      </c>
    </row>
    <row r="49" spans="1:6" x14ac:dyDescent="0.3">
      <c r="A49" s="32">
        <v>727</v>
      </c>
      <c r="B49" s="33">
        <v>410</v>
      </c>
      <c r="C49" s="34">
        <v>44834</v>
      </c>
      <c r="D49" s="34">
        <v>44837</v>
      </c>
      <c r="E49" s="29">
        <f t="shared" si="0"/>
        <v>3</v>
      </c>
      <c r="F49" s="30">
        <f t="shared" si="1"/>
        <v>1230</v>
      </c>
    </row>
    <row r="50" spans="1:6" x14ac:dyDescent="0.3">
      <c r="A50" s="32">
        <v>727</v>
      </c>
      <c r="B50" s="33">
        <v>200</v>
      </c>
      <c r="C50" s="34">
        <v>44834</v>
      </c>
      <c r="D50" s="34">
        <v>44837</v>
      </c>
      <c r="E50" s="29">
        <f t="shared" si="0"/>
        <v>3</v>
      </c>
      <c r="F50" s="30">
        <f t="shared" si="1"/>
        <v>600</v>
      </c>
    </row>
    <row r="51" spans="1:6" x14ac:dyDescent="0.3">
      <c r="A51" s="32">
        <v>727</v>
      </c>
      <c r="B51" s="33">
        <v>210</v>
      </c>
      <c r="C51" s="34">
        <v>44834</v>
      </c>
      <c r="D51" s="34">
        <v>44837</v>
      </c>
      <c r="E51" s="29">
        <f t="shared" si="0"/>
        <v>3</v>
      </c>
      <c r="F51" s="30">
        <f t="shared" si="1"/>
        <v>630</v>
      </c>
    </row>
    <row r="52" spans="1:6" x14ac:dyDescent="0.3">
      <c r="A52" s="32">
        <v>727</v>
      </c>
      <c r="B52" s="33">
        <v>380</v>
      </c>
      <c r="C52" s="34">
        <v>44834</v>
      </c>
      <c r="D52" s="34">
        <v>44837</v>
      </c>
      <c r="E52" s="29">
        <f t="shared" si="0"/>
        <v>3</v>
      </c>
      <c r="F52" s="30">
        <f t="shared" si="1"/>
        <v>1140</v>
      </c>
    </row>
    <row r="53" spans="1:6" x14ac:dyDescent="0.3">
      <c r="A53" s="32">
        <v>727</v>
      </c>
      <c r="B53" s="33">
        <v>900</v>
      </c>
      <c r="C53" s="34">
        <v>44834</v>
      </c>
      <c r="D53" s="34">
        <v>44837</v>
      </c>
      <c r="E53" s="29">
        <f t="shared" si="0"/>
        <v>3</v>
      </c>
      <c r="F53" s="30">
        <f t="shared" si="1"/>
        <v>2700</v>
      </c>
    </row>
    <row r="54" spans="1:6" x14ac:dyDescent="0.3">
      <c r="A54" s="32">
        <v>727</v>
      </c>
      <c r="B54" s="33">
        <v>190</v>
      </c>
      <c r="C54" s="34">
        <v>44834</v>
      </c>
      <c r="D54" s="34">
        <v>44837</v>
      </c>
      <c r="E54" s="29">
        <f t="shared" si="0"/>
        <v>3</v>
      </c>
      <c r="F54" s="30">
        <f t="shared" si="1"/>
        <v>570</v>
      </c>
    </row>
    <row r="55" spans="1:6" x14ac:dyDescent="0.3">
      <c r="A55" s="32">
        <v>727</v>
      </c>
      <c r="B55" s="33">
        <v>38</v>
      </c>
      <c r="C55" s="34">
        <v>44834</v>
      </c>
      <c r="D55" s="34">
        <v>44837</v>
      </c>
      <c r="E55" s="29">
        <f t="shared" si="0"/>
        <v>3</v>
      </c>
      <c r="F55" s="30">
        <f t="shared" si="1"/>
        <v>114</v>
      </c>
    </row>
    <row r="56" spans="1:6" x14ac:dyDescent="0.3">
      <c r="A56" s="32">
        <v>727</v>
      </c>
      <c r="B56" s="33">
        <v>546</v>
      </c>
      <c r="C56" s="34">
        <v>44834</v>
      </c>
      <c r="D56" s="34">
        <v>44837</v>
      </c>
      <c r="E56" s="29">
        <f t="shared" si="0"/>
        <v>3</v>
      </c>
      <c r="F56" s="30">
        <f t="shared" si="1"/>
        <v>1638</v>
      </c>
    </row>
    <row r="57" spans="1:6" x14ac:dyDescent="0.3">
      <c r="A57" s="32">
        <v>727</v>
      </c>
      <c r="B57" s="33">
        <v>255.5</v>
      </c>
      <c r="C57" s="34">
        <v>44834</v>
      </c>
      <c r="D57" s="34">
        <v>44837</v>
      </c>
      <c r="E57" s="29">
        <f t="shared" si="0"/>
        <v>3</v>
      </c>
      <c r="F57" s="30">
        <f t="shared" si="1"/>
        <v>766.5</v>
      </c>
    </row>
    <row r="58" spans="1:6" x14ac:dyDescent="0.3">
      <c r="A58" s="32">
        <v>727</v>
      </c>
      <c r="B58" s="33">
        <v>274.5</v>
      </c>
      <c r="C58" s="34">
        <v>44834</v>
      </c>
      <c r="D58" s="34">
        <v>44837</v>
      </c>
      <c r="E58" s="29">
        <f t="shared" si="0"/>
        <v>3</v>
      </c>
      <c r="F58" s="30">
        <f t="shared" si="1"/>
        <v>823.5</v>
      </c>
    </row>
    <row r="59" spans="1:6" x14ac:dyDescent="0.3">
      <c r="A59" s="32">
        <v>727</v>
      </c>
      <c r="B59" s="33">
        <v>182</v>
      </c>
      <c r="C59" s="34">
        <v>44834</v>
      </c>
      <c r="D59" s="34">
        <v>44837</v>
      </c>
      <c r="E59" s="29">
        <f t="shared" si="0"/>
        <v>3</v>
      </c>
      <c r="F59" s="30">
        <f t="shared" si="1"/>
        <v>546</v>
      </c>
    </row>
    <row r="60" spans="1:6" x14ac:dyDescent="0.3">
      <c r="A60" s="32">
        <v>727</v>
      </c>
      <c r="B60" s="33">
        <v>341</v>
      </c>
      <c r="C60" s="34">
        <v>44834</v>
      </c>
      <c r="D60" s="34">
        <v>44837</v>
      </c>
      <c r="E60" s="29">
        <f t="shared" si="0"/>
        <v>3</v>
      </c>
      <c r="F60" s="30">
        <f t="shared" si="1"/>
        <v>1023</v>
      </c>
    </row>
    <row r="61" spans="1:6" x14ac:dyDescent="0.3">
      <c r="A61" s="32">
        <v>727</v>
      </c>
      <c r="B61" s="33">
        <v>463.5</v>
      </c>
      <c r="C61" s="34">
        <v>44834</v>
      </c>
      <c r="D61" s="34">
        <v>44837</v>
      </c>
      <c r="E61" s="29">
        <f t="shared" si="0"/>
        <v>3</v>
      </c>
      <c r="F61" s="30">
        <f t="shared" si="1"/>
        <v>1390.5</v>
      </c>
    </row>
    <row r="62" spans="1:6" x14ac:dyDescent="0.3">
      <c r="A62" s="32">
        <v>727</v>
      </c>
      <c r="B62" s="33">
        <v>134.5</v>
      </c>
      <c r="C62" s="34">
        <v>44834</v>
      </c>
      <c r="D62" s="34">
        <v>44837</v>
      </c>
      <c r="E62" s="29">
        <f t="shared" si="0"/>
        <v>3</v>
      </c>
      <c r="F62" s="30">
        <f t="shared" si="1"/>
        <v>403.5</v>
      </c>
    </row>
    <row r="63" spans="1:6" x14ac:dyDescent="0.3">
      <c r="A63" s="32">
        <v>727</v>
      </c>
      <c r="B63" s="33">
        <v>532.5</v>
      </c>
      <c r="C63" s="34">
        <v>44834</v>
      </c>
      <c r="D63" s="34">
        <v>44837</v>
      </c>
      <c r="E63" s="29">
        <f t="shared" si="0"/>
        <v>3</v>
      </c>
      <c r="F63" s="30">
        <f t="shared" si="1"/>
        <v>1597.5</v>
      </c>
    </row>
    <row r="64" spans="1:6" x14ac:dyDescent="0.3">
      <c r="A64" s="32">
        <v>727</v>
      </c>
      <c r="B64" s="33">
        <v>428</v>
      </c>
      <c r="C64" s="34">
        <v>44834</v>
      </c>
      <c r="D64" s="34">
        <v>44837</v>
      </c>
      <c r="E64" s="29">
        <f t="shared" si="0"/>
        <v>3</v>
      </c>
      <c r="F64" s="30">
        <f t="shared" si="1"/>
        <v>1284</v>
      </c>
    </row>
    <row r="65" spans="1:6" x14ac:dyDescent="0.3">
      <c r="A65" s="32">
        <v>727</v>
      </c>
      <c r="B65" s="33">
        <v>255.5</v>
      </c>
      <c r="C65" s="34">
        <v>44834</v>
      </c>
      <c r="D65" s="34">
        <v>44837</v>
      </c>
      <c r="E65" s="29">
        <f t="shared" si="0"/>
        <v>3</v>
      </c>
      <c r="F65" s="30">
        <f t="shared" si="1"/>
        <v>766.5</v>
      </c>
    </row>
    <row r="66" spans="1:6" x14ac:dyDescent="0.3">
      <c r="A66" s="32">
        <v>727</v>
      </c>
      <c r="B66" s="33">
        <v>331.5</v>
      </c>
      <c r="C66" s="34">
        <v>44834</v>
      </c>
      <c r="D66" s="34">
        <v>44837</v>
      </c>
      <c r="E66" s="29">
        <f t="shared" si="0"/>
        <v>3</v>
      </c>
      <c r="F66" s="30">
        <f t="shared" si="1"/>
        <v>994.5</v>
      </c>
    </row>
    <row r="67" spans="1:6" x14ac:dyDescent="0.3">
      <c r="A67" s="32">
        <v>727</v>
      </c>
      <c r="B67" s="33">
        <v>163</v>
      </c>
      <c r="C67" s="34">
        <v>44834</v>
      </c>
      <c r="D67" s="34">
        <v>44837</v>
      </c>
      <c r="E67" s="29">
        <f t="shared" si="0"/>
        <v>3</v>
      </c>
      <c r="F67" s="30">
        <f t="shared" si="1"/>
        <v>489</v>
      </c>
    </row>
    <row r="68" spans="1:6" x14ac:dyDescent="0.3">
      <c r="A68" s="32">
        <v>727</v>
      </c>
      <c r="B68" s="33">
        <v>578.5</v>
      </c>
      <c r="C68" s="34">
        <v>44834</v>
      </c>
      <c r="D68" s="34">
        <v>44837</v>
      </c>
      <c r="E68" s="29">
        <f t="shared" si="0"/>
        <v>3</v>
      </c>
      <c r="F68" s="30">
        <f t="shared" si="1"/>
        <v>1735.5</v>
      </c>
    </row>
    <row r="69" spans="1:6" x14ac:dyDescent="0.3">
      <c r="A69" s="32">
        <v>727</v>
      </c>
      <c r="B69" s="33">
        <v>200</v>
      </c>
      <c r="C69" s="34">
        <v>44834</v>
      </c>
      <c r="D69" s="34">
        <v>44837</v>
      </c>
      <c r="E69" s="29">
        <f t="shared" ref="E69:E132" si="2">D69-C69</f>
        <v>3</v>
      </c>
      <c r="F69" s="30">
        <f t="shared" ref="F69:F132" si="3">B69*E69</f>
        <v>600</v>
      </c>
    </row>
    <row r="70" spans="1:6" x14ac:dyDescent="0.3">
      <c r="A70" s="32">
        <v>727</v>
      </c>
      <c r="B70" s="33">
        <v>820</v>
      </c>
      <c r="C70" s="34">
        <v>44834</v>
      </c>
      <c r="D70" s="34">
        <v>44837</v>
      </c>
      <c r="E70" s="29">
        <f t="shared" si="2"/>
        <v>3</v>
      </c>
      <c r="F70" s="30">
        <f t="shared" si="3"/>
        <v>2460</v>
      </c>
    </row>
    <row r="71" spans="1:6" x14ac:dyDescent="0.3">
      <c r="A71" s="32">
        <v>727</v>
      </c>
      <c r="B71" s="33">
        <v>190</v>
      </c>
      <c r="C71" s="34">
        <v>44834</v>
      </c>
      <c r="D71" s="34">
        <v>44837</v>
      </c>
      <c r="E71" s="29">
        <f t="shared" si="2"/>
        <v>3</v>
      </c>
      <c r="F71" s="30">
        <f t="shared" si="3"/>
        <v>570</v>
      </c>
    </row>
    <row r="72" spans="1:6" x14ac:dyDescent="0.3">
      <c r="A72" s="32">
        <v>727</v>
      </c>
      <c r="B72" s="33">
        <v>750</v>
      </c>
      <c r="C72" s="34">
        <v>44834</v>
      </c>
      <c r="D72" s="34">
        <v>44837</v>
      </c>
      <c r="E72" s="29">
        <f t="shared" si="2"/>
        <v>3</v>
      </c>
      <c r="F72" s="30">
        <f t="shared" si="3"/>
        <v>2250</v>
      </c>
    </row>
    <row r="73" spans="1:6" x14ac:dyDescent="0.3">
      <c r="A73" s="32">
        <v>727</v>
      </c>
      <c r="B73" s="33">
        <v>227</v>
      </c>
      <c r="C73" s="34">
        <v>44834</v>
      </c>
      <c r="D73" s="34">
        <v>44837</v>
      </c>
      <c r="E73" s="29">
        <f t="shared" si="2"/>
        <v>3</v>
      </c>
      <c r="F73" s="30">
        <f t="shared" si="3"/>
        <v>681</v>
      </c>
    </row>
    <row r="74" spans="1:6" x14ac:dyDescent="0.3">
      <c r="A74" s="32">
        <v>727</v>
      </c>
      <c r="B74" s="33">
        <v>435</v>
      </c>
      <c r="C74" s="34">
        <v>44834</v>
      </c>
      <c r="D74" s="34">
        <v>44837</v>
      </c>
      <c r="E74" s="29">
        <f t="shared" si="2"/>
        <v>3</v>
      </c>
      <c r="F74" s="30">
        <f t="shared" si="3"/>
        <v>1305</v>
      </c>
    </row>
    <row r="75" spans="1:6" x14ac:dyDescent="0.3">
      <c r="A75" s="32">
        <v>727</v>
      </c>
      <c r="B75" s="33">
        <v>387.5</v>
      </c>
      <c r="C75" s="34">
        <v>44834</v>
      </c>
      <c r="D75" s="34">
        <v>44837</v>
      </c>
      <c r="E75" s="29">
        <f t="shared" si="2"/>
        <v>3</v>
      </c>
      <c r="F75" s="30">
        <f t="shared" si="3"/>
        <v>1162.5</v>
      </c>
    </row>
    <row r="76" spans="1:6" x14ac:dyDescent="0.3">
      <c r="A76" s="32">
        <v>727</v>
      </c>
      <c r="B76" s="33">
        <v>535</v>
      </c>
      <c r="C76" s="34">
        <v>44834</v>
      </c>
      <c r="D76" s="34">
        <v>44837</v>
      </c>
      <c r="E76" s="29">
        <f t="shared" si="2"/>
        <v>3</v>
      </c>
      <c r="F76" s="30">
        <f t="shared" si="3"/>
        <v>1605</v>
      </c>
    </row>
    <row r="77" spans="1:6" x14ac:dyDescent="0.3">
      <c r="A77" s="32">
        <v>727</v>
      </c>
      <c r="B77" s="33">
        <v>334</v>
      </c>
      <c r="C77" s="34">
        <v>44834</v>
      </c>
      <c r="D77" s="34">
        <v>44837</v>
      </c>
      <c r="E77" s="29">
        <f t="shared" si="2"/>
        <v>3</v>
      </c>
      <c r="F77" s="30">
        <f t="shared" si="3"/>
        <v>1002</v>
      </c>
    </row>
    <row r="78" spans="1:6" x14ac:dyDescent="0.3">
      <c r="A78" s="32">
        <v>727</v>
      </c>
      <c r="B78" s="33">
        <v>346</v>
      </c>
      <c r="C78" s="34">
        <v>44834</v>
      </c>
      <c r="D78" s="34">
        <v>44837</v>
      </c>
      <c r="E78" s="29">
        <f t="shared" si="2"/>
        <v>3</v>
      </c>
      <c r="F78" s="30">
        <f t="shared" si="3"/>
        <v>1038</v>
      </c>
    </row>
    <row r="79" spans="1:6" x14ac:dyDescent="0.3">
      <c r="A79" s="32">
        <v>727</v>
      </c>
      <c r="B79" s="33">
        <v>198.5</v>
      </c>
      <c r="C79" s="34">
        <v>44834</v>
      </c>
      <c r="D79" s="34">
        <v>44837</v>
      </c>
      <c r="E79" s="29">
        <f t="shared" si="2"/>
        <v>3</v>
      </c>
      <c r="F79" s="30">
        <f t="shared" si="3"/>
        <v>595.5</v>
      </c>
    </row>
    <row r="80" spans="1:6" x14ac:dyDescent="0.3">
      <c r="A80" s="32">
        <v>727</v>
      </c>
      <c r="B80" s="33">
        <v>217.5</v>
      </c>
      <c r="C80" s="34">
        <v>44834</v>
      </c>
      <c r="D80" s="34">
        <v>44837</v>
      </c>
      <c r="E80" s="29">
        <f t="shared" si="2"/>
        <v>3</v>
      </c>
      <c r="F80" s="30">
        <f t="shared" si="3"/>
        <v>652.5</v>
      </c>
    </row>
    <row r="81" spans="1:6" x14ac:dyDescent="0.3">
      <c r="A81" s="32">
        <v>727</v>
      </c>
      <c r="B81" s="33">
        <v>258</v>
      </c>
      <c r="C81" s="34">
        <v>44834</v>
      </c>
      <c r="D81" s="34">
        <v>44837</v>
      </c>
      <c r="E81" s="29">
        <f t="shared" si="2"/>
        <v>3</v>
      </c>
      <c r="F81" s="30">
        <f t="shared" si="3"/>
        <v>774</v>
      </c>
    </row>
    <row r="82" spans="1:6" x14ac:dyDescent="0.3">
      <c r="A82" s="32">
        <v>727</v>
      </c>
      <c r="B82" s="33">
        <v>274.5</v>
      </c>
      <c r="C82" s="34">
        <v>44834</v>
      </c>
      <c r="D82" s="34">
        <v>44837</v>
      </c>
      <c r="E82" s="29">
        <f t="shared" si="2"/>
        <v>3</v>
      </c>
      <c r="F82" s="30">
        <f t="shared" si="3"/>
        <v>823.5</v>
      </c>
    </row>
    <row r="83" spans="1:6" x14ac:dyDescent="0.3">
      <c r="A83" s="32">
        <v>727</v>
      </c>
      <c r="B83" s="33">
        <v>701</v>
      </c>
      <c r="C83" s="34">
        <v>44834</v>
      </c>
      <c r="D83" s="34">
        <v>44837</v>
      </c>
      <c r="E83" s="29">
        <f t="shared" si="2"/>
        <v>3</v>
      </c>
      <c r="F83" s="30">
        <f t="shared" si="3"/>
        <v>2103</v>
      </c>
    </row>
    <row r="84" spans="1:6" x14ac:dyDescent="0.3">
      <c r="A84" s="32">
        <v>791</v>
      </c>
      <c r="B84" s="33">
        <v>493.93</v>
      </c>
      <c r="C84" s="34">
        <v>44834</v>
      </c>
      <c r="D84" s="34">
        <v>44837</v>
      </c>
      <c r="E84" s="29">
        <f t="shared" si="2"/>
        <v>3</v>
      </c>
      <c r="F84" s="30">
        <f t="shared" si="3"/>
        <v>1481.79</v>
      </c>
    </row>
    <row r="85" spans="1:6" x14ac:dyDescent="0.3">
      <c r="A85" s="32">
        <v>791</v>
      </c>
      <c r="B85" s="33">
        <v>632.54</v>
      </c>
      <c r="C85" s="34">
        <v>44834</v>
      </c>
      <c r="D85" s="34">
        <v>44837</v>
      </c>
      <c r="E85" s="29">
        <f t="shared" si="2"/>
        <v>3</v>
      </c>
      <c r="F85" s="30">
        <f t="shared" si="3"/>
        <v>1897.62</v>
      </c>
    </row>
    <row r="86" spans="1:6" x14ac:dyDescent="0.3">
      <c r="A86" s="32">
        <v>791</v>
      </c>
      <c r="B86" s="33">
        <v>740.88</v>
      </c>
      <c r="C86" s="34">
        <v>44834</v>
      </c>
      <c r="D86" s="34">
        <v>44837</v>
      </c>
      <c r="E86" s="29">
        <f t="shared" si="2"/>
        <v>3</v>
      </c>
      <c r="F86" s="30">
        <f t="shared" si="3"/>
        <v>2222.64</v>
      </c>
    </row>
    <row r="87" spans="1:6" x14ac:dyDescent="0.3">
      <c r="A87" s="32">
        <v>805</v>
      </c>
      <c r="B87" s="33">
        <v>220.5</v>
      </c>
      <c r="C87" s="34">
        <v>44834</v>
      </c>
      <c r="D87" s="34">
        <v>44837</v>
      </c>
      <c r="E87" s="29">
        <f t="shared" si="2"/>
        <v>3</v>
      </c>
      <c r="F87" s="30">
        <f t="shared" si="3"/>
        <v>661.5</v>
      </c>
    </row>
    <row r="88" spans="1:6" x14ac:dyDescent="0.3">
      <c r="A88" s="32">
        <v>905</v>
      </c>
      <c r="B88" s="33">
        <v>370</v>
      </c>
      <c r="C88" s="34">
        <v>44834</v>
      </c>
      <c r="D88" s="34">
        <v>44837</v>
      </c>
      <c r="E88" s="29">
        <f t="shared" si="2"/>
        <v>3</v>
      </c>
      <c r="F88" s="30">
        <f t="shared" si="3"/>
        <v>1110</v>
      </c>
    </row>
    <row r="89" spans="1:6" x14ac:dyDescent="0.3">
      <c r="A89" s="32">
        <v>905</v>
      </c>
      <c r="B89" s="33">
        <v>338</v>
      </c>
      <c r="C89" s="34">
        <v>44834</v>
      </c>
      <c r="D89" s="34">
        <v>44837</v>
      </c>
      <c r="E89" s="29">
        <f t="shared" si="2"/>
        <v>3</v>
      </c>
      <c r="F89" s="30">
        <f t="shared" si="3"/>
        <v>1014</v>
      </c>
    </row>
    <row r="90" spans="1:6" x14ac:dyDescent="0.3">
      <c r="A90" s="32">
        <v>905</v>
      </c>
      <c r="B90" s="33">
        <v>379.12</v>
      </c>
      <c r="C90" s="34">
        <v>44834</v>
      </c>
      <c r="D90" s="34">
        <v>44837</v>
      </c>
      <c r="E90" s="29">
        <f t="shared" si="2"/>
        <v>3</v>
      </c>
      <c r="F90" s="30">
        <f t="shared" si="3"/>
        <v>1137.3600000000001</v>
      </c>
    </row>
    <row r="91" spans="1:6" x14ac:dyDescent="0.3">
      <c r="A91" s="32">
        <v>952</v>
      </c>
      <c r="B91" s="33">
        <v>800</v>
      </c>
      <c r="C91" s="34">
        <v>44834</v>
      </c>
      <c r="D91" s="34">
        <v>44837</v>
      </c>
      <c r="E91" s="29">
        <f t="shared" si="2"/>
        <v>3</v>
      </c>
      <c r="F91" s="30">
        <f t="shared" si="3"/>
        <v>2400</v>
      </c>
    </row>
    <row r="92" spans="1:6" x14ac:dyDescent="0.3">
      <c r="A92" s="32">
        <v>952</v>
      </c>
      <c r="B92" s="33">
        <v>650</v>
      </c>
      <c r="C92" s="34">
        <v>44834</v>
      </c>
      <c r="D92" s="34">
        <v>44837</v>
      </c>
      <c r="E92" s="29">
        <f t="shared" si="2"/>
        <v>3</v>
      </c>
      <c r="F92" s="30">
        <f t="shared" si="3"/>
        <v>1950</v>
      </c>
    </row>
    <row r="93" spans="1:6" x14ac:dyDescent="0.3">
      <c r="A93" s="32">
        <v>952</v>
      </c>
      <c r="B93" s="33">
        <v>1312.36</v>
      </c>
      <c r="C93" s="34">
        <v>44834</v>
      </c>
      <c r="D93" s="34">
        <v>44837</v>
      </c>
      <c r="E93" s="29">
        <f t="shared" si="2"/>
        <v>3</v>
      </c>
      <c r="F93" s="30">
        <f t="shared" si="3"/>
        <v>3937.08</v>
      </c>
    </row>
    <row r="94" spans="1:6" x14ac:dyDescent="0.3">
      <c r="A94" s="32">
        <v>952</v>
      </c>
      <c r="B94" s="33">
        <v>29377.58</v>
      </c>
      <c r="C94" s="34">
        <v>44834</v>
      </c>
      <c r="D94" s="34">
        <v>44837</v>
      </c>
      <c r="E94" s="29">
        <f t="shared" si="2"/>
        <v>3</v>
      </c>
      <c r="F94" s="30">
        <f t="shared" si="3"/>
        <v>88132.74</v>
      </c>
    </row>
    <row r="95" spans="1:6" x14ac:dyDescent="0.3">
      <c r="A95" s="32">
        <v>952</v>
      </c>
      <c r="B95" s="33">
        <v>3499.92</v>
      </c>
      <c r="C95" s="34">
        <v>44834</v>
      </c>
      <c r="D95" s="34">
        <v>44837</v>
      </c>
      <c r="E95" s="29">
        <f t="shared" si="2"/>
        <v>3</v>
      </c>
      <c r="F95" s="30">
        <f t="shared" si="3"/>
        <v>10499.76</v>
      </c>
    </row>
    <row r="96" spans="1:6" x14ac:dyDescent="0.3">
      <c r="A96" s="32">
        <v>952</v>
      </c>
      <c r="B96" s="33">
        <v>66023.39</v>
      </c>
      <c r="C96" s="34">
        <v>44834</v>
      </c>
      <c r="D96" s="34">
        <v>44837</v>
      </c>
      <c r="E96" s="29">
        <f t="shared" si="2"/>
        <v>3</v>
      </c>
      <c r="F96" s="30">
        <f t="shared" si="3"/>
        <v>198070.16999999998</v>
      </c>
    </row>
    <row r="97" spans="1:6" x14ac:dyDescent="0.3">
      <c r="A97" s="32">
        <v>952</v>
      </c>
      <c r="B97" s="33">
        <v>8779.84</v>
      </c>
      <c r="C97" s="34">
        <v>44834</v>
      </c>
      <c r="D97" s="34">
        <v>44837</v>
      </c>
      <c r="E97" s="29">
        <f t="shared" si="2"/>
        <v>3</v>
      </c>
      <c r="F97" s="30">
        <f t="shared" si="3"/>
        <v>26339.52</v>
      </c>
    </row>
    <row r="98" spans="1:6" x14ac:dyDescent="0.3">
      <c r="A98" s="32">
        <v>952</v>
      </c>
      <c r="B98" s="33">
        <v>789.37</v>
      </c>
      <c r="C98" s="34">
        <v>44834</v>
      </c>
      <c r="D98" s="34">
        <v>44837</v>
      </c>
      <c r="E98" s="29">
        <f t="shared" si="2"/>
        <v>3</v>
      </c>
      <c r="F98" s="30">
        <f t="shared" si="3"/>
        <v>2368.11</v>
      </c>
    </row>
    <row r="99" spans="1:6" x14ac:dyDescent="0.3">
      <c r="A99" s="32">
        <v>952</v>
      </c>
      <c r="B99" s="33">
        <v>833</v>
      </c>
      <c r="C99" s="34">
        <v>44834</v>
      </c>
      <c r="D99" s="34">
        <v>44837</v>
      </c>
      <c r="E99" s="29">
        <f t="shared" si="2"/>
        <v>3</v>
      </c>
      <c r="F99" s="30">
        <f t="shared" si="3"/>
        <v>2499</v>
      </c>
    </row>
    <row r="100" spans="1:6" x14ac:dyDescent="0.3">
      <c r="A100" s="32">
        <v>967</v>
      </c>
      <c r="B100" s="33">
        <v>1848</v>
      </c>
      <c r="C100" s="34">
        <v>44834</v>
      </c>
      <c r="D100" s="34">
        <v>44837</v>
      </c>
      <c r="E100" s="29">
        <f t="shared" si="2"/>
        <v>3</v>
      </c>
      <c r="F100" s="30">
        <f t="shared" si="3"/>
        <v>5544</v>
      </c>
    </row>
    <row r="101" spans="1:6" x14ac:dyDescent="0.3">
      <c r="A101" s="32">
        <v>967</v>
      </c>
      <c r="B101" s="33">
        <v>65</v>
      </c>
      <c r="C101" s="34">
        <v>44834</v>
      </c>
      <c r="D101" s="34">
        <v>44837</v>
      </c>
      <c r="E101" s="29">
        <f t="shared" si="2"/>
        <v>3</v>
      </c>
      <c r="F101" s="30">
        <f t="shared" si="3"/>
        <v>195</v>
      </c>
    </row>
    <row r="102" spans="1:6" x14ac:dyDescent="0.3">
      <c r="A102" s="32">
        <v>1056</v>
      </c>
      <c r="B102" s="33">
        <v>704.71</v>
      </c>
      <c r="C102" s="34">
        <v>44834</v>
      </c>
      <c r="D102" s="34">
        <v>44837</v>
      </c>
      <c r="E102" s="29">
        <f t="shared" si="2"/>
        <v>3</v>
      </c>
      <c r="F102" s="30">
        <f t="shared" si="3"/>
        <v>2114.13</v>
      </c>
    </row>
    <row r="103" spans="1:6" x14ac:dyDescent="0.3">
      <c r="A103" s="32">
        <v>1135</v>
      </c>
      <c r="B103" s="33">
        <v>1662.5</v>
      </c>
      <c r="C103" s="34">
        <v>44834</v>
      </c>
      <c r="D103" s="34">
        <v>44837</v>
      </c>
      <c r="E103" s="29">
        <f t="shared" si="2"/>
        <v>3</v>
      </c>
      <c r="F103" s="30">
        <f t="shared" si="3"/>
        <v>4987.5</v>
      </c>
    </row>
    <row r="104" spans="1:6" x14ac:dyDescent="0.3">
      <c r="A104" s="32">
        <v>1145</v>
      </c>
      <c r="B104" s="33">
        <v>5099.92</v>
      </c>
      <c r="C104" s="34">
        <v>44834</v>
      </c>
      <c r="D104" s="34">
        <v>44837</v>
      </c>
      <c r="E104" s="29">
        <f t="shared" si="2"/>
        <v>3</v>
      </c>
      <c r="F104" s="30">
        <f t="shared" si="3"/>
        <v>15299.76</v>
      </c>
    </row>
    <row r="105" spans="1:6" x14ac:dyDescent="0.3">
      <c r="A105" s="32">
        <v>1169</v>
      </c>
      <c r="B105" s="33">
        <v>3106.09</v>
      </c>
      <c r="C105" s="34">
        <v>44834</v>
      </c>
      <c r="D105" s="34">
        <v>44837</v>
      </c>
      <c r="E105" s="29">
        <f t="shared" si="2"/>
        <v>3</v>
      </c>
      <c r="F105" s="30">
        <f t="shared" si="3"/>
        <v>9318.27</v>
      </c>
    </row>
    <row r="106" spans="1:6" x14ac:dyDescent="0.3">
      <c r="A106" s="32">
        <v>1325</v>
      </c>
      <c r="B106" s="33">
        <v>1058.46</v>
      </c>
      <c r="C106" s="34">
        <v>44828</v>
      </c>
      <c r="D106" s="34">
        <v>44837</v>
      </c>
      <c r="E106" s="29">
        <f t="shared" si="2"/>
        <v>9</v>
      </c>
      <c r="F106" s="30">
        <f t="shared" si="3"/>
        <v>9526.14</v>
      </c>
    </row>
    <row r="107" spans="1:6" x14ac:dyDescent="0.3">
      <c r="A107" s="32">
        <v>1362</v>
      </c>
      <c r="B107" s="33">
        <v>293.8</v>
      </c>
      <c r="C107" s="34">
        <v>44834</v>
      </c>
      <c r="D107" s="34">
        <v>44837</v>
      </c>
      <c r="E107" s="29">
        <f t="shared" si="2"/>
        <v>3</v>
      </c>
      <c r="F107" s="30">
        <f t="shared" si="3"/>
        <v>881.40000000000009</v>
      </c>
    </row>
    <row r="108" spans="1:6" x14ac:dyDescent="0.3">
      <c r="A108" s="32">
        <v>1362</v>
      </c>
      <c r="B108" s="33">
        <v>1613.55</v>
      </c>
      <c r="C108" s="34">
        <v>44834</v>
      </c>
      <c r="D108" s="34">
        <v>44837</v>
      </c>
      <c r="E108" s="29">
        <f t="shared" si="2"/>
        <v>3</v>
      </c>
      <c r="F108" s="30">
        <f t="shared" si="3"/>
        <v>4840.6499999999996</v>
      </c>
    </row>
    <row r="109" spans="1:6" x14ac:dyDescent="0.3">
      <c r="A109" s="32">
        <v>1364</v>
      </c>
      <c r="B109" s="33">
        <v>269.3</v>
      </c>
      <c r="C109" s="34">
        <v>44834</v>
      </c>
      <c r="D109" s="34">
        <v>44837</v>
      </c>
      <c r="E109" s="29">
        <f t="shared" si="2"/>
        <v>3</v>
      </c>
      <c r="F109" s="30">
        <f t="shared" si="3"/>
        <v>807.90000000000009</v>
      </c>
    </row>
    <row r="110" spans="1:6" x14ac:dyDescent="0.3">
      <c r="A110" s="32">
        <v>1429</v>
      </c>
      <c r="B110" s="33">
        <v>2950</v>
      </c>
      <c r="C110" s="34">
        <v>44834</v>
      </c>
      <c r="D110" s="34">
        <v>44837</v>
      </c>
      <c r="E110" s="29">
        <f t="shared" si="2"/>
        <v>3</v>
      </c>
      <c r="F110" s="30">
        <f t="shared" si="3"/>
        <v>8850</v>
      </c>
    </row>
    <row r="111" spans="1:6" x14ac:dyDescent="0.3">
      <c r="A111" s="32">
        <v>1454</v>
      </c>
      <c r="B111" s="33">
        <v>702</v>
      </c>
      <c r="C111" s="34">
        <v>44834</v>
      </c>
      <c r="D111" s="34">
        <v>44837</v>
      </c>
      <c r="E111" s="29">
        <f t="shared" si="2"/>
        <v>3</v>
      </c>
      <c r="F111" s="30">
        <f t="shared" si="3"/>
        <v>2106</v>
      </c>
    </row>
    <row r="112" spans="1:6" x14ac:dyDescent="0.3">
      <c r="A112" s="32">
        <v>1461</v>
      </c>
      <c r="B112" s="33">
        <v>180</v>
      </c>
      <c r="C112" s="34">
        <v>44834</v>
      </c>
      <c r="D112" s="34">
        <v>44837</v>
      </c>
      <c r="E112" s="29">
        <f t="shared" si="2"/>
        <v>3</v>
      </c>
      <c r="F112" s="30">
        <f t="shared" si="3"/>
        <v>540</v>
      </c>
    </row>
    <row r="113" spans="1:6" x14ac:dyDescent="0.3">
      <c r="A113" s="32">
        <v>1481</v>
      </c>
      <c r="B113" s="33">
        <v>1054.44</v>
      </c>
      <c r="C113" s="34">
        <v>44834</v>
      </c>
      <c r="D113" s="34">
        <v>44837</v>
      </c>
      <c r="E113" s="29">
        <f t="shared" si="2"/>
        <v>3</v>
      </c>
      <c r="F113" s="30">
        <f t="shared" si="3"/>
        <v>3163.32</v>
      </c>
    </row>
    <row r="114" spans="1:6" x14ac:dyDescent="0.3">
      <c r="A114" s="32">
        <v>1606</v>
      </c>
      <c r="B114" s="33">
        <v>27000</v>
      </c>
      <c r="C114" s="34">
        <v>44834</v>
      </c>
      <c r="D114" s="34">
        <v>44837</v>
      </c>
      <c r="E114" s="29">
        <f t="shared" si="2"/>
        <v>3</v>
      </c>
      <c r="F114" s="30">
        <f t="shared" si="3"/>
        <v>81000</v>
      </c>
    </row>
    <row r="115" spans="1:6" x14ac:dyDescent="0.3">
      <c r="A115" s="32">
        <v>1613</v>
      </c>
      <c r="B115" s="33">
        <v>1497.22</v>
      </c>
      <c r="C115" s="34">
        <v>44834</v>
      </c>
      <c r="D115" s="34">
        <v>44837</v>
      </c>
      <c r="E115" s="29">
        <f t="shared" si="2"/>
        <v>3</v>
      </c>
      <c r="F115" s="30">
        <f t="shared" si="3"/>
        <v>4491.66</v>
      </c>
    </row>
    <row r="116" spans="1:6" x14ac:dyDescent="0.3">
      <c r="A116" s="32">
        <v>1613</v>
      </c>
      <c r="B116" s="33">
        <v>2478.0300000000002</v>
      </c>
      <c r="C116" s="34">
        <v>44834</v>
      </c>
      <c r="D116" s="34">
        <v>44837</v>
      </c>
      <c r="E116" s="29">
        <f t="shared" si="2"/>
        <v>3</v>
      </c>
      <c r="F116" s="30">
        <f t="shared" si="3"/>
        <v>7434.09</v>
      </c>
    </row>
    <row r="117" spans="1:6" x14ac:dyDescent="0.3">
      <c r="A117" s="32">
        <v>1613</v>
      </c>
      <c r="B117" s="33">
        <v>1915.53</v>
      </c>
      <c r="C117" s="34">
        <v>44834</v>
      </c>
      <c r="D117" s="34">
        <v>44837</v>
      </c>
      <c r="E117" s="29">
        <f t="shared" si="2"/>
        <v>3</v>
      </c>
      <c r="F117" s="30">
        <f t="shared" si="3"/>
        <v>5746.59</v>
      </c>
    </row>
    <row r="118" spans="1:6" x14ac:dyDescent="0.3">
      <c r="A118" s="32">
        <v>1613</v>
      </c>
      <c r="B118" s="33">
        <v>2351.59</v>
      </c>
      <c r="C118" s="34">
        <v>44834</v>
      </c>
      <c r="D118" s="34">
        <v>44837</v>
      </c>
      <c r="E118" s="29">
        <f t="shared" si="2"/>
        <v>3</v>
      </c>
      <c r="F118" s="30">
        <f t="shared" si="3"/>
        <v>7054.77</v>
      </c>
    </row>
    <row r="119" spans="1:6" x14ac:dyDescent="0.3">
      <c r="A119" s="32">
        <v>1613</v>
      </c>
      <c r="B119" s="33">
        <v>16722.22</v>
      </c>
      <c r="C119" s="34">
        <v>44834</v>
      </c>
      <c r="D119" s="34">
        <v>44837</v>
      </c>
      <c r="E119" s="29">
        <f t="shared" si="2"/>
        <v>3</v>
      </c>
      <c r="F119" s="30">
        <f t="shared" si="3"/>
        <v>50166.66</v>
      </c>
    </row>
    <row r="120" spans="1:6" x14ac:dyDescent="0.3">
      <c r="A120" s="32">
        <v>1613</v>
      </c>
      <c r="B120" s="33">
        <v>842.56</v>
      </c>
      <c r="C120" s="34">
        <v>44834</v>
      </c>
      <c r="D120" s="34">
        <v>44837</v>
      </c>
      <c r="E120" s="29">
        <f t="shared" si="2"/>
        <v>3</v>
      </c>
      <c r="F120" s="30">
        <f t="shared" si="3"/>
        <v>2527.6799999999998</v>
      </c>
    </row>
    <row r="121" spans="1:6" x14ac:dyDescent="0.3">
      <c r="A121" s="32">
        <v>1613</v>
      </c>
      <c r="B121" s="33">
        <v>961.91</v>
      </c>
      <c r="C121" s="34">
        <v>44834</v>
      </c>
      <c r="D121" s="34">
        <v>44837</v>
      </c>
      <c r="E121" s="29">
        <f t="shared" si="2"/>
        <v>3</v>
      </c>
      <c r="F121" s="30">
        <f t="shared" si="3"/>
        <v>2885.73</v>
      </c>
    </row>
    <row r="122" spans="1:6" x14ac:dyDescent="0.3">
      <c r="A122" s="32">
        <v>1632</v>
      </c>
      <c r="B122" s="33">
        <v>343.18</v>
      </c>
      <c r="C122" s="34">
        <v>44834</v>
      </c>
      <c r="D122" s="34">
        <v>44837</v>
      </c>
      <c r="E122" s="29">
        <f t="shared" si="2"/>
        <v>3</v>
      </c>
      <c r="F122" s="30">
        <f t="shared" si="3"/>
        <v>1029.54</v>
      </c>
    </row>
    <row r="123" spans="1:6" x14ac:dyDescent="0.3">
      <c r="A123" s="32">
        <v>1632</v>
      </c>
      <c r="B123" s="33">
        <v>1586.2</v>
      </c>
      <c r="C123" s="34">
        <v>44834</v>
      </c>
      <c r="D123" s="34">
        <v>44837</v>
      </c>
      <c r="E123" s="29">
        <f t="shared" si="2"/>
        <v>3</v>
      </c>
      <c r="F123" s="30">
        <f t="shared" si="3"/>
        <v>4758.6000000000004</v>
      </c>
    </row>
    <row r="124" spans="1:6" x14ac:dyDescent="0.3">
      <c r="A124" s="32">
        <v>1639</v>
      </c>
      <c r="B124" s="33">
        <v>180</v>
      </c>
      <c r="C124" s="34">
        <v>44834</v>
      </c>
      <c r="D124" s="34">
        <v>44837</v>
      </c>
      <c r="E124" s="29">
        <f t="shared" si="2"/>
        <v>3</v>
      </c>
      <c r="F124" s="30">
        <f t="shared" si="3"/>
        <v>540</v>
      </c>
    </row>
    <row r="125" spans="1:6" x14ac:dyDescent="0.3">
      <c r="A125" s="32">
        <v>1639</v>
      </c>
      <c r="B125" s="33">
        <v>204</v>
      </c>
      <c r="C125" s="34">
        <v>44834</v>
      </c>
      <c r="D125" s="34">
        <v>44837</v>
      </c>
      <c r="E125" s="29">
        <f t="shared" si="2"/>
        <v>3</v>
      </c>
      <c r="F125" s="30">
        <f t="shared" si="3"/>
        <v>612</v>
      </c>
    </row>
    <row r="126" spans="1:6" x14ac:dyDescent="0.3">
      <c r="A126" s="32">
        <v>1647</v>
      </c>
      <c r="B126" s="33">
        <v>603.67999999999995</v>
      </c>
      <c r="C126" s="34">
        <v>44834</v>
      </c>
      <c r="D126" s="34">
        <v>44837</v>
      </c>
      <c r="E126" s="29">
        <f t="shared" si="2"/>
        <v>3</v>
      </c>
      <c r="F126" s="30">
        <f t="shared" si="3"/>
        <v>1811.04</v>
      </c>
    </row>
    <row r="127" spans="1:6" x14ac:dyDescent="0.3">
      <c r="A127" s="32">
        <v>1652</v>
      </c>
      <c r="B127" s="33">
        <v>1431.6</v>
      </c>
      <c r="C127" s="34">
        <v>44834</v>
      </c>
      <c r="D127" s="34">
        <v>44837</v>
      </c>
      <c r="E127" s="29">
        <f t="shared" si="2"/>
        <v>3</v>
      </c>
      <c r="F127" s="30">
        <f t="shared" si="3"/>
        <v>4294.7999999999993</v>
      </c>
    </row>
    <row r="128" spans="1:6" x14ac:dyDescent="0.3">
      <c r="A128" s="32">
        <v>1704</v>
      </c>
      <c r="B128" s="33">
        <v>908.2</v>
      </c>
      <c r="C128" s="34">
        <v>44834</v>
      </c>
      <c r="D128" s="34">
        <v>44837</v>
      </c>
      <c r="E128" s="29">
        <f t="shared" si="2"/>
        <v>3</v>
      </c>
      <c r="F128" s="30">
        <f t="shared" si="3"/>
        <v>2724.6000000000004</v>
      </c>
    </row>
    <row r="129" spans="1:6" x14ac:dyDescent="0.3">
      <c r="A129" s="32">
        <v>1704</v>
      </c>
      <c r="B129" s="33">
        <v>481.15</v>
      </c>
      <c r="C129" s="34">
        <v>44834</v>
      </c>
      <c r="D129" s="34">
        <v>44837</v>
      </c>
      <c r="E129" s="29">
        <f t="shared" si="2"/>
        <v>3</v>
      </c>
      <c r="F129" s="30">
        <f t="shared" si="3"/>
        <v>1443.4499999999998</v>
      </c>
    </row>
    <row r="130" spans="1:6" x14ac:dyDescent="0.3">
      <c r="A130" s="32">
        <v>1704</v>
      </c>
      <c r="B130" s="33">
        <v>464.63</v>
      </c>
      <c r="C130" s="34">
        <v>44834</v>
      </c>
      <c r="D130" s="34">
        <v>44837</v>
      </c>
      <c r="E130" s="29">
        <f t="shared" si="2"/>
        <v>3</v>
      </c>
      <c r="F130" s="30">
        <f t="shared" si="3"/>
        <v>1393.8899999999999</v>
      </c>
    </row>
    <row r="131" spans="1:6" x14ac:dyDescent="0.3">
      <c r="A131" s="32">
        <v>1735</v>
      </c>
      <c r="B131" s="33">
        <v>108</v>
      </c>
      <c r="C131" s="34">
        <v>44834</v>
      </c>
      <c r="D131" s="34">
        <v>44837</v>
      </c>
      <c r="E131" s="29">
        <f t="shared" si="2"/>
        <v>3</v>
      </c>
      <c r="F131" s="30">
        <f t="shared" si="3"/>
        <v>324</v>
      </c>
    </row>
    <row r="132" spans="1:6" x14ac:dyDescent="0.3">
      <c r="A132" s="32">
        <v>1750</v>
      </c>
      <c r="B132" s="33">
        <v>222.69</v>
      </c>
      <c r="C132" s="34">
        <v>44834</v>
      </c>
      <c r="D132" s="34">
        <v>44837</v>
      </c>
      <c r="E132" s="29">
        <f t="shared" si="2"/>
        <v>3</v>
      </c>
      <c r="F132" s="30">
        <f t="shared" si="3"/>
        <v>668.06999999999994</v>
      </c>
    </row>
    <row r="133" spans="1:6" x14ac:dyDescent="0.3">
      <c r="A133" s="32">
        <v>1778</v>
      </c>
      <c r="B133" s="33">
        <v>1264.1500000000001</v>
      </c>
      <c r="C133" s="34">
        <v>44834</v>
      </c>
      <c r="D133" s="34">
        <v>44837</v>
      </c>
      <c r="E133" s="29">
        <f t="shared" ref="E133:E196" si="4">D133-C133</f>
        <v>3</v>
      </c>
      <c r="F133" s="30">
        <f t="shared" ref="F133:F196" si="5">B133*E133</f>
        <v>3792.4500000000003</v>
      </c>
    </row>
    <row r="134" spans="1:6" x14ac:dyDescent="0.3">
      <c r="A134" s="32">
        <v>1800</v>
      </c>
      <c r="B134" s="33">
        <v>145</v>
      </c>
      <c r="C134" s="34">
        <v>44804</v>
      </c>
      <c r="D134" s="34">
        <v>44837</v>
      </c>
      <c r="E134" s="29">
        <f t="shared" si="4"/>
        <v>33</v>
      </c>
      <c r="F134" s="30">
        <f t="shared" si="5"/>
        <v>4785</v>
      </c>
    </row>
    <row r="135" spans="1:6" x14ac:dyDescent="0.3">
      <c r="A135" s="32">
        <v>1800</v>
      </c>
      <c r="B135" s="33">
        <v>1650</v>
      </c>
      <c r="C135" s="34">
        <v>44804</v>
      </c>
      <c r="D135" s="34">
        <v>44837</v>
      </c>
      <c r="E135" s="29">
        <f t="shared" si="4"/>
        <v>33</v>
      </c>
      <c r="F135" s="30">
        <f t="shared" si="5"/>
        <v>54450</v>
      </c>
    </row>
    <row r="136" spans="1:6" x14ac:dyDescent="0.3">
      <c r="A136" s="32">
        <v>1800</v>
      </c>
      <c r="B136" s="33">
        <v>350</v>
      </c>
      <c r="C136" s="34">
        <v>44804</v>
      </c>
      <c r="D136" s="34">
        <v>44837</v>
      </c>
      <c r="E136" s="29">
        <f t="shared" si="4"/>
        <v>33</v>
      </c>
      <c r="F136" s="30">
        <f t="shared" si="5"/>
        <v>11550</v>
      </c>
    </row>
    <row r="137" spans="1:6" x14ac:dyDescent="0.3">
      <c r="A137" s="32">
        <v>1800</v>
      </c>
      <c r="B137" s="33">
        <v>261</v>
      </c>
      <c r="C137" s="34">
        <v>44804</v>
      </c>
      <c r="D137" s="34">
        <v>44837</v>
      </c>
      <c r="E137" s="29">
        <f t="shared" si="4"/>
        <v>33</v>
      </c>
      <c r="F137" s="30">
        <f t="shared" si="5"/>
        <v>8613</v>
      </c>
    </row>
    <row r="138" spans="1:6" x14ac:dyDescent="0.3">
      <c r="A138" s="32">
        <v>1801</v>
      </c>
      <c r="B138" s="33">
        <v>594.86</v>
      </c>
      <c r="C138" s="34">
        <v>44834</v>
      </c>
      <c r="D138" s="34">
        <v>44837</v>
      </c>
      <c r="E138" s="29">
        <f t="shared" si="4"/>
        <v>3</v>
      </c>
      <c r="F138" s="30">
        <f t="shared" si="5"/>
        <v>1784.58</v>
      </c>
    </row>
    <row r="139" spans="1:6" x14ac:dyDescent="0.3">
      <c r="A139" s="32">
        <v>1836</v>
      </c>
      <c r="B139" s="33">
        <v>531.72</v>
      </c>
      <c r="C139" s="34">
        <v>44834</v>
      </c>
      <c r="D139" s="34">
        <v>44837</v>
      </c>
      <c r="E139" s="29">
        <f t="shared" si="4"/>
        <v>3</v>
      </c>
      <c r="F139" s="30">
        <f t="shared" si="5"/>
        <v>1595.16</v>
      </c>
    </row>
    <row r="140" spans="1:6" x14ac:dyDescent="0.3">
      <c r="A140" s="32">
        <v>1845</v>
      </c>
      <c r="B140" s="33">
        <v>36.89</v>
      </c>
      <c r="C140" s="34">
        <v>44804</v>
      </c>
      <c r="D140" s="34">
        <v>44837</v>
      </c>
      <c r="E140" s="29">
        <f t="shared" si="4"/>
        <v>33</v>
      </c>
      <c r="F140" s="30">
        <f t="shared" si="5"/>
        <v>1217.3700000000001</v>
      </c>
    </row>
    <row r="141" spans="1:6" x14ac:dyDescent="0.3">
      <c r="A141" s="32">
        <v>1883</v>
      </c>
      <c r="B141" s="33">
        <v>270</v>
      </c>
      <c r="C141" s="34">
        <v>44834</v>
      </c>
      <c r="D141" s="34">
        <v>44837</v>
      </c>
      <c r="E141" s="29">
        <f t="shared" si="4"/>
        <v>3</v>
      </c>
      <c r="F141" s="30">
        <f t="shared" si="5"/>
        <v>810</v>
      </c>
    </row>
    <row r="142" spans="1:6" x14ac:dyDescent="0.3">
      <c r="A142" s="32">
        <v>1885</v>
      </c>
      <c r="B142" s="33">
        <v>1750</v>
      </c>
      <c r="C142" s="34">
        <v>44834</v>
      </c>
      <c r="D142" s="34">
        <v>44837</v>
      </c>
      <c r="E142" s="29">
        <f t="shared" si="4"/>
        <v>3</v>
      </c>
      <c r="F142" s="30">
        <f t="shared" si="5"/>
        <v>5250</v>
      </c>
    </row>
    <row r="143" spans="1:6" x14ac:dyDescent="0.3">
      <c r="A143" s="32">
        <v>1889</v>
      </c>
      <c r="B143" s="33">
        <v>45023.6</v>
      </c>
      <c r="C143" s="34">
        <v>44834</v>
      </c>
      <c r="D143" s="34">
        <v>44837</v>
      </c>
      <c r="E143" s="29">
        <f t="shared" si="4"/>
        <v>3</v>
      </c>
      <c r="F143" s="30">
        <f t="shared" si="5"/>
        <v>135070.79999999999</v>
      </c>
    </row>
    <row r="144" spans="1:6" x14ac:dyDescent="0.3">
      <c r="A144" s="32">
        <v>1889</v>
      </c>
      <c r="B144" s="33">
        <v>8052.57</v>
      </c>
      <c r="C144" s="34">
        <v>44834</v>
      </c>
      <c r="D144" s="34">
        <v>44837</v>
      </c>
      <c r="E144" s="29">
        <f t="shared" si="4"/>
        <v>3</v>
      </c>
      <c r="F144" s="30">
        <f t="shared" si="5"/>
        <v>24157.71</v>
      </c>
    </row>
    <row r="145" spans="1:6" x14ac:dyDescent="0.3">
      <c r="A145" s="32">
        <v>1960</v>
      </c>
      <c r="B145" s="33">
        <v>316.43</v>
      </c>
      <c r="C145" s="34">
        <v>44834</v>
      </c>
      <c r="D145" s="34">
        <v>44837</v>
      </c>
      <c r="E145" s="29">
        <f t="shared" si="4"/>
        <v>3</v>
      </c>
      <c r="F145" s="30">
        <f t="shared" si="5"/>
        <v>949.29</v>
      </c>
    </row>
    <row r="146" spans="1:6" x14ac:dyDescent="0.3">
      <c r="A146" s="32">
        <v>1961</v>
      </c>
      <c r="B146" s="33">
        <v>4937.41</v>
      </c>
      <c r="C146" s="34">
        <v>44834</v>
      </c>
      <c r="D146" s="34">
        <v>44837</v>
      </c>
      <c r="E146" s="29">
        <f t="shared" si="4"/>
        <v>3</v>
      </c>
      <c r="F146" s="30">
        <f t="shared" si="5"/>
        <v>14812.23</v>
      </c>
    </row>
    <row r="147" spans="1:6" x14ac:dyDescent="0.3">
      <c r="A147" s="32">
        <v>1968</v>
      </c>
      <c r="B147" s="33">
        <v>2890</v>
      </c>
      <c r="C147" s="34">
        <v>44834</v>
      </c>
      <c r="D147" s="34">
        <v>44837</v>
      </c>
      <c r="E147" s="29">
        <f t="shared" si="4"/>
        <v>3</v>
      </c>
      <c r="F147" s="30">
        <f t="shared" si="5"/>
        <v>8670</v>
      </c>
    </row>
    <row r="148" spans="1:6" x14ac:dyDescent="0.3">
      <c r="A148" s="32">
        <v>1968</v>
      </c>
      <c r="B148" s="33">
        <v>2840</v>
      </c>
      <c r="C148" s="34">
        <v>44834</v>
      </c>
      <c r="D148" s="34">
        <v>44837</v>
      </c>
      <c r="E148" s="29">
        <f t="shared" si="4"/>
        <v>3</v>
      </c>
      <c r="F148" s="30">
        <f t="shared" si="5"/>
        <v>8520</v>
      </c>
    </row>
    <row r="149" spans="1:6" x14ac:dyDescent="0.3">
      <c r="A149" s="32">
        <v>1977</v>
      </c>
      <c r="B149" s="33">
        <v>1910.5</v>
      </c>
      <c r="C149" s="34">
        <v>44834</v>
      </c>
      <c r="D149" s="34">
        <v>44837</v>
      </c>
      <c r="E149" s="29">
        <f t="shared" si="4"/>
        <v>3</v>
      </c>
      <c r="F149" s="30">
        <f t="shared" si="5"/>
        <v>5731.5</v>
      </c>
    </row>
    <row r="150" spans="1:6" x14ac:dyDescent="0.3">
      <c r="A150" s="32">
        <v>1980</v>
      </c>
      <c r="B150" s="33">
        <v>35093.660000000003</v>
      </c>
      <c r="C150" s="34">
        <v>44834</v>
      </c>
      <c r="D150" s="34">
        <v>44837</v>
      </c>
      <c r="E150" s="29">
        <f t="shared" si="4"/>
        <v>3</v>
      </c>
      <c r="F150" s="30">
        <f t="shared" si="5"/>
        <v>105280.98000000001</v>
      </c>
    </row>
    <row r="151" spans="1:6" x14ac:dyDescent="0.3">
      <c r="A151" s="32">
        <v>1983</v>
      </c>
      <c r="B151" s="33">
        <v>18559.02</v>
      </c>
      <c r="C151" s="34">
        <v>44834</v>
      </c>
      <c r="D151" s="34">
        <v>44837</v>
      </c>
      <c r="E151" s="29">
        <f t="shared" si="4"/>
        <v>3</v>
      </c>
      <c r="F151" s="30">
        <f t="shared" si="5"/>
        <v>55677.06</v>
      </c>
    </row>
    <row r="152" spans="1:6" x14ac:dyDescent="0.3">
      <c r="A152" s="32">
        <v>1983</v>
      </c>
      <c r="B152" s="33">
        <v>774.28</v>
      </c>
      <c r="C152" s="34">
        <v>44834</v>
      </c>
      <c r="D152" s="34">
        <v>44837</v>
      </c>
      <c r="E152" s="29">
        <f t="shared" si="4"/>
        <v>3</v>
      </c>
      <c r="F152" s="30">
        <f t="shared" si="5"/>
        <v>2322.84</v>
      </c>
    </row>
    <row r="153" spans="1:6" x14ac:dyDescent="0.3">
      <c r="A153" s="32">
        <v>1991</v>
      </c>
      <c r="B153" s="33">
        <v>129.5</v>
      </c>
      <c r="C153" s="34">
        <v>44834</v>
      </c>
      <c r="D153" s="34">
        <v>44837</v>
      </c>
      <c r="E153" s="29">
        <f t="shared" si="4"/>
        <v>3</v>
      </c>
      <c r="F153" s="30">
        <f t="shared" si="5"/>
        <v>388.5</v>
      </c>
    </row>
    <row r="154" spans="1:6" x14ac:dyDescent="0.3">
      <c r="A154" s="32">
        <v>1991</v>
      </c>
      <c r="B154" s="33">
        <v>351.7</v>
      </c>
      <c r="C154" s="34">
        <v>44834</v>
      </c>
      <c r="D154" s="34">
        <v>44837</v>
      </c>
      <c r="E154" s="29">
        <f t="shared" si="4"/>
        <v>3</v>
      </c>
      <c r="F154" s="30">
        <f t="shared" si="5"/>
        <v>1055.0999999999999</v>
      </c>
    </row>
    <row r="155" spans="1:6" x14ac:dyDescent="0.3">
      <c r="A155" s="32">
        <v>1991</v>
      </c>
      <c r="B155" s="33">
        <v>192.4</v>
      </c>
      <c r="C155" s="34">
        <v>44834</v>
      </c>
      <c r="D155" s="34">
        <v>44837</v>
      </c>
      <c r="E155" s="29">
        <f t="shared" si="4"/>
        <v>3</v>
      </c>
      <c r="F155" s="30">
        <f t="shared" si="5"/>
        <v>577.20000000000005</v>
      </c>
    </row>
    <row r="156" spans="1:6" x14ac:dyDescent="0.3">
      <c r="A156" s="32">
        <v>1998</v>
      </c>
      <c r="B156" s="33">
        <v>1541.26</v>
      </c>
      <c r="C156" s="34">
        <v>44834</v>
      </c>
      <c r="D156" s="34">
        <v>44837</v>
      </c>
      <c r="E156" s="29">
        <f t="shared" si="4"/>
        <v>3</v>
      </c>
      <c r="F156" s="30">
        <f t="shared" si="5"/>
        <v>4623.78</v>
      </c>
    </row>
    <row r="157" spans="1:6" x14ac:dyDescent="0.3">
      <c r="A157" s="32">
        <v>1998</v>
      </c>
      <c r="B157" s="33">
        <v>93.24</v>
      </c>
      <c r="C157" s="34">
        <v>44834</v>
      </c>
      <c r="D157" s="34">
        <v>44837</v>
      </c>
      <c r="E157" s="29">
        <f t="shared" si="4"/>
        <v>3</v>
      </c>
      <c r="F157" s="30">
        <f t="shared" si="5"/>
        <v>279.71999999999997</v>
      </c>
    </row>
    <row r="158" spans="1:6" x14ac:dyDescent="0.3">
      <c r="A158" s="32">
        <v>2010</v>
      </c>
      <c r="B158" s="33">
        <v>314.82</v>
      </c>
      <c r="C158" s="34">
        <v>44834</v>
      </c>
      <c r="D158" s="34">
        <v>44837</v>
      </c>
      <c r="E158" s="29">
        <f t="shared" si="4"/>
        <v>3</v>
      </c>
      <c r="F158" s="30">
        <f t="shared" si="5"/>
        <v>944.46</v>
      </c>
    </row>
    <row r="159" spans="1:6" x14ac:dyDescent="0.3">
      <c r="A159" s="32">
        <v>2010</v>
      </c>
      <c r="B159" s="33">
        <v>1614</v>
      </c>
      <c r="C159" s="34">
        <v>44834</v>
      </c>
      <c r="D159" s="34">
        <v>44837</v>
      </c>
      <c r="E159" s="29">
        <f t="shared" si="4"/>
        <v>3</v>
      </c>
      <c r="F159" s="30">
        <f t="shared" si="5"/>
        <v>4842</v>
      </c>
    </row>
    <row r="160" spans="1:6" x14ac:dyDescent="0.3">
      <c r="A160" s="32">
        <v>2038</v>
      </c>
      <c r="B160" s="33">
        <v>138</v>
      </c>
      <c r="C160" s="34">
        <v>44834</v>
      </c>
      <c r="D160" s="34">
        <v>44837</v>
      </c>
      <c r="E160" s="29">
        <f t="shared" si="4"/>
        <v>3</v>
      </c>
      <c r="F160" s="30">
        <f t="shared" si="5"/>
        <v>414</v>
      </c>
    </row>
    <row r="161" spans="1:6" x14ac:dyDescent="0.3">
      <c r="A161" s="32">
        <v>2038</v>
      </c>
      <c r="B161" s="33">
        <v>96.03</v>
      </c>
      <c r="C161" s="34">
        <v>44834</v>
      </c>
      <c r="D161" s="34">
        <v>44837</v>
      </c>
      <c r="E161" s="29">
        <f t="shared" si="4"/>
        <v>3</v>
      </c>
      <c r="F161" s="30">
        <f t="shared" si="5"/>
        <v>288.09000000000003</v>
      </c>
    </row>
    <row r="162" spans="1:6" x14ac:dyDescent="0.3">
      <c r="A162" s="32">
        <v>2038</v>
      </c>
      <c r="B162" s="33">
        <v>62125.25</v>
      </c>
      <c r="C162" s="34">
        <v>44834</v>
      </c>
      <c r="D162" s="34">
        <v>44837</v>
      </c>
      <c r="E162" s="29">
        <f t="shared" si="4"/>
        <v>3</v>
      </c>
      <c r="F162" s="30">
        <f t="shared" si="5"/>
        <v>186375.75</v>
      </c>
    </row>
    <row r="163" spans="1:6" x14ac:dyDescent="0.3">
      <c r="A163" s="32">
        <v>2038</v>
      </c>
      <c r="B163" s="33">
        <v>2485.0100000000002</v>
      </c>
      <c r="C163" s="34">
        <v>44834</v>
      </c>
      <c r="D163" s="34">
        <v>44837</v>
      </c>
      <c r="E163" s="29">
        <f t="shared" si="4"/>
        <v>3</v>
      </c>
      <c r="F163" s="30">
        <f t="shared" si="5"/>
        <v>7455.0300000000007</v>
      </c>
    </row>
    <row r="164" spans="1:6" x14ac:dyDescent="0.3">
      <c r="A164" s="32">
        <v>2038</v>
      </c>
      <c r="B164" s="33">
        <v>8115.03</v>
      </c>
      <c r="C164" s="34">
        <v>44834</v>
      </c>
      <c r="D164" s="34">
        <v>44837</v>
      </c>
      <c r="E164" s="29">
        <f t="shared" si="4"/>
        <v>3</v>
      </c>
      <c r="F164" s="30">
        <f t="shared" si="5"/>
        <v>24345.09</v>
      </c>
    </row>
    <row r="165" spans="1:6" x14ac:dyDescent="0.3">
      <c r="A165" s="32">
        <v>2038</v>
      </c>
      <c r="B165" s="33">
        <v>2900</v>
      </c>
      <c r="C165" s="34">
        <v>44834</v>
      </c>
      <c r="D165" s="34">
        <v>44837</v>
      </c>
      <c r="E165" s="29">
        <f t="shared" si="4"/>
        <v>3</v>
      </c>
      <c r="F165" s="30">
        <f t="shared" si="5"/>
        <v>8700</v>
      </c>
    </row>
    <row r="166" spans="1:6" x14ac:dyDescent="0.3">
      <c r="A166" s="32">
        <v>2038</v>
      </c>
      <c r="B166" s="33">
        <v>349.65</v>
      </c>
      <c r="C166" s="34">
        <v>44834</v>
      </c>
      <c r="D166" s="34">
        <v>44837</v>
      </c>
      <c r="E166" s="29">
        <f t="shared" si="4"/>
        <v>3</v>
      </c>
      <c r="F166" s="30">
        <f t="shared" si="5"/>
        <v>1048.9499999999998</v>
      </c>
    </row>
    <row r="167" spans="1:6" x14ac:dyDescent="0.3">
      <c r="A167" s="32">
        <v>2038</v>
      </c>
      <c r="B167" s="33">
        <v>36.840000000000003</v>
      </c>
      <c r="C167" s="34">
        <v>44834</v>
      </c>
      <c r="D167" s="34">
        <v>44837</v>
      </c>
      <c r="E167" s="29">
        <f t="shared" si="4"/>
        <v>3</v>
      </c>
      <c r="F167" s="30">
        <f t="shared" si="5"/>
        <v>110.52000000000001</v>
      </c>
    </row>
    <row r="168" spans="1:6" x14ac:dyDescent="0.3">
      <c r="A168" s="32">
        <v>2055</v>
      </c>
      <c r="B168" s="33">
        <v>150</v>
      </c>
      <c r="C168" s="34">
        <v>44834</v>
      </c>
      <c r="D168" s="34">
        <v>44837</v>
      </c>
      <c r="E168" s="29">
        <f t="shared" si="4"/>
        <v>3</v>
      </c>
      <c r="F168" s="30">
        <f t="shared" si="5"/>
        <v>450</v>
      </c>
    </row>
    <row r="169" spans="1:6" x14ac:dyDescent="0.3">
      <c r="A169" s="32">
        <v>2055</v>
      </c>
      <c r="B169" s="33">
        <v>1050</v>
      </c>
      <c r="C169" s="34">
        <v>44834</v>
      </c>
      <c r="D169" s="34">
        <v>44837</v>
      </c>
      <c r="E169" s="29">
        <f t="shared" si="4"/>
        <v>3</v>
      </c>
      <c r="F169" s="30">
        <f t="shared" si="5"/>
        <v>3150</v>
      </c>
    </row>
    <row r="170" spans="1:6" x14ac:dyDescent="0.3">
      <c r="A170" s="32">
        <v>2055</v>
      </c>
      <c r="B170" s="33">
        <v>150</v>
      </c>
      <c r="C170" s="34">
        <v>44834</v>
      </c>
      <c r="D170" s="34">
        <v>44837</v>
      </c>
      <c r="E170" s="29">
        <f t="shared" si="4"/>
        <v>3</v>
      </c>
      <c r="F170" s="30">
        <f t="shared" si="5"/>
        <v>450</v>
      </c>
    </row>
    <row r="171" spans="1:6" x14ac:dyDescent="0.3">
      <c r="A171" s="32">
        <v>2057</v>
      </c>
      <c r="B171" s="33">
        <v>594.66999999999996</v>
      </c>
      <c r="C171" s="34">
        <v>44865</v>
      </c>
      <c r="D171" s="34">
        <v>44837</v>
      </c>
      <c r="E171" s="29">
        <f t="shared" si="4"/>
        <v>-28</v>
      </c>
      <c r="F171" s="30">
        <f t="shared" si="5"/>
        <v>-16650.759999999998</v>
      </c>
    </row>
    <row r="172" spans="1:6" x14ac:dyDescent="0.3">
      <c r="A172" s="32">
        <v>2062</v>
      </c>
      <c r="B172" s="33">
        <v>1508.51</v>
      </c>
      <c r="C172" s="34">
        <v>44834</v>
      </c>
      <c r="D172" s="34">
        <v>44837</v>
      </c>
      <c r="E172" s="29">
        <f t="shared" si="4"/>
        <v>3</v>
      </c>
      <c r="F172" s="30">
        <f t="shared" si="5"/>
        <v>4525.53</v>
      </c>
    </row>
    <row r="173" spans="1:6" x14ac:dyDescent="0.3">
      <c r="A173" s="32">
        <v>2074</v>
      </c>
      <c r="B173" s="33">
        <v>55.7</v>
      </c>
      <c r="C173" s="34">
        <v>44834</v>
      </c>
      <c r="D173" s="34">
        <v>44837</v>
      </c>
      <c r="E173" s="29">
        <f t="shared" si="4"/>
        <v>3</v>
      </c>
      <c r="F173" s="30">
        <f t="shared" si="5"/>
        <v>167.10000000000002</v>
      </c>
    </row>
    <row r="174" spans="1:6" x14ac:dyDescent="0.3">
      <c r="A174" s="32">
        <v>2075</v>
      </c>
      <c r="B174" s="33">
        <v>398.45</v>
      </c>
      <c r="C174" s="34">
        <v>44834</v>
      </c>
      <c r="D174" s="34">
        <v>44837</v>
      </c>
      <c r="E174" s="29">
        <f t="shared" si="4"/>
        <v>3</v>
      </c>
      <c r="F174" s="30">
        <f t="shared" si="5"/>
        <v>1195.3499999999999</v>
      </c>
    </row>
    <row r="175" spans="1:6" x14ac:dyDescent="0.3">
      <c r="A175" s="32">
        <v>2095</v>
      </c>
      <c r="B175" s="33">
        <v>1105.04</v>
      </c>
      <c r="C175" s="34">
        <v>44834</v>
      </c>
      <c r="D175" s="34">
        <v>44837</v>
      </c>
      <c r="E175" s="29">
        <f t="shared" si="4"/>
        <v>3</v>
      </c>
      <c r="F175" s="30">
        <f t="shared" si="5"/>
        <v>3315.12</v>
      </c>
    </row>
    <row r="176" spans="1:6" x14ac:dyDescent="0.3">
      <c r="A176" s="32">
        <v>2097</v>
      </c>
      <c r="B176" s="33">
        <v>749.55</v>
      </c>
      <c r="C176" s="34">
        <v>44834</v>
      </c>
      <c r="D176" s="34">
        <v>44837</v>
      </c>
      <c r="E176" s="29">
        <f t="shared" si="4"/>
        <v>3</v>
      </c>
      <c r="F176" s="30">
        <f t="shared" si="5"/>
        <v>2248.6499999999996</v>
      </c>
    </row>
    <row r="177" spans="1:6" x14ac:dyDescent="0.3">
      <c r="A177" s="32">
        <v>2097</v>
      </c>
      <c r="B177" s="33">
        <v>788.68</v>
      </c>
      <c r="C177" s="34">
        <v>44834</v>
      </c>
      <c r="D177" s="34">
        <v>44837</v>
      </c>
      <c r="E177" s="29">
        <f t="shared" si="4"/>
        <v>3</v>
      </c>
      <c r="F177" s="30">
        <f t="shared" si="5"/>
        <v>2366.04</v>
      </c>
    </row>
    <row r="178" spans="1:6" x14ac:dyDescent="0.3">
      <c r="A178" s="32">
        <v>2097</v>
      </c>
      <c r="B178" s="33">
        <v>803.65</v>
      </c>
      <c r="C178" s="34">
        <v>44834</v>
      </c>
      <c r="D178" s="34">
        <v>44837</v>
      </c>
      <c r="E178" s="29">
        <f t="shared" si="4"/>
        <v>3</v>
      </c>
      <c r="F178" s="30">
        <f t="shared" si="5"/>
        <v>2410.9499999999998</v>
      </c>
    </row>
    <row r="179" spans="1:6" x14ac:dyDescent="0.3">
      <c r="A179" s="32">
        <v>2097</v>
      </c>
      <c r="B179" s="33">
        <v>811.34</v>
      </c>
      <c r="C179" s="34">
        <v>44834</v>
      </c>
      <c r="D179" s="34">
        <v>44837</v>
      </c>
      <c r="E179" s="29">
        <f t="shared" si="4"/>
        <v>3</v>
      </c>
      <c r="F179" s="30">
        <f t="shared" si="5"/>
        <v>2434.02</v>
      </c>
    </row>
    <row r="180" spans="1:6" x14ac:dyDescent="0.3">
      <c r="A180" s="32">
        <v>2097</v>
      </c>
      <c r="B180" s="33">
        <v>937.67</v>
      </c>
      <c r="C180" s="34">
        <v>44834</v>
      </c>
      <c r="D180" s="34">
        <v>44837</v>
      </c>
      <c r="E180" s="29">
        <f t="shared" si="4"/>
        <v>3</v>
      </c>
      <c r="F180" s="30">
        <f t="shared" si="5"/>
        <v>2813.0099999999998</v>
      </c>
    </row>
    <row r="181" spans="1:6" x14ac:dyDescent="0.3">
      <c r="A181" s="32">
        <v>2100</v>
      </c>
      <c r="B181" s="33">
        <v>380</v>
      </c>
      <c r="C181" s="34">
        <v>44834</v>
      </c>
      <c r="D181" s="34">
        <v>44837</v>
      </c>
      <c r="E181" s="29">
        <f t="shared" si="4"/>
        <v>3</v>
      </c>
      <c r="F181" s="30">
        <f t="shared" si="5"/>
        <v>1140</v>
      </c>
    </row>
    <row r="182" spans="1:6" x14ac:dyDescent="0.3">
      <c r="A182" s="32">
        <v>2102</v>
      </c>
      <c r="B182" s="33">
        <v>8400</v>
      </c>
      <c r="C182" s="34">
        <v>44834</v>
      </c>
      <c r="D182" s="34">
        <v>44837</v>
      </c>
      <c r="E182" s="29">
        <f t="shared" si="4"/>
        <v>3</v>
      </c>
      <c r="F182" s="30">
        <f t="shared" si="5"/>
        <v>25200</v>
      </c>
    </row>
    <row r="183" spans="1:6" x14ac:dyDescent="0.3">
      <c r="A183" s="32">
        <v>2102</v>
      </c>
      <c r="B183" s="33">
        <v>3650</v>
      </c>
      <c r="C183" s="34">
        <v>44834</v>
      </c>
      <c r="D183" s="34">
        <v>44837</v>
      </c>
      <c r="E183" s="29">
        <f t="shared" si="4"/>
        <v>3</v>
      </c>
      <c r="F183" s="30">
        <f t="shared" si="5"/>
        <v>10950</v>
      </c>
    </row>
    <row r="184" spans="1:6" x14ac:dyDescent="0.3">
      <c r="A184" s="32">
        <v>2106</v>
      </c>
      <c r="B184" s="33">
        <v>2000</v>
      </c>
      <c r="C184" s="34">
        <v>44834</v>
      </c>
      <c r="D184" s="34">
        <v>44837</v>
      </c>
      <c r="E184" s="29">
        <f t="shared" si="4"/>
        <v>3</v>
      </c>
      <c r="F184" s="30">
        <f t="shared" si="5"/>
        <v>6000</v>
      </c>
    </row>
    <row r="185" spans="1:6" x14ac:dyDescent="0.3">
      <c r="A185" s="32">
        <v>2109</v>
      </c>
      <c r="B185" s="33">
        <v>1874</v>
      </c>
      <c r="C185" s="34">
        <v>44834</v>
      </c>
      <c r="D185" s="34">
        <v>44837</v>
      </c>
      <c r="E185" s="29">
        <f t="shared" si="4"/>
        <v>3</v>
      </c>
      <c r="F185" s="30">
        <f t="shared" si="5"/>
        <v>5622</v>
      </c>
    </row>
    <row r="186" spans="1:6" x14ac:dyDescent="0.3">
      <c r="A186" s="32">
        <v>44</v>
      </c>
      <c r="B186" s="33">
        <v>24237.8</v>
      </c>
      <c r="C186" s="34">
        <v>44834</v>
      </c>
      <c r="D186" s="34">
        <v>44838</v>
      </c>
      <c r="E186" s="29">
        <f t="shared" si="4"/>
        <v>4</v>
      </c>
      <c r="F186" s="30">
        <f t="shared" si="5"/>
        <v>96951.2</v>
      </c>
    </row>
    <row r="187" spans="1:6" x14ac:dyDescent="0.3">
      <c r="A187" s="32">
        <v>74</v>
      </c>
      <c r="B187" s="33">
        <v>907</v>
      </c>
      <c r="C187" s="34">
        <v>44804</v>
      </c>
      <c r="D187" s="34">
        <v>44838</v>
      </c>
      <c r="E187" s="29">
        <f t="shared" si="4"/>
        <v>34</v>
      </c>
      <c r="F187" s="30">
        <f t="shared" si="5"/>
        <v>30838</v>
      </c>
    </row>
    <row r="188" spans="1:6" x14ac:dyDescent="0.3">
      <c r="A188" s="32">
        <v>138</v>
      </c>
      <c r="B188" s="33">
        <v>584</v>
      </c>
      <c r="C188" s="34">
        <v>44773</v>
      </c>
      <c r="D188" s="34">
        <v>44838</v>
      </c>
      <c r="E188" s="29">
        <f t="shared" si="4"/>
        <v>65</v>
      </c>
      <c r="F188" s="30">
        <f t="shared" si="5"/>
        <v>37960</v>
      </c>
    </row>
    <row r="189" spans="1:6" x14ac:dyDescent="0.3">
      <c r="A189" s="32">
        <v>138</v>
      </c>
      <c r="B189" s="33">
        <v>1240</v>
      </c>
      <c r="C189" s="34">
        <v>44773</v>
      </c>
      <c r="D189" s="34">
        <v>44838</v>
      </c>
      <c r="E189" s="29">
        <f t="shared" si="4"/>
        <v>65</v>
      </c>
      <c r="F189" s="30">
        <f t="shared" si="5"/>
        <v>80600</v>
      </c>
    </row>
    <row r="190" spans="1:6" x14ac:dyDescent="0.3">
      <c r="A190" s="32">
        <v>138</v>
      </c>
      <c r="B190" s="33">
        <v>513.07000000000005</v>
      </c>
      <c r="C190" s="34">
        <v>44773</v>
      </c>
      <c r="D190" s="34">
        <v>44838</v>
      </c>
      <c r="E190" s="29">
        <f t="shared" si="4"/>
        <v>65</v>
      </c>
      <c r="F190" s="30">
        <f t="shared" si="5"/>
        <v>33349.550000000003</v>
      </c>
    </row>
    <row r="191" spans="1:6" x14ac:dyDescent="0.3">
      <c r="A191" s="32">
        <v>167</v>
      </c>
      <c r="B191" s="33">
        <v>25</v>
      </c>
      <c r="C191" s="34">
        <v>44773</v>
      </c>
      <c r="D191" s="34">
        <v>44838</v>
      </c>
      <c r="E191" s="29">
        <f t="shared" si="4"/>
        <v>65</v>
      </c>
      <c r="F191" s="30">
        <f t="shared" si="5"/>
        <v>1625</v>
      </c>
    </row>
    <row r="192" spans="1:6" x14ac:dyDescent="0.3">
      <c r="A192" s="32">
        <v>1106</v>
      </c>
      <c r="B192" s="33">
        <v>4000</v>
      </c>
      <c r="C192" s="34">
        <v>44773</v>
      </c>
      <c r="D192" s="34">
        <v>44838</v>
      </c>
      <c r="E192" s="29">
        <f t="shared" si="4"/>
        <v>65</v>
      </c>
      <c r="F192" s="30">
        <f t="shared" si="5"/>
        <v>260000</v>
      </c>
    </row>
    <row r="193" spans="1:6" x14ac:dyDescent="0.3">
      <c r="A193" s="32">
        <v>1733</v>
      </c>
      <c r="B193" s="33">
        <v>596</v>
      </c>
      <c r="C193" s="34">
        <v>44895</v>
      </c>
      <c r="D193" s="34">
        <v>44838</v>
      </c>
      <c r="E193" s="29">
        <f t="shared" si="4"/>
        <v>-57</v>
      </c>
      <c r="F193" s="30">
        <f t="shared" si="5"/>
        <v>-33972</v>
      </c>
    </row>
    <row r="194" spans="1:6" x14ac:dyDescent="0.3">
      <c r="A194" s="32">
        <v>2019</v>
      </c>
      <c r="B194" s="33">
        <v>700</v>
      </c>
      <c r="C194" s="34">
        <v>44895</v>
      </c>
      <c r="D194" s="34">
        <v>44838</v>
      </c>
      <c r="E194" s="29">
        <f t="shared" si="4"/>
        <v>-57</v>
      </c>
      <c r="F194" s="30">
        <f t="shared" si="5"/>
        <v>-39900</v>
      </c>
    </row>
    <row r="195" spans="1:6" x14ac:dyDescent="0.3">
      <c r="A195" s="32">
        <v>2060</v>
      </c>
      <c r="B195" s="33">
        <v>216.1</v>
      </c>
      <c r="C195" s="34">
        <v>44773</v>
      </c>
      <c r="D195" s="34">
        <v>44838</v>
      </c>
      <c r="E195" s="29">
        <f t="shared" si="4"/>
        <v>65</v>
      </c>
      <c r="F195" s="30">
        <f t="shared" si="5"/>
        <v>14046.5</v>
      </c>
    </row>
    <row r="196" spans="1:6" x14ac:dyDescent="0.3">
      <c r="A196" s="32">
        <v>2060</v>
      </c>
      <c r="B196" s="33">
        <v>2232.17</v>
      </c>
      <c r="C196" s="34">
        <v>44804</v>
      </c>
      <c r="D196" s="34">
        <v>44838</v>
      </c>
      <c r="E196" s="29">
        <f t="shared" si="4"/>
        <v>34</v>
      </c>
      <c r="F196" s="30">
        <f t="shared" si="5"/>
        <v>75893.78</v>
      </c>
    </row>
    <row r="197" spans="1:6" x14ac:dyDescent="0.3">
      <c r="A197" s="32">
        <v>14</v>
      </c>
      <c r="B197" s="33">
        <v>7200</v>
      </c>
      <c r="C197" s="34">
        <v>44408</v>
      </c>
      <c r="D197" s="34">
        <v>44839</v>
      </c>
      <c r="E197" s="29">
        <f t="shared" ref="E197:E260" si="6">D197-C197</f>
        <v>431</v>
      </c>
      <c r="F197" s="30">
        <f t="shared" ref="F197:F260" si="7">B197*E197</f>
        <v>3103200</v>
      </c>
    </row>
    <row r="198" spans="1:6" x14ac:dyDescent="0.3">
      <c r="A198" s="32">
        <v>14</v>
      </c>
      <c r="B198" s="33">
        <v>19000</v>
      </c>
      <c r="C198" s="34">
        <v>44742</v>
      </c>
      <c r="D198" s="34">
        <v>44839</v>
      </c>
      <c r="E198" s="29">
        <f t="shared" si="6"/>
        <v>97</v>
      </c>
      <c r="F198" s="30">
        <f t="shared" si="7"/>
        <v>1843000</v>
      </c>
    </row>
    <row r="199" spans="1:6" x14ac:dyDescent="0.3">
      <c r="A199" s="32">
        <v>14</v>
      </c>
      <c r="B199" s="33">
        <v>69.75</v>
      </c>
      <c r="C199" s="34">
        <v>44834</v>
      </c>
      <c r="D199" s="34">
        <v>44839</v>
      </c>
      <c r="E199" s="29">
        <f t="shared" si="6"/>
        <v>5</v>
      </c>
      <c r="F199" s="30">
        <f t="shared" si="7"/>
        <v>348.75</v>
      </c>
    </row>
    <row r="200" spans="1:6" x14ac:dyDescent="0.3">
      <c r="A200" s="32">
        <v>14</v>
      </c>
      <c r="B200" s="33">
        <v>180</v>
      </c>
      <c r="C200" s="34">
        <v>44834</v>
      </c>
      <c r="D200" s="34">
        <v>44839</v>
      </c>
      <c r="E200" s="29">
        <f t="shared" si="6"/>
        <v>5</v>
      </c>
      <c r="F200" s="30">
        <f t="shared" si="7"/>
        <v>900</v>
      </c>
    </row>
    <row r="201" spans="1:6" x14ac:dyDescent="0.3">
      <c r="A201" s="32">
        <v>14</v>
      </c>
      <c r="B201" s="33">
        <v>765</v>
      </c>
      <c r="C201" s="34">
        <v>44834</v>
      </c>
      <c r="D201" s="34">
        <v>44839</v>
      </c>
      <c r="E201" s="29">
        <f t="shared" si="6"/>
        <v>5</v>
      </c>
      <c r="F201" s="30">
        <f t="shared" si="7"/>
        <v>3825</v>
      </c>
    </row>
    <row r="202" spans="1:6" x14ac:dyDescent="0.3">
      <c r="A202" s="32">
        <v>14</v>
      </c>
      <c r="B202" s="33">
        <v>180</v>
      </c>
      <c r="C202" s="34">
        <v>44834</v>
      </c>
      <c r="D202" s="34">
        <v>44839</v>
      </c>
      <c r="E202" s="29">
        <f t="shared" si="6"/>
        <v>5</v>
      </c>
      <c r="F202" s="30">
        <f t="shared" si="7"/>
        <v>900</v>
      </c>
    </row>
    <row r="203" spans="1:6" x14ac:dyDescent="0.3">
      <c r="A203" s="32">
        <v>478</v>
      </c>
      <c r="B203" s="33">
        <v>245000</v>
      </c>
      <c r="C203" s="34">
        <v>44895</v>
      </c>
      <c r="D203" s="34">
        <v>44840</v>
      </c>
      <c r="E203" s="29">
        <f t="shared" si="6"/>
        <v>-55</v>
      </c>
      <c r="F203" s="30">
        <f t="shared" si="7"/>
        <v>-13475000</v>
      </c>
    </row>
    <row r="204" spans="1:6" x14ac:dyDescent="0.3">
      <c r="A204" s="32">
        <v>1240</v>
      </c>
      <c r="B204" s="33">
        <v>235</v>
      </c>
      <c r="C204" s="34">
        <v>44816</v>
      </c>
      <c r="D204" s="34">
        <v>44841</v>
      </c>
      <c r="E204" s="29">
        <f t="shared" si="6"/>
        <v>25</v>
      </c>
      <c r="F204" s="30">
        <f t="shared" si="7"/>
        <v>5875</v>
      </c>
    </row>
    <row r="205" spans="1:6" x14ac:dyDescent="0.3">
      <c r="A205" s="32">
        <v>1240</v>
      </c>
      <c r="B205" s="33">
        <v>151</v>
      </c>
      <c r="C205" s="34">
        <v>44816</v>
      </c>
      <c r="D205" s="34">
        <v>44841</v>
      </c>
      <c r="E205" s="29">
        <f t="shared" si="6"/>
        <v>25</v>
      </c>
      <c r="F205" s="30">
        <f t="shared" si="7"/>
        <v>3775</v>
      </c>
    </row>
    <row r="206" spans="1:6" x14ac:dyDescent="0.3">
      <c r="A206" s="32">
        <v>1729</v>
      </c>
      <c r="B206" s="33">
        <v>5464.5</v>
      </c>
      <c r="C206" s="34">
        <v>44804</v>
      </c>
      <c r="D206" s="34">
        <v>44841</v>
      </c>
      <c r="E206" s="29">
        <f t="shared" si="6"/>
        <v>37</v>
      </c>
      <c r="F206" s="30">
        <f t="shared" si="7"/>
        <v>202186.5</v>
      </c>
    </row>
    <row r="207" spans="1:6" x14ac:dyDescent="0.3">
      <c r="A207" s="32">
        <v>1729</v>
      </c>
      <c r="B207" s="33">
        <v>488.74</v>
      </c>
      <c r="C207" s="34">
        <v>44804</v>
      </c>
      <c r="D207" s="34">
        <v>44841</v>
      </c>
      <c r="E207" s="29">
        <f t="shared" si="6"/>
        <v>37</v>
      </c>
      <c r="F207" s="30">
        <f t="shared" si="7"/>
        <v>18083.38</v>
      </c>
    </row>
    <row r="208" spans="1:6" x14ac:dyDescent="0.3">
      <c r="A208" s="32">
        <v>877</v>
      </c>
      <c r="B208" s="33">
        <v>34</v>
      </c>
      <c r="C208" s="34">
        <v>44804</v>
      </c>
      <c r="D208" s="34">
        <v>44844</v>
      </c>
      <c r="E208" s="29">
        <f t="shared" si="6"/>
        <v>40</v>
      </c>
      <c r="F208" s="30">
        <f t="shared" si="7"/>
        <v>1360</v>
      </c>
    </row>
    <row r="209" spans="1:6" x14ac:dyDescent="0.3">
      <c r="A209" s="32">
        <v>2129</v>
      </c>
      <c r="B209" s="33">
        <v>92</v>
      </c>
      <c r="C209" s="34">
        <v>44895</v>
      </c>
      <c r="D209" s="34">
        <v>44844</v>
      </c>
      <c r="E209" s="29">
        <f t="shared" si="6"/>
        <v>-51</v>
      </c>
      <c r="F209" s="30">
        <f t="shared" si="7"/>
        <v>-4692</v>
      </c>
    </row>
    <row r="210" spans="1:6" x14ac:dyDescent="0.3">
      <c r="A210" s="32">
        <v>2122</v>
      </c>
      <c r="B210" s="33">
        <v>1325</v>
      </c>
      <c r="C210" s="34">
        <v>44834</v>
      </c>
      <c r="D210" s="34">
        <v>44845</v>
      </c>
      <c r="E210" s="29">
        <f t="shared" si="6"/>
        <v>11</v>
      </c>
      <c r="F210" s="30">
        <f t="shared" si="7"/>
        <v>14575</v>
      </c>
    </row>
    <row r="211" spans="1:6" x14ac:dyDescent="0.3">
      <c r="A211" s="32">
        <v>1708</v>
      </c>
      <c r="B211" s="33">
        <v>1503.4</v>
      </c>
      <c r="C211" s="34">
        <v>44926</v>
      </c>
      <c r="D211" s="34">
        <v>44846</v>
      </c>
      <c r="E211" s="29">
        <f t="shared" si="6"/>
        <v>-80</v>
      </c>
      <c r="F211" s="30">
        <f t="shared" si="7"/>
        <v>-120272</v>
      </c>
    </row>
    <row r="212" spans="1:6" x14ac:dyDescent="0.3">
      <c r="A212" s="32">
        <v>516</v>
      </c>
      <c r="B212" s="33">
        <v>127.44</v>
      </c>
      <c r="C212" s="34">
        <v>44895</v>
      </c>
      <c r="D212" s="34">
        <v>44847</v>
      </c>
      <c r="E212" s="29">
        <f t="shared" si="6"/>
        <v>-48</v>
      </c>
      <c r="F212" s="30">
        <f t="shared" si="7"/>
        <v>-6117.12</v>
      </c>
    </row>
    <row r="213" spans="1:6" x14ac:dyDescent="0.3">
      <c r="A213" s="32">
        <v>1106</v>
      </c>
      <c r="B213" s="33">
        <v>894</v>
      </c>
      <c r="C213" s="34">
        <v>44773</v>
      </c>
      <c r="D213" s="34">
        <v>44847</v>
      </c>
      <c r="E213" s="29">
        <f t="shared" si="6"/>
        <v>74</v>
      </c>
      <c r="F213" s="30">
        <f t="shared" si="7"/>
        <v>66156</v>
      </c>
    </row>
    <row r="214" spans="1:6" x14ac:dyDescent="0.3">
      <c r="A214" s="32">
        <v>1157</v>
      </c>
      <c r="B214" s="33">
        <v>546.5</v>
      </c>
      <c r="C214" s="34">
        <v>44834</v>
      </c>
      <c r="D214" s="34">
        <v>44847</v>
      </c>
      <c r="E214" s="29">
        <f t="shared" si="6"/>
        <v>13</v>
      </c>
      <c r="F214" s="30">
        <f t="shared" si="7"/>
        <v>7104.5</v>
      </c>
    </row>
    <row r="215" spans="1:6" x14ac:dyDescent="0.3">
      <c r="A215" s="32">
        <v>1157</v>
      </c>
      <c r="B215" s="33">
        <v>676.05</v>
      </c>
      <c r="C215" s="34">
        <v>44834</v>
      </c>
      <c r="D215" s="34">
        <v>44847</v>
      </c>
      <c r="E215" s="29">
        <f t="shared" si="6"/>
        <v>13</v>
      </c>
      <c r="F215" s="30">
        <f t="shared" si="7"/>
        <v>8788.65</v>
      </c>
    </row>
    <row r="216" spans="1:6" x14ac:dyDescent="0.3">
      <c r="A216" s="32">
        <v>1169</v>
      </c>
      <c r="B216" s="33">
        <v>9769.84</v>
      </c>
      <c r="C216" s="34">
        <v>44834</v>
      </c>
      <c r="D216" s="34">
        <v>44847</v>
      </c>
      <c r="E216" s="29">
        <f t="shared" si="6"/>
        <v>13</v>
      </c>
      <c r="F216" s="30">
        <f t="shared" si="7"/>
        <v>127007.92</v>
      </c>
    </row>
    <row r="217" spans="1:6" x14ac:dyDescent="0.3">
      <c r="A217" s="32">
        <v>1644</v>
      </c>
      <c r="B217" s="33">
        <v>29773.64</v>
      </c>
      <c r="C217" s="34">
        <v>44865</v>
      </c>
      <c r="D217" s="34">
        <v>44847</v>
      </c>
      <c r="E217" s="29">
        <f t="shared" si="6"/>
        <v>-18</v>
      </c>
      <c r="F217" s="30">
        <f t="shared" si="7"/>
        <v>-535925.52</v>
      </c>
    </row>
    <row r="218" spans="1:6" x14ac:dyDescent="0.3">
      <c r="A218" s="32">
        <v>1707</v>
      </c>
      <c r="B218" s="33">
        <v>20934.29</v>
      </c>
      <c r="C218" s="34">
        <v>44865</v>
      </c>
      <c r="D218" s="34">
        <v>44847</v>
      </c>
      <c r="E218" s="29">
        <f t="shared" si="6"/>
        <v>-18</v>
      </c>
      <c r="F218" s="30">
        <f t="shared" si="7"/>
        <v>-376817.22000000003</v>
      </c>
    </row>
    <row r="219" spans="1:6" x14ac:dyDescent="0.3">
      <c r="A219" s="32">
        <v>1707</v>
      </c>
      <c r="B219" s="33">
        <v>80.02</v>
      </c>
      <c r="C219" s="34">
        <v>44865</v>
      </c>
      <c r="D219" s="34">
        <v>44847</v>
      </c>
      <c r="E219" s="29">
        <f t="shared" si="6"/>
        <v>-18</v>
      </c>
      <c r="F219" s="30">
        <f t="shared" si="7"/>
        <v>-1440.36</v>
      </c>
    </row>
    <row r="220" spans="1:6" x14ac:dyDescent="0.3">
      <c r="A220" s="32">
        <v>1787</v>
      </c>
      <c r="B220" s="33">
        <v>987.36</v>
      </c>
      <c r="C220" s="34">
        <v>44865</v>
      </c>
      <c r="D220" s="34">
        <v>44847</v>
      </c>
      <c r="E220" s="29">
        <f t="shared" si="6"/>
        <v>-18</v>
      </c>
      <c r="F220" s="30">
        <f t="shared" si="7"/>
        <v>-17772.48</v>
      </c>
    </row>
    <row r="221" spans="1:6" x14ac:dyDescent="0.3">
      <c r="A221" s="32">
        <v>1916</v>
      </c>
      <c r="B221" s="33">
        <v>2045.76</v>
      </c>
      <c r="C221" s="34">
        <v>44834</v>
      </c>
      <c r="D221" s="34">
        <v>44847</v>
      </c>
      <c r="E221" s="29">
        <f t="shared" si="6"/>
        <v>13</v>
      </c>
      <c r="F221" s="30">
        <f t="shared" si="7"/>
        <v>26594.880000000001</v>
      </c>
    </row>
    <row r="222" spans="1:6" x14ac:dyDescent="0.3">
      <c r="A222" s="32">
        <v>1927</v>
      </c>
      <c r="B222" s="33">
        <v>5700</v>
      </c>
      <c r="C222" s="34">
        <v>44865</v>
      </c>
      <c r="D222" s="34">
        <v>44847</v>
      </c>
      <c r="E222" s="29">
        <f t="shared" si="6"/>
        <v>-18</v>
      </c>
      <c r="F222" s="30">
        <f t="shared" si="7"/>
        <v>-102600</v>
      </c>
    </row>
    <row r="223" spans="1:6" x14ac:dyDescent="0.3">
      <c r="A223" s="32">
        <v>1949</v>
      </c>
      <c r="B223" s="33">
        <v>3210</v>
      </c>
      <c r="C223" s="34">
        <v>44834</v>
      </c>
      <c r="D223" s="34">
        <v>44847</v>
      </c>
      <c r="E223" s="29">
        <f t="shared" si="6"/>
        <v>13</v>
      </c>
      <c r="F223" s="30">
        <f t="shared" si="7"/>
        <v>41730</v>
      </c>
    </row>
    <row r="224" spans="1:6" x14ac:dyDescent="0.3">
      <c r="A224" s="32">
        <v>1949</v>
      </c>
      <c r="B224" s="33">
        <v>380</v>
      </c>
      <c r="C224" s="34">
        <v>44834</v>
      </c>
      <c r="D224" s="34">
        <v>44847</v>
      </c>
      <c r="E224" s="29">
        <f t="shared" si="6"/>
        <v>13</v>
      </c>
      <c r="F224" s="30">
        <f t="shared" si="7"/>
        <v>4940</v>
      </c>
    </row>
    <row r="225" spans="1:6" x14ac:dyDescent="0.3">
      <c r="A225" s="32">
        <v>1949</v>
      </c>
      <c r="B225" s="33">
        <v>4980</v>
      </c>
      <c r="C225" s="34">
        <v>44834</v>
      </c>
      <c r="D225" s="34">
        <v>44847</v>
      </c>
      <c r="E225" s="29">
        <f t="shared" si="6"/>
        <v>13</v>
      </c>
      <c r="F225" s="30">
        <f t="shared" si="7"/>
        <v>64740</v>
      </c>
    </row>
    <row r="226" spans="1:6" x14ac:dyDescent="0.3">
      <c r="A226" s="32">
        <v>1949</v>
      </c>
      <c r="B226" s="33">
        <v>2680</v>
      </c>
      <c r="C226" s="34">
        <v>44834</v>
      </c>
      <c r="D226" s="34">
        <v>44847</v>
      </c>
      <c r="E226" s="29">
        <f t="shared" si="6"/>
        <v>13</v>
      </c>
      <c r="F226" s="30">
        <f t="shared" si="7"/>
        <v>34840</v>
      </c>
    </row>
    <row r="227" spans="1:6" x14ac:dyDescent="0.3">
      <c r="A227" s="32">
        <v>2026</v>
      </c>
      <c r="B227" s="33">
        <v>227.27</v>
      </c>
      <c r="C227" s="34">
        <v>44834</v>
      </c>
      <c r="D227" s="34">
        <v>44847</v>
      </c>
      <c r="E227" s="29">
        <f t="shared" si="6"/>
        <v>13</v>
      </c>
      <c r="F227" s="30">
        <f t="shared" si="7"/>
        <v>2954.51</v>
      </c>
    </row>
    <row r="228" spans="1:6" x14ac:dyDescent="0.3">
      <c r="A228" s="32">
        <v>2050</v>
      </c>
      <c r="B228" s="33">
        <v>82.78</v>
      </c>
      <c r="C228" s="34">
        <v>44773</v>
      </c>
      <c r="D228" s="34">
        <v>44847</v>
      </c>
      <c r="E228" s="29">
        <f t="shared" si="6"/>
        <v>74</v>
      </c>
      <c r="F228" s="30">
        <f t="shared" si="7"/>
        <v>6125.72</v>
      </c>
    </row>
    <row r="229" spans="1:6" x14ac:dyDescent="0.3">
      <c r="A229" s="32">
        <v>2057</v>
      </c>
      <c r="B229" s="33">
        <v>594.5</v>
      </c>
      <c r="C229" s="34">
        <v>44865</v>
      </c>
      <c r="D229" s="34">
        <v>44847</v>
      </c>
      <c r="E229" s="29">
        <f t="shared" si="6"/>
        <v>-18</v>
      </c>
      <c r="F229" s="30">
        <f t="shared" si="7"/>
        <v>-10701</v>
      </c>
    </row>
    <row r="230" spans="1:6" x14ac:dyDescent="0.3">
      <c r="A230" s="32">
        <v>877</v>
      </c>
      <c r="B230" s="33">
        <v>319</v>
      </c>
      <c r="C230" s="34">
        <v>44812</v>
      </c>
      <c r="D230" s="34">
        <v>44851</v>
      </c>
      <c r="E230" s="29">
        <f t="shared" si="6"/>
        <v>39</v>
      </c>
      <c r="F230" s="30">
        <f t="shared" si="7"/>
        <v>12441</v>
      </c>
    </row>
    <row r="231" spans="1:6" x14ac:dyDescent="0.3">
      <c r="A231" s="32">
        <v>877</v>
      </c>
      <c r="B231" s="33">
        <v>520</v>
      </c>
      <c r="C231" s="34">
        <v>44812</v>
      </c>
      <c r="D231" s="34">
        <v>44851</v>
      </c>
      <c r="E231" s="29">
        <f t="shared" si="6"/>
        <v>39</v>
      </c>
      <c r="F231" s="30">
        <f t="shared" si="7"/>
        <v>20280</v>
      </c>
    </row>
    <row r="232" spans="1:6" x14ac:dyDescent="0.3">
      <c r="A232" s="32">
        <v>877</v>
      </c>
      <c r="B232" s="33">
        <v>41</v>
      </c>
      <c r="C232" s="34">
        <v>44812</v>
      </c>
      <c r="D232" s="34">
        <v>44851</v>
      </c>
      <c r="E232" s="29">
        <f t="shared" si="6"/>
        <v>39</v>
      </c>
      <c r="F232" s="30">
        <f t="shared" si="7"/>
        <v>1599</v>
      </c>
    </row>
    <row r="233" spans="1:6" x14ac:dyDescent="0.3">
      <c r="A233" s="32">
        <v>1449</v>
      </c>
      <c r="B233" s="33">
        <v>314.36</v>
      </c>
      <c r="C233" s="34">
        <v>44812</v>
      </c>
      <c r="D233" s="34">
        <v>44851</v>
      </c>
      <c r="E233" s="29">
        <f t="shared" si="6"/>
        <v>39</v>
      </c>
      <c r="F233" s="30">
        <f t="shared" si="7"/>
        <v>12260.04</v>
      </c>
    </row>
    <row r="234" spans="1:6" x14ac:dyDescent="0.3">
      <c r="A234" s="32">
        <v>1449</v>
      </c>
      <c r="B234" s="33">
        <v>29.88</v>
      </c>
      <c r="C234" s="34">
        <v>44812</v>
      </c>
      <c r="D234" s="34">
        <v>44851</v>
      </c>
      <c r="E234" s="29">
        <f t="shared" si="6"/>
        <v>39</v>
      </c>
      <c r="F234" s="30">
        <f t="shared" si="7"/>
        <v>1165.32</v>
      </c>
    </row>
    <row r="235" spans="1:6" x14ac:dyDescent="0.3">
      <c r="A235" s="32">
        <v>1449</v>
      </c>
      <c r="B235" s="33">
        <v>182.88</v>
      </c>
      <c r="C235" s="34">
        <v>44812</v>
      </c>
      <c r="D235" s="34">
        <v>44851</v>
      </c>
      <c r="E235" s="29">
        <f t="shared" si="6"/>
        <v>39</v>
      </c>
      <c r="F235" s="30">
        <f t="shared" si="7"/>
        <v>7132.32</v>
      </c>
    </row>
    <row r="236" spans="1:6" x14ac:dyDescent="0.3">
      <c r="A236" s="32">
        <v>1449</v>
      </c>
      <c r="B236" s="33">
        <v>645.59</v>
      </c>
      <c r="C236" s="34">
        <v>44812</v>
      </c>
      <c r="D236" s="34">
        <v>44851</v>
      </c>
      <c r="E236" s="29">
        <f t="shared" si="6"/>
        <v>39</v>
      </c>
      <c r="F236" s="30">
        <f t="shared" si="7"/>
        <v>25178.010000000002</v>
      </c>
    </row>
    <row r="237" spans="1:6" x14ac:dyDescent="0.3">
      <c r="A237" s="32">
        <v>1449</v>
      </c>
      <c r="B237" s="33">
        <v>135.79</v>
      </c>
      <c r="C237" s="34">
        <v>44812</v>
      </c>
      <c r="D237" s="34">
        <v>44851</v>
      </c>
      <c r="E237" s="29">
        <f t="shared" si="6"/>
        <v>39</v>
      </c>
      <c r="F237" s="30">
        <f t="shared" si="7"/>
        <v>5295.8099999999995</v>
      </c>
    </row>
    <row r="238" spans="1:6" x14ac:dyDescent="0.3">
      <c r="A238" s="32">
        <v>1449</v>
      </c>
      <c r="B238" s="33">
        <v>1178.77</v>
      </c>
      <c r="C238" s="34">
        <v>44812</v>
      </c>
      <c r="D238" s="34">
        <v>44851</v>
      </c>
      <c r="E238" s="29">
        <f t="shared" si="6"/>
        <v>39</v>
      </c>
      <c r="F238" s="30">
        <f t="shared" si="7"/>
        <v>45972.03</v>
      </c>
    </row>
    <row r="239" spans="1:6" x14ac:dyDescent="0.3">
      <c r="A239" s="32">
        <v>1449</v>
      </c>
      <c r="B239" s="33">
        <v>100.46</v>
      </c>
      <c r="C239" s="34">
        <v>44812</v>
      </c>
      <c r="D239" s="34">
        <v>44851</v>
      </c>
      <c r="E239" s="29">
        <f t="shared" si="6"/>
        <v>39</v>
      </c>
      <c r="F239" s="30">
        <f t="shared" si="7"/>
        <v>3917.9399999999996</v>
      </c>
    </row>
    <row r="240" spans="1:6" x14ac:dyDescent="0.3">
      <c r="A240" s="32">
        <v>1449</v>
      </c>
      <c r="B240" s="33">
        <v>1214.57</v>
      </c>
      <c r="C240" s="34">
        <v>44812</v>
      </c>
      <c r="D240" s="34">
        <v>44851</v>
      </c>
      <c r="E240" s="29">
        <f t="shared" si="6"/>
        <v>39</v>
      </c>
      <c r="F240" s="30">
        <f t="shared" si="7"/>
        <v>47368.229999999996</v>
      </c>
    </row>
    <row r="241" spans="1:6" x14ac:dyDescent="0.3">
      <c r="A241" s="32">
        <v>1449</v>
      </c>
      <c r="B241" s="33">
        <v>39.65</v>
      </c>
      <c r="C241" s="34">
        <v>44812</v>
      </c>
      <c r="D241" s="34">
        <v>44851</v>
      </c>
      <c r="E241" s="29">
        <f t="shared" si="6"/>
        <v>39</v>
      </c>
      <c r="F241" s="30">
        <f t="shared" si="7"/>
        <v>1546.35</v>
      </c>
    </row>
    <row r="242" spans="1:6" x14ac:dyDescent="0.3">
      <c r="A242" s="32">
        <v>1449</v>
      </c>
      <c r="B242" s="33">
        <v>89.87</v>
      </c>
      <c r="C242" s="34">
        <v>44812</v>
      </c>
      <c r="D242" s="34">
        <v>44851</v>
      </c>
      <c r="E242" s="29">
        <f t="shared" si="6"/>
        <v>39</v>
      </c>
      <c r="F242" s="30">
        <f t="shared" si="7"/>
        <v>3504.9300000000003</v>
      </c>
    </row>
    <row r="243" spans="1:6" x14ac:dyDescent="0.3">
      <c r="A243" s="32">
        <v>2039</v>
      </c>
      <c r="B243" s="33">
        <v>154.5</v>
      </c>
      <c r="C243" s="34">
        <v>44834</v>
      </c>
      <c r="D243" s="34">
        <v>44851</v>
      </c>
      <c r="E243" s="29">
        <f t="shared" si="6"/>
        <v>17</v>
      </c>
      <c r="F243" s="30">
        <f t="shared" si="7"/>
        <v>2626.5</v>
      </c>
    </row>
    <row r="244" spans="1:6" x14ac:dyDescent="0.3">
      <c r="A244" s="32">
        <v>1734</v>
      </c>
      <c r="B244" s="33">
        <v>50325.85</v>
      </c>
      <c r="C244" s="34">
        <v>44834</v>
      </c>
      <c r="D244" s="34">
        <v>44853</v>
      </c>
      <c r="E244" s="29">
        <f t="shared" si="6"/>
        <v>19</v>
      </c>
      <c r="F244" s="30">
        <f t="shared" si="7"/>
        <v>956191.15</v>
      </c>
    </row>
    <row r="245" spans="1:6" x14ac:dyDescent="0.3">
      <c r="A245" s="32">
        <v>1734</v>
      </c>
      <c r="B245" s="33">
        <v>31106.73</v>
      </c>
      <c r="C245" s="34">
        <v>44834</v>
      </c>
      <c r="D245" s="34">
        <v>44853</v>
      </c>
      <c r="E245" s="29">
        <f t="shared" si="6"/>
        <v>19</v>
      </c>
      <c r="F245" s="30">
        <f t="shared" si="7"/>
        <v>591027.87</v>
      </c>
    </row>
    <row r="246" spans="1:6" x14ac:dyDescent="0.3">
      <c r="A246" s="32">
        <v>1734</v>
      </c>
      <c r="B246" s="33">
        <v>44756.08</v>
      </c>
      <c r="C246" s="34">
        <v>44834</v>
      </c>
      <c r="D246" s="34">
        <v>44853</v>
      </c>
      <c r="E246" s="29">
        <f t="shared" si="6"/>
        <v>19</v>
      </c>
      <c r="F246" s="30">
        <f t="shared" si="7"/>
        <v>850365.52</v>
      </c>
    </row>
    <row r="247" spans="1:6" x14ac:dyDescent="0.3">
      <c r="A247" s="32">
        <v>1734</v>
      </c>
      <c r="B247" s="33">
        <v>43838.74</v>
      </c>
      <c r="C247" s="34">
        <v>44834</v>
      </c>
      <c r="D247" s="34">
        <v>44853</v>
      </c>
      <c r="E247" s="29">
        <f t="shared" si="6"/>
        <v>19</v>
      </c>
      <c r="F247" s="30">
        <f t="shared" si="7"/>
        <v>832936.05999999994</v>
      </c>
    </row>
    <row r="248" spans="1:6" x14ac:dyDescent="0.3">
      <c r="A248" s="32">
        <v>1734</v>
      </c>
      <c r="B248" s="33">
        <v>26817</v>
      </c>
      <c r="C248" s="34">
        <v>44865</v>
      </c>
      <c r="D248" s="34">
        <v>44853</v>
      </c>
      <c r="E248" s="29">
        <f t="shared" si="6"/>
        <v>-12</v>
      </c>
      <c r="F248" s="30">
        <f t="shared" si="7"/>
        <v>-321804</v>
      </c>
    </row>
    <row r="249" spans="1:6" x14ac:dyDescent="0.3">
      <c r="A249" s="32">
        <v>1734</v>
      </c>
      <c r="B249" s="33">
        <v>28238</v>
      </c>
      <c r="C249" s="34">
        <v>44865</v>
      </c>
      <c r="D249" s="34">
        <v>44853</v>
      </c>
      <c r="E249" s="29">
        <f t="shared" si="6"/>
        <v>-12</v>
      </c>
      <c r="F249" s="30">
        <f t="shared" si="7"/>
        <v>-338856</v>
      </c>
    </row>
    <row r="250" spans="1:6" x14ac:dyDescent="0.3">
      <c r="A250" s="32">
        <v>1734</v>
      </c>
      <c r="B250" s="33">
        <v>60515</v>
      </c>
      <c r="C250" s="34">
        <v>44865</v>
      </c>
      <c r="D250" s="34">
        <v>44853</v>
      </c>
      <c r="E250" s="29">
        <f t="shared" si="6"/>
        <v>-12</v>
      </c>
      <c r="F250" s="30">
        <f t="shared" si="7"/>
        <v>-726180</v>
      </c>
    </row>
    <row r="251" spans="1:6" x14ac:dyDescent="0.3">
      <c r="A251" s="32">
        <v>1734</v>
      </c>
      <c r="B251" s="33">
        <v>40957</v>
      </c>
      <c r="C251" s="34">
        <v>44865</v>
      </c>
      <c r="D251" s="34">
        <v>44853</v>
      </c>
      <c r="E251" s="29">
        <f t="shared" si="6"/>
        <v>-12</v>
      </c>
      <c r="F251" s="30">
        <f t="shared" si="7"/>
        <v>-491484</v>
      </c>
    </row>
    <row r="252" spans="1:6" x14ac:dyDescent="0.3">
      <c r="A252" s="32">
        <v>14</v>
      </c>
      <c r="B252" s="33">
        <v>279</v>
      </c>
      <c r="C252" s="34">
        <v>44865</v>
      </c>
      <c r="D252" s="34">
        <v>44858</v>
      </c>
      <c r="E252" s="29">
        <f t="shared" si="6"/>
        <v>-7</v>
      </c>
      <c r="F252" s="30">
        <f t="shared" si="7"/>
        <v>-1953</v>
      </c>
    </row>
    <row r="253" spans="1:6" x14ac:dyDescent="0.3">
      <c r="A253" s="32">
        <v>14</v>
      </c>
      <c r="B253" s="33">
        <v>4000</v>
      </c>
      <c r="C253" s="34">
        <v>44865</v>
      </c>
      <c r="D253" s="34">
        <v>44858</v>
      </c>
      <c r="E253" s="29">
        <f t="shared" si="6"/>
        <v>-7</v>
      </c>
      <c r="F253" s="30">
        <f t="shared" si="7"/>
        <v>-28000</v>
      </c>
    </row>
    <row r="254" spans="1:6" x14ac:dyDescent="0.3">
      <c r="A254" s="32">
        <v>14</v>
      </c>
      <c r="B254" s="33">
        <v>360</v>
      </c>
      <c r="C254" s="34">
        <v>44865</v>
      </c>
      <c r="D254" s="34">
        <v>44858</v>
      </c>
      <c r="E254" s="29">
        <f t="shared" si="6"/>
        <v>-7</v>
      </c>
      <c r="F254" s="30">
        <f t="shared" si="7"/>
        <v>-2520</v>
      </c>
    </row>
    <row r="255" spans="1:6" x14ac:dyDescent="0.3">
      <c r="A255" s="32">
        <v>14</v>
      </c>
      <c r="B255" s="33">
        <v>180</v>
      </c>
      <c r="C255" s="34">
        <v>44865</v>
      </c>
      <c r="D255" s="34">
        <v>44858</v>
      </c>
      <c r="E255" s="29">
        <f t="shared" si="6"/>
        <v>-7</v>
      </c>
      <c r="F255" s="30">
        <f t="shared" si="7"/>
        <v>-1260</v>
      </c>
    </row>
    <row r="256" spans="1:6" x14ac:dyDescent="0.3">
      <c r="A256" s="32">
        <v>44</v>
      </c>
      <c r="B256" s="33">
        <v>113797.83</v>
      </c>
      <c r="C256" s="34">
        <v>44865</v>
      </c>
      <c r="D256" s="34">
        <v>44858</v>
      </c>
      <c r="E256" s="29">
        <f t="shared" si="6"/>
        <v>-7</v>
      </c>
      <c r="F256" s="30">
        <f t="shared" si="7"/>
        <v>-796584.81</v>
      </c>
    </row>
    <row r="257" spans="1:6" x14ac:dyDescent="0.3">
      <c r="A257" s="32">
        <v>44</v>
      </c>
      <c r="B257" s="33">
        <v>188597.08</v>
      </c>
      <c r="C257" s="34">
        <v>44865</v>
      </c>
      <c r="D257" s="34">
        <v>44858</v>
      </c>
      <c r="E257" s="29">
        <f t="shared" si="6"/>
        <v>-7</v>
      </c>
      <c r="F257" s="30">
        <f t="shared" si="7"/>
        <v>-1320179.5599999998</v>
      </c>
    </row>
    <row r="258" spans="1:6" x14ac:dyDescent="0.3">
      <c r="A258" s="32">
        <v>44</v>
      </c>
      <c r="B258" s="33">
        <v>8921</v>
      </c>
      <c r="C258" s="34">
        <v>44865</v>
      </c>
      <c r="D258" s="34">
        <v>44858</v>
      </c>
      <c r="E258" s="29">
        <f t="shared" si="6"/>
        <v>-7</v>
      </c>
      <c r="F258" s="30">
        <f t="shared" si="7"/>
        <v>-62447</v>
      </c>
    </row>
    <row r="259" spans="1:6" x14ac:dyDescent="0.3">
      <c r="A259" s="32">
        <v>44</v>
      </c>
      <c r="B259" s="33">
        <v>24237.8</v>
      </c>
      <c r="C259" s="34">
        <v>44865</v>
      </c>
      <c r="D259" s="34">
        <v>44858</v>
      </c>
      <c r="E259" s="29">
        <f t="shared" si="6"/>
        <v>-7</v>
      </c>
      <c r="F259" s="30">
        <f t="shared" si="7"/>
        <v>-169664.6</v>
      </c>
    </row>
    <row r="260" spans="1:6" x14ac:dyDescent="0.3">
      <c r="A260" s="32">
        <v>46</v>
      </c>
      <c r="B260" s="33">
        <v>1299.67</v>
      </c>
      <c r="C260" s="34">
        <v>44865</v>
      </c>
      <c r="D260" s="34">
        <v>44858</v>
      </c>
      <c r="E260" s="29">
        <f t="shared" si="6"/>
        <v>-7</v>
      </c>
      <c r="F260" s="30">
        <f t="shared" si="7"/>
        <v>-9097.69</v>
      </c>
    </row>
    <row r="261" spans="1:6" x14ac:dyDescent="0.3">
      <c r="A261" s="32">
        <v>70</v>
      </c>
      <c r="B261" s="33">
        <v>443.6</v>
      </c>
      <c r="C261" s="34">
        <v>44865</v>
      </c>
      <c r="D261" s="34">
        <v>44858</v>
      </c>
      <c r="E261" s="29">
        <f t="shared" ref="E261:E324" si="8">D261-C261</f>
        <v>-7</v>
      </c>
      <c r="F261" s="30">
        <f t="shared" ref="F261:F324" si="9">B261*E261</f>
        <v>-3105.2000000000003</v>
      </c>
    </row>
    <row r="262" spans="1:6" x14ac:dyDescent="0.3">
      <c r="A262" s="32">
        <v>70</v>
      </c>
      <c r="B262" s="33">
        <v>4055.11</v>
      </c>
      <c r="C262" s="34">
        <v>44865</v>
      </c>
      <c r="D262" s="34">
        <v>44858</v>
      </c>
      <c r="E262" s="29">
        <f t="shared" si="8"/>
        <v>-7</v>
      </c>
      <c r="F262" s="30">
        <f t="shared" si="9"/>
        <v>-28385.77</v>
      </c>
    </row>
    <row r="263" spans="1:6" x14ac:dyDescent="0.3">
      <c r="A263" s="32">
        <v>70</v>
      </c>
      <c r="B263" s="33">
        <v>2073.1999999999998</v>
      </c>
      <c r="C263" s="34">
        <v>44865</v>
      </c>
      <c r="D263" s="34">
        <v>44858</v>
      </c>
      <c r="E263" s="29">
        <f t="shared" si="8"/>
        <v>-7</v>
      </c>
      <c r="F263" s="30">
        <f t="shared" si="9"/>
        <v>-14512.399999999998</v>
      </c>
    </row>
    <row r="264" spans="1:6" x14ac:dyDescent="0.3">
      <c r="A264" s="32">
        <v>101</v>
      </c>
      <c r="B264" s="33">
        <v>2272.1999999999998</v>
      </c>
      <c r="C264" s="34">
        <v>44865</v>
      </c>
      <c r="D264" s="34">
        <v>44858</v>
      </c>
      <c r="E264" s="29">
        <f t="shared" si="8"/>
        <v>-7</v>
      </c>
      <c r="F264" s="30">
        <f t="shared" si="9"/>
        <v>-15905.399999999998</v>
      </c>
    </row>
    <row r="265" spans="1:6" x14ac:dyDescent="0.3">
      <c r="A265" s="32">
        <v>101</v>
      </c>
      <c r="B265" s="33">
        <v>546.01</v>
      </c>
      <c r="C265" s="34">
        <v>44865</v>
      </c>
      <c r="D265" s="34">
        <v>44858</v>
      </c>
      <c r="E265" s="29">
        <f t="shared" si="8"/>
        <v>-7</v>
      </c>
      <c r="F265" s="30">
        <f t="shared" si="9"/>
        <v>-3822.0699999999997</v>
      </c>
    </row>
    <row r="266" spans="1:6" x14ac:dyDescent="0.3">
      <c r="A266" s="32">
        <v>101</v>
      </c>
      <c r="B266" s="33">
        <v>922</v>
      </c>
      <c r="C266" s="34">
        <v>44865</v>
      </c>
      <c r="D266" s="34">
        <v>44858</v>
      </c>
      <c r="E266" s="29">
        <f t="shared" si="8"/>
        <v>-7</v>
      </c>
      <c r="F266" s="30">
        <f t="shared" si="9"/>
        <v>-6454</v>
      </c>
    </row>
    <row r="267" spans="1:6" x14ac:dyDescent="0.3">
      <c r="A267" s="32">
        <v>101</v>
      </c>
      <c r="B267" s="33">
        <v>490</v>
      </c>
      <c r="C267" s="34">
        <v>44865</v>
      </c>
      <c r="D267" s="34">
        <v>44858</v>
      </c>
      <c r="E267" s="29">
        <f t="shared" si="8"/>
        <v>-7</v>
      </c>
      <c r="F267" s="30">
        <f t="shared" si="9"/>
        <v>-3430</v>
      </c>
    </row>
    <row r="268" spans="1:6" x14ac:dyDescent="0.3">
      <c r="A268" s="32">
        <v>101</v>
      </c>
      <c r="B268" s="33">
        <v>1678</v>
      </c>
      <c r="C268" s="34">
        <v>44865</v>
      </c>
      <c r="D268" s="34">
        <v>44858</v>
      </c>
      <c r="E268" s="29">
        <f t="shared" si="8"/>
        <v>-7</v>
      </c>
      <c r="F268" s="30">
        <f t="shared" si="9"/>
        <v>-11746</v>
      </c>
    </row>
    <row r="269" spans="1:6" x14ac:dyDescent="0.3">
      <c r="A269" s="32">
        <v>101</v>
      </c>
      <c r="B269" s="33">
        <v>2851.53</v>
      </c>
      <c r="C269" s="34">
        <v>44865</v>
      </c>
      <c r="D269" s="34">
        <v>44858</v>
      </c>
      <c r="E269" s="29">
        <f t="shared" si="8"/>
        <v>-7</v>
      </c>
      <c r="F269" s="30">
        <f t="shared" si="9"/>
        <v>-19960.710000000003</v>
      </c>
    </row>
    <row r="270" spans="1:6" x14ac:dyDescent="0.3">
      <c r="A270" s="32">
        <v>101</v>
      </c>
      <c r="B270" s="33">
        <v>1493.99</v>
      </c>
      <c r="C270" s="34">
        <v>44865</v>
      </c>
      <c r="D270" s="34">
        <v>44858</v>
      </c>
      <c r="E270" s="29">
        <f t="shared" si="8"/>
        <v>-7</v>
      </c>
      <c r="F270" s="30">
        <f t="shared" si="9"/>
        <v>-10457.93</v>
      </c>
    </row>
    <row r="271" spans="1:6" x14ac:dyDescent="0.3">
      <c r="A271" s="32">
        <v>101</v>
      </c>
      <c r="B271" s="33">
        <v>1621.51</v>
      </c>
      <c r="C271" s="34">
        <v>44865</v>
      </c>
      <c r="D271" s="34">
        <v>44858</v>
      </c>
      <c r="E271" s="29">
        <f t="shared" si="8"/>
        <v>-7</v>
      </c>
      <c r="F271" s="30">
        <f t="shared" si="9"/>
        <v>-11350.57</v>
      </c>
    </row>
    <row r="272" spans="1:6" x14ac:dyDescent="0.3">
      <c r="A272" s="32">
        <v>101</v>
      </c>
      <c r="B272" s="33">
        <v>969.8</v>
      </c>
      <c r="C272" s="34">
        <v>44865</v>
      </c>
      <c r="D272" s="34">
        <v>44858</v>
      </c>
      <c r="E272" s="29">
        <f t="shared" si="8"/>
        <v>-7</v>
      </c>
      <c r="F272" s="30">
        <f t="shared" si="9"/>
        <v>-6788.5999999999995</v>
      </c>
    </row>
    <row r="273" spans="1:6" x14ac:dyDescent="0.3">
      <c r="A273" s="32">
        <v>138</v>
      </c>
      <c r="B273" s="33">
        <v>173.92</v>
      </c>
      <c r="C273" s="34">
        <v>44865</v>
      </c>
      <c r="D273" s="34">
        <v>44858</v>
      </c>
      <c r="E273" s="29">
        <f t="shared" si="8"/>
        <v>-7</v>
      </c>
      <c r="F273" s="30">
        <f t="shared" si="9"/>
        <v>-1217.4399999999998</v>
      </c>
    </row>
    <row r="274" spans="1:6" x14ac:dyDescent="0.3">
      <c r="A274" s="32">
        <v>187</v>
      </c>
      <c r="B274" s="33">
        <v>2100</v>
      </c>
      <c r="C274" s="34">
        <v>44862</v>
      </c>
      <c r="D274" s="34">
        <v>44858</v>
      </c>
      <c r="E274" s="29">
        <f t="shared" si="8"/>
        <v>-4</v>
      </c>
      <c r="F274" s="30">
        <f t="shared" si="9"/>
        <v>-8400</v>
      </c>
    </row>
    <row r="275" spans="1:6" x14ac:dyDescent="0.3">
      <c r="A275" s="32">
        <v>317</v>
      </c>
      <c r="B275" s="33">
        <v>832</v>
      </c>
      <c r="C275" s="34">
        <v>44865</v>
      </c>
      <c r="D275" s="34">
        <v>44858</v>
      </c>
      <c r="E275" s="29">
        <f t="shared" si="8"/>
        <v>-7</v>
      </c>
      <c r="F275" s="30">
        <f t="shared" si="9"/>
        <v>-5824</v>
      </c>
    </row>
    <row r="276" spans="1:6" x14ac:dyDescent="0.3">
      <c r="A276" s="32">
        <v>317</v>
      </c>
      <c r="B276" s="33">
        <v>1150</v>
      </c>
      <c r="C276" s="34">
        <v>44865</v>
      </c>
      <c r="D276" s="34">
        <v>44858</v>
      </c>
      <c r="E276" s="29">
        <f t="shared" si="8"/>
        <v>-7</v>
      </c>
      <c r="F276" s="30">
        <f t="shared" si="9"/>
        <v>-8050</v>
      </c>
    </row>
    <row r="277" spans="1:6" x14ac:dyDescent="0.3">
      <c r="A277" s="32">
        <v>487</v>
      </c>
      <c r="B277" s="33">
        <v>45898.26</v>
      </c>
      <c r="C277" s="34">
        <v>44865</v>
      </c>
      <c r="D277" s="34">
        <v>44858</v>
      </c>
      <c r="E277" s="29">
        <f t="shared" si="8"/>
        <v>-7</v>
      </c>
      <c r="F277" s="30">
        <f t="shared" si="9"/>
        <v>-321287.82</v>
      </c>
    </row>
    <row r="278" spans="1:6" x14ac:dyDescent="0.3">
      <c r="A278" s="32">
        <v>498</v>
      </c>
      <c r="B278" s="33">
        <v>146704.13</v>
      </c>
      <c r="C278" s="34">
        <v>44865</v>
      </c>
      <c r="D278" s="34">
        <v>44858</v>
      </c>
      <c r="E278" s="29">
        <f t="shared" si="8"/>
        <v>-7</v>
      </c>
      <c r="F278" s="30">
        <f t="shared" si="9"/>
        <v>-1026928.91</v>
      </c>
    </row>
    <row r="279" spans="1:6" x14ac:dyDescent="0.3">
      <c r="A279" s="32">
        <v>498</v>
      </c>
      <c r="B279" s="33">
        <v>59712.57</v>
      </c>
      <c r="C279" s="34">
        <v>44865</v>
      </c>
      <c r="D279" s="34">
        <v>44858</v>
      </c>
      <c r="E279" s="29">
        <f t="shared" si="8"/>
        <v>-7</v>
      </c>
      <c r="F279" s="30">
        <f t="shared" si="9"/>
        <v>-417987.99</v>
      </c>
    </row>
    <row r="280" spans="1:6" x14ac:dyDescent="0.3">
      <c r="A280" s="32">
        <v>498</v>
      </c>
      <c r="B280" s="33">
        <v>32764.720000000001</v>
      </c>
      <c r="C280" s="34">
        <v>44865</v>
      </c>
      <c r="D280" s="34">
        <v>44858</v>
      </c>
      <c r="E280" s="29">
        <f t="shared" si="8"/>
        <v>-7</v>
      </c>
      <c r="F280" s="30">
        <f t="shared" si="9"/>
        <v>-229353.04</v>
      </c>
    </row>
    <row r="281" spans="1:6" x14ac:dyDescent="0.3">
      <c r="A281" s="32">
        <v>620</v>
      </c>
      <c r="B281" s="33">
        <v>1452.28</v>
      </c>
      <c r="C281" s="34">
        <v>44865</v>
      </c>
      <c r="D281" s="34">
        <v>44858</v>
      </c>
      <c r="E281" s="29">
        <f t="shared" si="8"/>
        <v>-7</v>
      </c>
      <c r="F281" s="30">
        <f t="shared" si="9"/>
        <v>-10165.959999999999</v>
      </c>
    </row>
    <row r="282" spans="1:6" x14ac:dyDescent="0.3">
      <c r="A282" s="32">
        <v>620</v>
      </c>
      <c r="B282" s="33">
        <v>547.91</v>
      </c>
      <c r="C282" s="34">
        <v>44865</v>
      </c>
      <c r="D282" s="34">
        <v>44858</v>
      </c>
      <c r="E282" s="29">
        <f t="shared" si="8"/>
        <v>-7</v>
      </c>
      <c r="F282" s="30">
        <f t="shared" si="9"/>
        <v>-3835.37</v>
      </c>
    </row>
    <row r="283" spans="1:6" x14ac:dyDescent="0.3">
      <c r="A283" s="32">
        <v>697</v>
      </c>
      <c r="B283" s="33">
        <v>1654.06</v>
      </c>
      <c r="C283" s="34">
        <v>44865</v>
      </c>
      <c r="D283" s="34">
        <v>44858</v>
      </c>
      <c r="E283" s="29">
        <f t="shared" si="8"/>
        <v>-7</v>
      </c>
      <c r="F283" s="30">
        <f t="shared" si="9"/>
        <v>-11578.42</v>
      </c>
    </row>
    <row r="284" spans="1:6" x14ac:dyDescent="0.3">
      <c r="A284" s="32">
        <v>727</v>
      </c>
      <c r="B284" s="33">
        <v>870</v>
      </c>
      <c r="C284" s="34">
        <v>44865</v>
      </c>
      <c r="D284" s="34">
        <v>44858</v>
      </c>
      <c r="E284" s="29">
        <f t="shared" si="8"/>
        <v>-7</v>
      </c>
      <c r="F284" s="30">
        <f t="shared" si="9"/>
        <v>-6090</v>
      </c>
    </row>
    <row r="285" spans="1:6" x14ac:dyDescent="0.3">
      <c r="A285" s="32">
        <v>727</v>
      </c>
      <c r="B285" s="33">
        <v>500</v>
      </c>
      <c r="C285" s="34">
        <v>44865</v>
      </c>
      <c r="D285" s="34">
        <v>44858</v>
      </c>
      <c r="E285" s="29">
        <f t="shared" si="8"/>
        <v>-7</v>
      </c>
      <c r="F285" s="30">
        <f t="shared" si="9"/>
        <v>-3500</v>
      </c>
    </row>
    <row r="286" spans="1:6" x14ac:dyDescent="0.3">
      <c r="A286" s="32">
        <v>727</v>
      </c>
      <c r="B286" s="33">
        <v>477</v>
      </c>
      <c r="C286" s="34">
        <v>44865</v>
      </c>
      <c r="D286" s="34">
        <v>44858</v>
      </c>
      <c r="E286" s="29">
        <f t="shared" si="8"/>
        <v>-7</v>
      </c>
      <c r="F286" s="30">
        <f t="shared" si="9"/>
        <v>-3339</v>
      </c>
    </row>
    <row r="287" spans="1:6" x14ac:dyDescent="0.3">
      <c r="A287" s="32">
        <v>727</v>
      </c>
      <c r="B287" s="33">
        <v>1615</v>
      </c>
      <c r="C287" s="34">
        <v>44865</v>
      </c>
      <c r="D287" s="34">
        <v>44858</v>
      </c>
      <c r="E287" s="29">
        <f t="shared" si="8"/>
        <v>-7</v>
      </c>
      <c r="F287" s="30">
        <f t="shared" si="9"/>
        <v>-11305</v>
      </c>
    </row>
    <row r="288" spans="1:6" x14ac:dyDescent="0.3">
      <c r="A288" s="32">
        <v>727</v>
      </c>
      <c r="B288" s="33">
        <v>410</v>
      </c>
      <c r="C288" s="34">
        <v>44865</v>
      </c>
      <c r="D288" s="34">
        <v>44858</v>
      </c>
      <c r="E288" s="29">
        <f t="shared" si="8"/>
        <v>-7</v>
      </c>
      <c r="F288" s="30">
        <f t="shared" si="9"/>
        <v>-2870</v>
      </c>
    </row>
    <row r="289" spans="1:6" x14ac:dyDescent="0.3">
      <c r="A289" s="32">
        <v>727</v>
      </c>
      <c r="B289" s="33">
        <v>380</v>
      </c>
      <c r="C289" s="34">
        <v>44865</v>
      </c>
      <c r="D289" s="34">
        <v>44858</v>
      </c>
      <c r="E289" s="29">
        <f t="shared" si="8"/>
        <v>-7</v>
      </c>
      <c r="F289" s="30">
        <f t="shared" si="9"/>
        <v>-2660</v>
      </c>
    </row>
    <row r="290" spans="1:6" x14ac:dyDescent="0.3">
      <c r="A290" s="32">
        <v>727</v>
      </c>
      <c r="B290" s="33">
        <v>1190</v>
      </c>
      <c r="C290" s="34">
        <v>44865</v>
      </c>
      <c r="D290" s="34">
        <v>44858</v>
      </c>
      <c r="E290" s="29">
        <f t="shared" si="8"/>
        <v>-7</v>
      </c>
      <c r="F290" s="30">
        <f t="shared" si="9"/>
        <v>-8330</v>
      </c>
    </row>
    <row r="291" spans="1:6" x14ac:dyDescent="0.3">
      <c r="A291" s="32">
        <v>727</v>
      </c>
      <c r="B291" s="33">
        <v>690</v>
      </c>
      <c r="C291" s="34">
        <v>44865</v>
      </c>
      <c r="D291" s="34">
        <v>44858</v>
      </c>
      <c r="E291" s="29">
        <f t="shared" si="8"/>
        <v>-7</v>
      </c>
      <c r="F291" s="30">
        <f t="shared" si="9"/>
        <v>-4830</v>
      </c>
    </row>
    <row r="292" spans="1:6" x14ac:dyDescent="0.3">
      <c r="A292" s="32">
        <v>727</v>
      </c>
      <c r="B292" s="33">
        <v>265</v>
      </c>
      <c r="C292" s="34">
        <v>44865</v>
      </c>
      <c r="D292" s="34">
        <v>44858</v>
      </c>
      <c r="E292" s="29">
        <f t="shared" si="8"/>
        <v>-7</v>
      </c>
      <c r="F292" s="30">
        <f t="shared" si="9"/>
        <v>-1855</v>
      </c>
    </row>
    <row r="293" spans="1:6" x14ac:dyDescent="0.3">
      <c r="A293" s="32">
        <v>727</v>
      </c>
      <c r="B293" s="33">
        <v>541</v>
      </c>
      <c r="C293" s="34">
        <v>44865</v>
      </c>
      <c r="D293" s="34">
        <v>44858</v>
      </c>
      <c r="E293" s="29">
        <f t="shared" si="8"/>
        <v>-7</v>
      </c>
      <c r="F293" s="30">
        <f t="shared" si="9"/>
        <v>-3787</v>
      </c>
    </row>
    <row r="294" spans="1:6" x14ac:dyDescent="0.3">
      <c r="A294" s="32">
        <v>727</v>
      </c>
      <c r="B294" s="33">
        <v>425.5</v>
      </c>
      <c r="C294" s="34">
        <v>44865</v>
      </c>
      <c r="D294" s="34">
        <v>44858</v>
      </c>
      <c r="E294" s="29">
        <f t="shared" si="8"/>
        <v>-7</v>
      </c>
      <c r="F294" s="30">
        <f t="shared" si="9"/>
        <v>-2978.5</v>
      </c>
    </row>
    <row r="295" spans="1:6" x14ac:dyDescent="0.3">
      <c r="A295" s="32">
        <v>727</v>
      </c>
      <c r="B295" s="33">
        <v>303</v>
      </c>
      <c r="C295" s="34">
        <v>44865</v>
      </c>
      <c r="D295" s="34">
        <v>44858</v>
      </c>
      <c r="E295" s="29">
        <f t="shared" si="8"/>
        <v>-7</v>
      </c>
      <c r="F295" s="30">
        <f t="shared" si="9"/>
        <v>-2121</v>
      </c>
    </row>
    <row r="296" spans="1:6" x14ac:dyDescent="0.3">
      <c r="A296" s="32">
        <v>727</v>
      </c>
      <c r="B296" s="33">
        <v>334</v>
      </c>
      <c r="C296" s="34">
        <v>44865</v>
      </c>
      <c r="D296" s="34">
        <v>44858</v>
      </c>
      <c r="E296" s="29">
        <f t="shared" si="8"/>
        <v>-7</v>
      </c>
      <c r="F296" s="30">
        <f t="shared" si="9"/>
        <v>-2338</v>
      </c>
    </row>
    <row r="297" spans="1:6" x14ac:dyDescent="0.3">
      <c r="A297" s="32">
        <v>727</v>
      </c>
      <c r="B297" s="33">
        <v>312.5</v>
      </c>
      <c r="C297" s="34">
        <v>44865</v>
      </c>
      <c r="D297" s="34">
        <v>44858</v>
      </c>
      <c r="E297" s="29">
        <f t="shared" si="8"/>
        <v>-7</v>
      </c>
      <c r="F297" s="30">
        <f t="shared" si="9"/>
        <v>-2187.5</v>
      </c>
    </row>
    <row r="298" spans="1:6" x14ac:dyDescent="0.3">
      <c r="A298" s="32">
        <v>727</v>
      </c>
      <c r="B298" s="33">
        <v>246</v>
      </c>
      <c r="C298" s="34">
        <v>44865</v>
      </c>
      <c r="D298" s="34">
        <v>44858</v>
      </c>
      <c r="E298" s="29">
        <f t="shared" si="8"/>
        <v>-7</v>
      </c>
      <c r="F298" s="30">
        <f t="shared" si="9"/>
        <v>-1722</v>
      </c>
    </row>
    <row r="299" spans="1:6" x14ac:dyDescent="0.3">
      <c r="A299" s="32">
        <v>727</v>
      </c>
      <c r="B299" s="33">
        <v>255.5</v>
      </c>
      <c r="C299" s="34">
        <v>44865</v>
      </c>
      <c r="D299" s="34">
        <v>44858</v>
      </c>
      <c r="E299" s="29">
        <f t="shared" si="8"/>
        <v>-7</v>
      </c>
      <c r="F299" s="30">
        <f t="shared" si="9"/>
        <v>-1788.5</v>
      </c>
    </row>
    <row r="300" spans="1:6" x14ac:dyDescent="0.3">
      <c r="A300" s="32">
        <v>727</v>
      </c>
      <c r="B300" s="33">
        <v>210.5</v>
      </c>
      <c r="C300" s="34">
        <v>44865</v>
      </c>
      <c r="D300" s="34">
        <v>44858</v>
      </c>
      <c r="E300" s="29">
        <f t="shared" si="8"/>
        <v>-7</v>
      </c>
      <c r="F300" s="30">
        <f t="shared" si="9"/>
        <v>-1473.5</v>
      </c>
    </row>
    <row r="301" spans="1:6" x14ac:dyDescent="0.3">
      <c r="A301" s="32">
        <v>727</v>
      </c>
      <c r="B301" s="33">
        <v>298.5</v>
      </c>
      <c r="C301" s="34">
        <v>44865</v>
      </c>
      <c r="D301" s="34">
        <v>44858</v>
      </c>
      <c r="E301" s="29">
        <f t="shared" si="8"/>
        <v>-7</v>
      </c>
      <c r="F301" s="30">
        <f t="shared" si="9"/>
        <v>-2089.5</v>
      </c>
    </row>
    <row r="302" spans="1:6" x14ac:dyDescent="0.3">
      <c r="A302" s="32">
        <v>791</v>
      </c>
      <c r="B302" s="33">
        <v>711.04</v>
      </c>
      <c r="C302" s="34">
        <v>44865</v>
      </c>
      <c r="D302" s="34">
        <v>44858</v>
      </c>
      <c r="E302" s="29">
        <f t="shared" si="8"/>
        <v>-7</v>
      </c>
      <c r="F302" s="30">
        <f t="shared" si="9"/>
        <v>-4977.28</v>
      </c>
    </row>
    <row r="303" spans="1:6" x14ac:dyDescent="0.3">
      <c r="A303" s="32">
        <v>791</v>
      </c>
      <c r="B303" s="33">
        <v>370.44</v>
      </c>
      <c r="C303" s="34">
        <v>44865</v>
      </c>
      <c r="D303" s="34">
        <v>44858</v>
      </c>
      <c r="E303" s="29">
        <f t="shared" si="8"/>
        <v>-7</v>
      </c>
      <c r="F303" s="30">
        <f t="shared" si="9"/>
        <v>-2593.08</v>
      </c>
    </row>
    <row r="304" spans="1:6" x14ac:dyDescent="0.3">
      <c r="A304" s="32">
        <v>791</v>
      </c>
      <c r="B304" s="33">
        <v>376.13</v>
      </c>
      <c r="C304" s="34">
        <v>44865</v>
      </c>
      <c r="D304" s="34">
        <v>44858</v>
      </c>
      <c r="E304" s="29">
        <f t="shared" si="8"/>
        <v>-7</v>
      </c>
      <c r="F304" s="30">
        <f t="shared" si="9"/>
        <v>-2632.91</v>
      </c>
    </row>
    <row r="305" spans="1:6" x14ac:dyDescent="0.3">
      <c r="A305" s="32">
        <v>838</v>
      </c>
      <c r="B305" s="33">
        <v>122.9</v>
      </c>
      <c r="C305" s="34">
        <v>44865</v>
      </c>
      <c r="D305" s="34">
        <v>44858</v>
      </c>
      <c r="E305" s="29">
        <f t="shared" si="8"/>
        <v>-7</v>
      </c>
      <c r="F305" s="30">
        <f t="shared" si="9"/>
        <v>-860.30000000000007</v>
      </c>
    </row>
    <row r="306" spans="1:6" x14ac:dyDescent="0.3">
      <c r="A306" s="32">
        <v>838</v>
      </c>
      <c r="B306" s="33">
        <v>122.9</v>
      </c>
      <c r="C306" s="34">
        <v>44865</v>
      </c>
      <c r="D306" s="34">
        <v>44858</v>
      </c>
      <c r="E306" s="29">
        <f t="shared" si="8"/>
        <v>-7</v>
      </c>
      <c r="F306" s="30">
        <f t="shared" si="9"/>
        <v>-860.30000000000007</v>
      </c>
    </row>
    <row r="307" spans="1:6" x14ac:dyDescent="0.3">
      <c r="A307" s="32">
        <v>838</v>
      </c>
      <c r="B307" s="33">
        <v>24363.59</v>
      </c>
      <c r="C307" s="34">
        <v>44865</v>
      </c>
      <c r="D307" s="34">
        <v>44858</v>
      </c>
      <c r="E307" s="29">
        <f t="shared" si="8"/>
        <v>-7</v>
      </c>
      <c r="F307" s="30">
        <f t="shared" si="9"/>
        <v>-170545.13</v>
      </c>
    </row>
    <row r="308" spans="1:6" x14ac:dyDescent="0.3">
      <c r="A308" s="32">
        <v>838</v>
      </c>
      <c r="B308" s="33">
        <v>2500</v>
      </c>
      <c r="C308" s="34">
        <v>44865</v>
      </c>
      <c r="D308" s="34">
        <v>44858</v>
      </c>
      <c r="E308" s="29">
        <f t="shared" si="8"/>
        <v>-7</v>
      </c>
      <c r="F308" s="30">
        <f t="shared" si="9"/>
        <v>-17500</v>
      </c>
    </row>
    <row r="309" spans="1:6" x14ac:dyDescent="0.3">
      <c r="A309" s="32">
        <v>879</v>
      </c>
      <c r="B309" s="33">
        <v>7957.02</v>
      </c>
      <c r="C309" s="34">
        <v>44865</v>
      </c>
      <c r="D309" s="34">
        <v>44858</v>
      </c>
      <c r="E309" s="29">
        <f t="shared" si="8"/>
        <v>-7</v>
      </c>
      <c r="F309" s="30">
        <f t="shared" si="9"/>
        <v>-55699.14</v>
      </c>
    </row>
    <row r="310" spans="1:6" x14ac:dyDescent="0.3">
      <c r="A310" s="32">
        <v>905</v>
      </c>
      <c r="B310" s="33">
        <v>218</v>
      </c>
      <c r="C310" s="34">
        <v>44865</v>
      </c>
      <c r="D310" s="34">
        <v>44858</v>
      </c>
      <c r="E310" s="29">
        <f t="shared" si="8"/>
        <v>-7</v>
      </c>
      <c r="F310" s="30">
        <f t="shared" si="9"/>
        <v>-1526</v>
      </c>
    </row>
    <row r="311" spans="1:6" x14ac:dyDescent="0.3">
      <c r="A311" s="32">
        <v>934</v>
      </c>
      <c r="B311" s="33">
        <v>47.47</v>
      </c>
      <c r="C311" s="34">
        <v>44865</v>
      </c>
      <c r="D311" s="34">
        <v>44858</v>
      </c>
      <c r="E311" s="29">
        <f t="shared" si="8"/>
        <v>-7</v>
      </c>
      <c r="F311" s="30">
        <f t="shared" si="9"/>
        <v>-332.28999999999996</v>
      </c>
    </row>
    <row r="312" spans="1:6" x14ac:dyDescent="0.3">
      <c r="A312" s="32">
        <v>934</v>
      </c>
      <c r="B312" s="33">
        <v>66.209999999999994</v>
      </c>
      <c r="C312" s="34">
        <v>44865</v>
      </c>
      <c r="D312" s="34">
        <v>44858</v>
      </c>
      <c r="E312" s="29">
        <f t="shared" si="8"/>
        <v>-7</v>
      </c>
      <c r="F312" s="30">
        <f t="shared" si="9"/>
        <v>-463.46999999999997</v>
      </c>
    </row>
    <row r="313" spans="1:6" x14ac:dyDescent="0.3">
      <c r="A313" s="32">
        <v>967</v>
      </c>
      <c r="B313" s="33">
        <v>1007</v>
      </c>
      <c r="C313" s="34">
        <v>44865</v>
      </c>
      <c r="D313" s="34">
        <v>44858</v>
      </c>
      <c r="E313" s="29">
        <f t="shared" si="8"/>
        <v>-7</v>
      </c>
      <c r="F313" s="30">
        <f t="shared" si="9"/>
        <v>-7049</v>
      </c>
    </row>
    <row r="314" spans="1:6" x14ac:dyDescent="0.3">
      <c r="A314" s="32">
        <v>967</v>
      </c>
      <c r="B314" s="33">
        <v>1165.78</v>
      </c>
      <c r="C314" s="34">
        <v>44865</v>
      </c>
      <c r="D314" s="34">
        <v>44858</v>
      </c>
      <c r="E314" s="29">
        <f t="shared" si="8"/>
        <v>-7</v>
      </c>
      <c r="F314" s="30">
        <f t="shared" si="9"/>
        <v>-8160.46</v>
      </c>
    </row>
    <row r="315" spans="1:6" x14ac:dyDescent="0.3">
      <c r="A315" s="32">
        <v>1005</v>
      </c>
      <c r="B315" s="33">
        <v>97.59</v>
      </c>
      <c r="C315" s="34">
        <v>44865</v>
      </c>
      <c r="D315" s="34">
        <v>44858</v>
      </c>
      <c r="E315" s="29">
        <f t="shared" si="8"/>
        <v>-7</v>
      </c>
      <c r="F315" s="30">
        <f t="shared" si="9"/>
        <v>-683.13</v>
      </c>
    </row>
    <row r="316" spans="1:6" x14ac:dyDescent="0.3">
      <c r="A316" s="32">
        <v>1056</v>
      </c>
      <c r="B316" s="33">
        <v>674.07</v>
      </c>
      <c r="C316" s="34">
        <v>44865</v>
      </c>
      <c r="D316" s="34">
        <v>44858</v>
      </c>
      <c r="E316" s="29">
        <f t="shared" si="8"/>
        <v>-7</v>
      </c>
      <c r="F316" s="30">
        <f t="shared" si="9"/>
        <v>-4718.4900000000007</v>
      </c>
    </row>
    <row r="317" spans="1:6" x14ac:dyDescent="0.3">
      <c r="A317" s="32">
        <v>1092</v>
      </c>
      <c r="B317" s="33">
        <v>1490.75</v>
      </c>
      <c r="C317" s="34">
        <v>44865</v>
      </c>
      <c r="D317" s="34">
        <v>44858</v>
      </c>
      <c r="E317" s="29">
        <f t="shared" si="8"/>
        <v>-7</v>
      </c>
      <c r="F317" s="30">
        <f t="shared" si="9"/>
        <v>-10435.25</v>
      </c>
    </row>
    <row r="318" spans="1:6" x14ac:dyDescent="0.3">
      <c r="A318" s="32">
        <v>1094</v>
      </c>
      <c r="B318" s="33">
        <v>1751.68</v>
      </c>
      <c r="C318" s="34">
        <v>44865</v>
      </c>
      <c r="D318" s="34">
        <v>44858</v>
      </c>
      <c r="E318" s="29">
        <f t="shared" si="8"/>
        <v>-7</v>
      </c>
      <c r="F318" s="30">
        <f t="shared" si="9"/>
        <v>-12261.76</v>
      </c>
    </row>
    <row r="319" spans="1:6" x14ac:dyDescent="0.3">
      <c r="A319" s="32">
        <v>1106</v>
      </c>
      <c r="B319" s="33">
        <v>1900</v>
      </c>
      <c r="C319" s="34">
        <v>44865</v>
      </c>
      <c r="D319" s="34">
        <v>44858</v>
      </c>
      <c r="E319" s="29">
        <f t="shared" si="8"/>
        <v>-7</v>
      </c>
      <c r="F319" s="30">
        <f t="shared" si="9"/>
        <v>-13300</v>
      </c>
    </row>
    <row r="320" spans="1:6" x14ac:dyDescent="0.3">
      <c r="A320" s="32">
        <v>1106</v>
      </c>
      <c r="B320" s="33">
        <v>493</v>
      </c>
      <c r="C320" s="34">
        <v>44865</v>
      </c>
      <c r="D320" s="34">
        <v>44858</v>
      </c>
      <c r="E320" s="29">
        <f t="shared" si="8"/>
        <v>-7</v>
      </c>
      <c r="F320" s="30">
        <f t="shared" si="9"/>
        <v>-3451</v>
      </c>
    </row>
    <row r="321" spans="1:6" x14ac:dyDescent="0.3">
      <c r="A321" s="32">
        <v>1145</v>
      </c>
      <c r="B321" s="33">
        <v>6229.44</v>
      </c>
      <c r="C321" s="34">
        <v>44865</v>
      </c>
      <c r="D321" s="34">
        <v>44858</v>
      </c>
      <c r="E321" s="29">
        <f t="shared" si="8"/>
        <v>-7</v>
      </c>
      <c r="F321" s="30">
        <f t="shared" si="9"/>
        <v>-43606.079999999994</v>
      </c>
    </row>
    <row r="322" spans="1:6" x14ac:dyDescent="0.3">
      <c r="A322" s="32">
        <v>1146</v>
      </c>
      <c r="B322" s="33">
        <v>5015.34</v>
      </c>
      <c r="C322" s="34">
        <v>44865</v>
      </c>
      <c r="D322" s="34">
        <v>44858</v>
      </c>
      <c r="E322" s="29">
        <f t="shared" si="8"/>
        <v>-7</v>
      </c>
      <c r="F322" s="30">
        <f t="shared" si="9"/>
        <v>-35107.380000000005</v>
      </c>
    </row>
    <row r="323" spans="1:6" x14ac:dyDescent="0.3">
      <c r="A323" s="32">
        <v>1157</v>
      </c>
      <c r="B323" s="33">
        <v>1597.71</v>
      </c>
      <c r="C323" s="34">
        <v>44865</v>
      </c>
      <c r="D323" s="34">
        <v>44858</v>
      </c>
      <c r="E323" s="29">
        <f t="shared" si="8"/>
        <v>-7</v>
      </c>
      <c r="F323" s="30">
        <f t="shared" si="9"/>
        <v>-11183.970000000001</v>
      </c>
    </row>
    <row r="324" spans="1:6" x14ac:dyDescent="0.3">
      <c r="A324" s="32">
        <v>1169</v>
      </c>
      <c r="B324" s="33">
        <v>4462.71</v>
      </c>
      <c r="C324" s="34">
        <v>44865</v>
      </c>
      <c r="D324" s="34">
        <v>44858</v>
      </c>
      <c r="E324" s="29">
        <f t="shared" si="8"/>
        <v>-7</v>
      </c>
      <c r="F324" s="30">
        <f t="shared" si="9"/>
        <v>-31238.97</v>
      </c>
    </row>
    <row r="325" spans="1:6" x14ac:dyDescent="0.3">
      <c r="A325" s="32">
        <v>1298</v>
      </c>
      <c r="B325" s="33">
        <v>304.92</v>
      </c>
      <c r="C325" s="34">
        <v>44865</v>
      </c>
      <c r="D325" s="34">
        <v>44858</v>
      </c>
      <c r="E325" s="29">
        <f t="shared" ref="E325:E388" si="10">D325-C325</f>
        <v>-7</v>
      </c>
      <c r="F325" s="30">
        <f t="shared" ref="F325:F388" si="11">B325*E325</f>
        <v>-2134.44</v>
      </c>
    </row>
    <row r="326" spans="1:6" x14ac:dyDescent="0.3">
      <c r="A326" s="32">
        <v>1298</v>
      </c>
      <c r="B326" s="33">
        <v>208.72</v>
      </c>
      <c r="C326" s="34">
        <v>44865</v>
      </c>
      <c r="D326" s="34">
        <v>44858</v>
      </c>
      <c r="E326" s="29">
        <f t="shared" si="10"/>
        <v>-7</v>
      </c>
      <c r="F326" s="30">
        <f t="shared" si="11"/>
        <v>-1461.04</v>
      </c>
    </row>
    <row r="327" spans="1:6" x14ac:dyDescent="0.3">
      <c r="A327" s="32">
        <v>1298</v>
      </c>
      <c r="B327" s="33">
        <v>315.74</v>
      </c>
      <c r="C327" s="34">
        <v>44865</v>
      </c>
      <c r="D327" s="34">
        <v>44858</v>
      </c>
      <c r="E327" s="29">
        <f t="shared" si="10"/>
        <v>-7</v>
      </c>
      <c r="F327" s="30">
        <f t="shared" si="11"/>
        <v>-2210.1800000000003</v>
      </c>
    </row>
    <row r="328" spans="1:6" x14ac:dyDescent="0.3">
      <c r="A328" s="32">
        <v>1364</v>
      </c>
      <c r="B328" s="33">
        <v>215.44</v>
      </c>
      <c r="C328" s="34">
        <v>44865</v>
      </c>
      <c r="D328" s="34">
        <v>44858</v>
      </c>
      <c r="E328" s="29">
        <f t="shared" si="10"/>
        <v>-7</v>
      </c>
      <c r="F328" s="30">
        <f t="shared" si="11"/>
        <v>-1508.08</v>
      </c>
    </row>
    <row r="329" spans="1:6" x14ac:dyDescent="0.3">
      <c r="A329" s="32">
        <v>1380</v>
      </c>
      <c r="B329" s="33">
        <v>185</v>
      </c>
      <c r="C329" s="34">
        <v>44865</v>
      </c>
      <c r="D329" s="34">
        <v>44858</v>
      </c>
      <c r="E329" s="29">
        <f t="shared" si="10"/>
        <v>-7</v>
      </c>
      <c r="F329" s="30">
        <f t="shared" si="11"/>
        <v>-1295</v>
      </c>
    </row>
    <row r="330" spans="1:6" x14ac:dyDescent="0.3">
      <c r="A330" s="32">
        <v>1380</v>
      </c>
      <c r="B330" s="33">
        <v>180</v>
      </c>
      <c r="C330" s="34">
        <v>44865</v>
      </c>
      <c r="D330" s="34">
        <v>44858</v>
      </c>
      <c r="E330" s="29">
        <f t="shared" si="10"/>
        <v>-7</v>
      </c>
      <c r="F330" s="30">
        <f t="shared" si="11"/>
        <v>-1260</v>
      </c>
    </row>
    <row r="331" spans="1:6" x14ac:dyDescent="0.3">
      <c r="A331" s="32">
        <v>1380</v>
      </c>
      <c r="B331" s="33">
        <v>338</v>
      </c>
      <c r="C331" s="34">
        <v>44865</v>
      </c>
      <c r="D331" s="34">
        <v>44858</v>
      </c>
      <c r="E331" s="29">
        <f t="shared" si="10"/>
        <v>-7</v>
      </c>
      <c r="F331" s="30">
        <f t="shared" si="11"/>
        <v>-2366</v>
      </c>
    </row>
    <row r="332" spans="1:6" x14ac:dyDescent="0.3">
      <c r="A332" s="32">
        <v>1380</v>
      </c>
      <c r="B332" s="33">
        <v>120</v>
      </c>
      <c r="C332" s="34">
        <v>44865</v>
      </c>
      <c r="D332" s="34">
        <v>44858</v>
      </c>
      <c r="E332" s="29">
        <f t="shared" si="10"/>
        <v>-7</v>
      </c>
      <c r="F332" s="30">
        <f t="shared" si="11"/>
        <v>-840</v>
      </c>
    </row>
    <row r="333" spans="1:6" x14ac:dyDescent="0.3">
      <c r="A333" s="32">
        <v>1380</v>
      </c>
      <c r="B333" s="33">
        <v>200</v>
      </c>
      <c r="C333" s="34">
        <v>44865</v>
      </c>
      <c r="D333" s="34">
        <v>44858</v>
      </c>
      <c r="E333" s="29">
        <f t="shared" si="10"/>
        <v>-7</v>
      </c>
      <c r="F333" s="30">
        <f t="shared" si="11"/>
        <v>-1400</v>
      </c>
    </row>
    <row r="334" spans="1:6" x14ac:dyDescent="0.3">
      <c r="A334" s="32">
        <v>1429</v>
      </c>
      <c r="B334" s="33">
        <v>3196.6</v>
      </c>
      <c r="C334" s="34">
        <v>44865</v>
      </c>
      <c r="D334" s="34">
        <v>44858</v>
      </c>
      <c r="E334" s="29">
        <f t="shared" si="10"/>
        <v>-7</v>
      </c>
      <c r="F334" s="30">
        <f t="shared" si="11"/>
        <v>-22376.2</v>
      </c>
    </row>
    <row r="335" spans="1:6" x14ac:dyDescent="0.3">
      <c r="A335" s="32">
        <v>1454</v>
      </c>
      <c r="B335" s="33">
        <v>777.8</v>
      </c>
      <c r="C335" s="34">
        <v>44865</v>
      </c>
      <c r="D335" s="34">
        <v>44858</v>
      </c>
      <c r="E335" s="29">
        <f t="shared" si="10"/>
        <v>-7</v>
      </c>
      <c r="F335" s="30">
        <f t="shared" si="11"/>
        <v>-5444.5999999999995</v>
      </c>
    </row>
    <row r="336" spans="1:6" x14ac:dyDescent="0.3">
      <c r="A336" s="32">
        <v>1547</v>
      </c>
      <c r="B336" s="33">
        <v>2500</v>
      </c>
      <c r="C336" s="34">
        <v>44834</v>
      </c>
      <c r="D336" s="34">
        <v>44858</v>
      </c>
      <c r="E336" s="29">
        <f t="shared" si="10"/>
        <v>24</v>
      </c>
      <c r="F336" s="30">
        <f t="shared" si="11"/>
        <v>60000</v>
      </c>
    </row>
    <row r="337" spans="1:6" x14ac:dyDescent="0.3">
      <c r="A337" s="32">
        <v>1585</v>
      </c>
      <c r="B337" s="33">
        <v>476.64</v>
      </c>
      <c r="C337" s="34">
        <v>44804</v>
      </c>
      <c r="D337" s="34">
        <v>44858</v>
      </c>
      <c r="E337" s="29">
        <f t="shared" si="10"/>
        <v>54</v>
      </c>
      <c r="F337" s="30">
        <f t="shared" si="11"/>
        <v>25738.559999999998</v>
      </c>
    </row>
    <row r="338" spans="1:6" x14ac:dyDescent="0.3">
      <c r="A338" s="32">
        <v>1604</v>
      </c>
      <c r="B338" s="33">
        <v>3574.78</v>
      </c>
      <c r="C338" s="34">
        <v>44865</v>
      </c>
      <c r="D338" s="34">
        <v>44858</v>
      </c>
      <c r="E338" s="29">
        <f t="shared" si="10"/>
        <v>-7</v>
      </c>
      <c r="F338" s="30">
        <f t="shared" si="11"/>
        <v>-25023.460000000003</v>
      </c>
    </row>
    <row r="339" spans="1:6" x14ac:dyDescent="0.3">
      <c r="A339" s="32">
        <v>1630</v>
      </c>
      <c r="B339" s="33">
        <v>345</v>
      </c>
      <c r="C339" s="34">
        <v>44895</v>
      </c>
      <c r="D339" s="34">
        <v>44858</v>
      </c>
      <c r="E339" s="29">
        <f t="shared" si="10"/>
        <v>-37</v>
      </c>
      <c r="F339" s="30">
        <f t="shared" si="11"/>
        <v>-12765</v>
      </c>
    </row>
    <row r="340" spans="1:6" x14ac:dyDescent="0.3">
      <c r="A340" s="32">
        <v>1632</v>
      </c>
      <c r="B340" s="33">
        <v>343.18</v>
      </c>
      <c r="C340" s="34">
        <v>44865</v>
      </c>
      <c r="D340" s="34">
        <v>44858</v>
      </c>
      <c r="E340" s="29">
        <f t="shared" si="10"/>
        <v>-7</v>
      </c>
      <c r="F340" s="30">
        <f t="shared" si="11"/>
        <v>-2402.2600000000002</v>
      </c>
    </row>
    <row r="341" spans="1:6" x14ac:dyDescent="0.3">
      <c r="A341" s="32">
        <v>1632</v>
      </c>
      <c r="B341" s="33">
        <v>1586.2</v>
      </c>
      <c r="C341" s="34">
        <v>44865</v>
      </c>
      <c r="D341" s="34">
        <v>44858</v>
      </c>
      <c r="E341" s="29">
        <f t="shared" si="10"/>
        <v>-7</v>
      </c>
      <c r="F341" s="30">
        <f t="shared" si="11"/>
        <v>-11103.4</v>
      </c>
    </row>
    <row r="342" spans="1:6" x14ac:dyDescent="0.3">
      <c r="A342" s="32">
        <v>1652</v>
      </c>
      <c r="B342" s="33">
        <v>1431.6</v>
      </c>
      <c r="C342" s="34">
        <v>44865</v>
      </c>
      <c r="D342" s="34">
        <v>44858</v>
      </c>
      <c r="E342" s="29">
        <f t="shared" si="10"/>
        <v>-7</v>
      </c>
      <c r="F342" s="30">
        <f t="shared" si="11"/>
        <v>-10021.199999999999</v>
      </c>
    </row>
    <row r="343" spans="1:6" x14ac:dyDescent="0.3">
      <c r="A343" s="32">
        <v>1681</v>
      </c>
      <c r="B343" s="33">
        <v>23015.55</v>
      </c>
      <c r="C343" s="34">
        <v>44865</v>
      </c>
      <c r="D343" s="34">
        <v>44858</v>
      </c>
      <c r="E343" s="29">
        <f t="shared" si="10"/>
        <v>-7</v>
      </c>
      <c r="F343" s="30">
        <f t="shared" si="11"/>
        <v>-161108.85</v>
      </c>
    </row>
    <row r="344" spans="1:6" x14ac:dyDescent="0.3">
      <c r="A344" s="32">
        <v>1681</v>
      </c>
      <c r="B344" s="33">
        <v>18896.36</v>
      </c>
      <c r="C344" s="34">
        <v>44865</v>
      </c>
      <c r="D344" s="34">
        <v>44858</v>
      </c>
      <c r="E344" s="29">
        <f t="shared" si="10"/>
        <v>-7</v>
      </c>
      <c r="F344" s="30">
        <f t="shared" si="11"/>
        <v>-132274.52000000002</v>
      </c>
    </row>
    <row r="345" spans="1:6" x14ac:dyDescent="0.3">
      <c r="A345" s="32">
        <v>1681</v>
      </c>
      <c r="B345" s="33">
        <v>29808.7</v>
      </c>
      <c r="C345" s="34">
        <v>44865</v>
      </c>
      <c r="D345" s="34">
        <v>44858</v>
      </c>
      <c r="E345" s="29">
        <f t="shared" si="10"/>
        <v>-7</v>
      </c>
      <c r="F345" s="30">
        <f t="shared" si="11"/>
        <v>-208660.9</v>
      </c>
    </row>
    <row r="346" spans="1:6" x14ac:dyDescent="0.3">
      <c r="A346" s="32">
        <v>1681</v>
      </c>
      <c r="B346" s="33">
        <v>3257.13</v>
      </c>
      <c r="C346" s="34">
        <v>44865</v>
      </c>
      <c r="D346" s="34">
        <v>44858</v>
      </c>
      <c r="E346" s="29">
        <f t="shared" si="10"/>
        <v>-7</v>
      </c>
      <c r="F346" s="30">
        <f t="shared" si="11"/>
        <v>-22799.91</v>
      </c>
    </row>
    <row r="347" spans="1:6" x14ac:dyDescent="0.3">
      <c r="A347" s="32">
        <v>1681</v>
      </c>
      <c r="B347" s="33">
        <v>10790.8</v>
      </c>
      <c r="C347" s="34">
        <v>44865</v>
      </c>
      <c r="D347" s="34">
        <v>44858</v>
      </c>
      <c r="E347" s="29">
        <f t="shared" si="10"/>
        <v>-7</v>
      </c>
      <c r="F347" s="30">
        <f t="shared" si="11"/>
        <v>-75535.599999999991</v>
      </c>
    </row>
    <row r="348" spans="1:6" x14ac:dyDescent="0.3">
      <c r="A348" s="32">
        <v>1681</v>
      </c>
      <c r="B348" s="33">
        <v>10804.8</v>
      </c>
      <c r="C348" s="34">
        <v>44865</v>
      </c>
      <c r="D348" s="34">
        <v>44858</v>
      </c>
      <c r="E348" s="29">
        <f t="shared" si="10"/>
        <v>-7</v>
      </c>
      <c r="F348" s="30">
        <f t="shared" si="11"/>
        <v>-75633.599999999991</v>
      </c>
    </row>
    <row r="349" spans="1:6" x14ac:dyDescent="0.3">
      <c r="A349" s="32">
        <v>1704</v>
      </c>
      <c r="B349" s="33">
        <v>908.2</v>
      </c>
      <c r="C349" s="34">
        <v>44865</v>
      </c>
      <c r="D349" s="34">
        <v>44858</v>
      </c>
      <c r="E349" s="29">
        <f t="shared" si="10"/>
        <v>-7</v>
      </c>
      <c r="F349" s="30">
        <f t="shared" si="11"/>
        <v>-6357.4000000000005</v>
      </c>
    </row>
    <row r="350" spans="1:6" x14ac:dyDescent="0.3">
      <c r="A350" s="32">
        <v>1716</v>
      </c>
      <c r="B350" s="33">
        <v>980</v>
      </c>
      <c r="C350" s="34">
        <v>44865</v>
      </c>
      <c r="D350" s="34">
        <v>44858</v>
      </c>
      <c r="E350" s="29">
        <f t="shared" si="10"/>
        <v>-7</v>
      </c>
      <c r="F350" s="30">
        <f t="shared" si="11"/>
        <v>-6860</v>
      </c>
    </row>
    <row r="351" spans="1:6" x14ac:dyDescent="0.3">
      <c r="A351" s="32">
        <v>1716</v>
      </c>
      <c r="B351" s="33">
        <v>1180</v>
      </c>
      <c r="C351" s="34">
        <v>44865</v>
      </c>
      <c r="D351" s="34">
        <v>44858</v>
      </c>
      <c r="E351" s="29">
        <f t="shared" si="10"/>
        <v>-7</v>
      </c>
      <c r="F351" s="30">
        <f t="shared" si="11"/>
        <v>-8260</v>
      </c>
    </row>
    <row r="352" spans="1:6" x14ac:dyDescent="0.3">
      <c r="A352" s="32">
        <v>1716</v>
      </c>
      <c r="B352" s="33">
        <v>8095.84</v>
      </c>
      <c r="C352" s="34">
        <v>44865</v>
      </c>
      <c r="D352" s="34">
        <v>44858</v>
      </c>
      <c r="E352" s="29">
        <f t="shared" si="10"/>
        <v>-7</v>
      </c>
      <c r="F352" s="30">
        <f t="shared" si="11"/>
        <v>-56670.880000000005</v>
      </c>
    </row>
    <row r="353" spans="1:6" x14ac:dyDescent="0.3">
      <c r="A353" s="32">
        <v>1722</v>
      </c>
      <c r="B353" s="33">
        <v>2576.6</v>
      </c>
      <c r="C353" s="34">
        <v>44865</v>
      </c>
      <c r="D353" s="34">
        <v>44858</v>
      </c>
      <c r="E353" s="29">
        <f t="shared" si="10"/>
        <v>-7</v>
      </c>
      <c r="F353" s="30">
        <f t="shared" si="11"/>
        <v>-18036.2</v>
      </c>
    </row>
    <row r="354" spans="1:6" x14ac:dyDescent="0.3">
      <c r="A354" s="32">
        <v>1722</v>
      </c>
      <c r="B354" s="33">
        <v>7600</v>
      </c>
      <c r="C354" s="34">
        <v>44865</v>
      </c>
      <c r="D354" s="34">
        <v>44858</v>
      </c>
      <c r="E354" s="29">
        <f t="shared" si="10"/>
        <v>-7</v>
      </c>
      <c r="F354" s="30">
        <f t="shared" si="11"/>
        <v>-53200</v>
      </c>
    </row>
    <row r="355" spans="1:6" x14ac:dyDescent="0.3">
      <c r="A355" s="32">
        <v>1749</v>
      </c>
      <c r="B355" s="33">
        <v>650</v>
      </c>
      <c r="C355" s="34">
        <v>44865</v>
      </c>
      <c r="D355" s="34">
        <v>44858</v>
      </c>
      <c r="E355" s="29">
        <f t="shared" si="10"/>
        <v>-7</v>
      </c>
      <c r="F355" s="30">
        <f t="shared" si="11"/>
        <v>-4550</v>
      </c>
    </row>
    <row r="356" spans="1:6" x14ac:dyDescent="0.3">
      <c r="A356" s="32">
        <v>1769</v>
      </c>
      <c r="B356" s="33">
        <v>50</v>
      </c>
      <c r="C356" s="34">
        <v>44865</v>
      </c>
      <c r="D356" s="34">
        <v>44858</v>
      </c>
      <c r="E356" s="29">
        <f t="shared" si="10"/>
        <v>-7</v>
      </c>
      <c r="F356" s="30">
        <f t="shared" si="11"/>
        <v>-350</v>
      </c>
    </row>
    <row r="357" spans="1:6" x14ac:dyDescent="0.3">
      <c r="A357" s="32">
        <v>1769</v>
      </c>
      <c r="B357" s="33">
        <v>123.1</v>
      </c>
      <c r="C357" s="34">
        <v>44865</v>
      </c>
      <c r="D357" s="34">
        <v>44858</v>
      </c>
      <c r="E357" s="29">
        <f t="shared" si="10"/>
        <v>-7</v>
      </c>
      <c r="F357" s="30">
        <f t="shared" si="11"/>
        <v>-861.69999999999993</v>
      </c>
    </row>
    <row r="358" spans="1:6" x14ac:dyDescent="0.3">
      <c r="A358" s="32">
        <v>1769</v>
      </c>
      <c r="B358" s="33">
        <v>799.82</v>
      </c>
      <c r="C358" s="34">
        <v>44865</v>
      </c>
      <c r="D358" s="34">
        <v>44858</v>
      </c>
      <c r="E358" s="29">
        <f t="shared" si="10"/>
        <v>-7</v>
      </c>
      <c r="F358" s="30">
        <f t="shared" si="11"/>
        <v>-5598.7400000000007</v>
      </c>
    </row>
    <row r="359" spans="1:6" x14ac:dyDescent="0.3">
      <c r="A359" s="32">
        <v>1793</v>
      </c>
      <c r="B359" s="33">
        <v>1300</v>
      </c>
      <c r="C359" s="34">
        <v>44865</v>
      </c>
      <c r="D359" s="34">
        <v>44858</v>
      </c>
      <c r="E359" s="29">
        <f t="shared" si="10"/>
        <v>-7</v>
      </c>
      <c r="F359" s="30">
        <f t="shared" si="11"/>
        <v>-9100</v>
      </c>
    </row>
    <row r="360" spans="1:6" x14ac:dyDescent="0.3">
      <c r="A360" s="32">
        <v>1800</v>
      </c>
      <c r="B360" s="33">
        <v>261</v>
      </c>
      <c r="C360" s="34">
        <v>44834</v>
      </c>
      <c r="D360" s="34">
        <v>44858</v>
      </c>
      <c r="E360" s="29">
        <f t="shared" si="10"/>
        <v>24</v>
      </c>
      <c r="F360" s="30">
        <f t="shared" si="11"/>
        <v>6264</v>
      </c>
    </row>
    <row r="361" spans="1:6" x14ac:dyDescent="0.3">
      <c r="A361" s="32">
        <v>1800</v>
      </c>
      <c r="B361" s="33">
        <v>485</v>
      </c>
      <c r="C361" s="34">
        <v>44865</v>
      </c>
      <c r="D361" s="34">
        <v>44858</v>
      </c>
      <c r="E361" s="29">
        <f t="shared" si="10"/>
        <v>-7</v>
      </c>
      <c r="F361" s="30">
        <f t="shared" si="11"/>
        <v>-3395</v>
      </c>
    </row>
    <row r="362" spans="1:6" x14ac:dyDescent="0.3">
      <c r="A362" s="32">
        <v>1877</v>
      </c>
      <c r="B362" s="33">
        <v>67.680000000000007</v>
      </c>
      <c r="C362" s="34">
        <v>44865</v>
      </c>
      <c r="D362" s="34">
        <v>44858</v>
      </c>
      <c r="E362" s="29">
        <f t="shared" si="10"/>
        <v>-7</v>
      </c>
      <c r="F362" s="30">
        <f t="shared" si="11"/>
        <v>-473.76000000000005</v>
      </c>
    </row>
    <row r="363" spans="1:6" x14ac:dyDescent="0.3">
      <c r="A363" s="32">
        <v>1877</v>
      </c>
      <c r="B363" s="33">
        <v>47</v>
      </c>
      <c r="C363" s="34">
        <v>44865</v>
      </c>
      <c r="D363" s="34">
        <v>44858</v>
      </c>
      <c r="E363" s="29">
        <f t="shared" si="10"/>
        <v>-7</v>
      </c>
      <c r="F363" s="30">
        <f t="shared" si="11"/>
        <v>-329</v>
      </c>
    </row>
    <row r="364" spans="1:6" x14ac:dyDescent="0.3">
      <c r="A364" s="32">
        <v>1919</v>
      </c>
      <c r="B364" s="33">
        <v>1200</v>
      </c>
      <c r="C364" s="34">
        <v>44865</v>
      </c>
      <c r="D364" s="34">
        <v>44858</v>
      </c>
      <c r="E364" s="29">
        <f t="shared" si="10"/>
        <v>-7</v>
      </c>
      <c r="F364" s="30">
        <f t="shared" si="11"/>
        <v>-8400</v>
      </c>
    </row>
    <row r="365" spans="1:6" x14ac:dyDescent="0.3">
      <c r="A365" s="32">
        <v>1919</v>
      </c>
      <c r="B365" s="33">
        <v>1200</v>
      </c>
      <c r="C365" s="34">
        <v>44865</v>
      </c>
      <c r="D365" s="34">
        <v>44858</v>
      </c>
      <c r="E365" s="29">
        <f t="shared" si="10"/>
        <v>-7</v>
      </c>
      <c r="F365" s="30">
        <f t="shared" si="11"/>
        <v>-8400</v>
      </c>
    </row>
    <row r="366" spans="1:6" x14ac:dyDescent="0.3">
      <c r="A366" s="32">
        <v>1940</v>
      </c>
      <c r="B366" s="33">
        <v>8920</v>
      </c>
      <c r="C366" s="34">
        <v>44865</v>
      </c>
      <c r="D366" s="34">
        <v>44858</v>
      </c>
      <c r="E366" s="29">
        <f t="shared" si="10"/>
        <v>-7</v>
      </c>
      <c r="F366" s="30">
        <f t="shared" si="11"/>
        <v>-62440</v>
      </c>
    </row>
    <row r="367" spans="1:6" x14ac:dyDescent="0.3">
      <c r="A367" s="32">
        <v>1940</v>
      </c>
      <c r="B367" s="33">
        <v>1608</v>
      </c>
      <c r="C367" s="34">
        <v>44865</v>
      </c>
      <c r="D367" s="34">
        <v>44858</v>
      </c>
      <c r="E367" s="29">
        <f t="shared" si="10"/>
        <v>-7</v>
      </c>
      <c r="F367" s="30">
        <f t="shared" si="11"/>
        <v>-11256</v>
      </c>
    </row>
    <row r="368" spans="1:6" x14ac:dyDescent="0.3">
      <c r="A368" s="32">
        <v>1940</v>
      </c>
      <c r="B368" s="33">
        <v>2900</v>
      </c>
      <c r="C368" s="34">
        <v>44865</v>
      </c>
      <c r="D368" s="34">
        <v>44858</v>
      </c>
      <c r="E368" s="29">
        <f t="shared" si="10"/>
        <v>-7</v>
      </c>
      <c r="F368" s="30">
        <f t="shared" si="11"/>
        <v>-20300</v>
      </c>
    </row>
    <row r="369" spans="1:6" x14ac:dyDescent="0.3">
      <c r="A369" s="32">
        <v>1940</v>
      </c>
      <c r="B369" s="33">
        <v>7605</v>
      </c>
      <c r="C369" s="34">
        <v>44865</v>
      </c>
      <c r="D369" s="34">
        <v>44858</v>
      </c>
      <c r="E369" s="29">
        <f t="shared" si="10"/>
        <v>-7</v>
      </c>
      <c r="F369" s="30">
        <f t="shared" si="11"/>
        <v>-53235</v>
      </c>
    </row>
    <row r="370" spans="1:6" x14ac:dyDescent="0.3">
      <c r="A370" s="32">
        <v>1940</v>
      </c>
      <c r="B370" s="33">
        <v>13120</v>
      </c>
      <c r="C370" s="34">
        <v>44865</v>
      </c>
      <c r="D370" s="34">
        <v>44858</v>
      </c>
      <c r="E370" s="29">
        <f t="shared" si="10"/>
        <v>-7</v>
      </c>
      <c r="F370" s="30">
        <f t="shared" si="11"/>
        <v>-91840</v>
      </c>
    </row>
    <row r="371" spans="1:6" x14ac:dyDescent="0.3">
      <c r="A371" s="32">
        <v>1945</v>
      </c>
      <c r="B371" s="33">
        <v>17539.68</v>
      </c>
      <c r="C371" s="34">
        <v>44865</v>
      </c>
      <c r="D371" s="34">
        <v>44858</v>
      </c>
      <c r="E371" s="29">
        <f t="shared" si="10"/>
        <v>-7</v>
      </c>
      <c r="F371" s="30">
        <f t="shared" si="11"/>
        <v>-122777.76000000001</v>
      </c>
    </row>
    <row r="372" spans="1:6" x14ac:dyDescent="0.3">
      <c r="A372" s="32">
        <v>1962</v>
      </c>
      <c r="B372" s="33">
        <v>871</v>
      </c>
      <c r="C372" s="34">
        <v>44865</v>
      </c>
      <c r="D372" s="34">
        <v>44858</v>
      </c>
      <c r="E372" s="29">
        <f t="shared" si="10"/>
        <v>-7</v>
      </c>
      <c r="F372" s="30">
        <f t="shared" si="11"/>
        <v>-6097</v>
      </c>
    </row>
    <row r="373" spans="1:6" x14ac:dyDescent="0.3">
      <c r="A373" s="32">
        <v>1962</v>
      </c>
      <c r="B373" s="33">
        <v>2482</v>
      </c>
      <c r="C373" s="34">
        <v>44865</v>
      </c>
      <c r="D373" s="34">
        <v>44858</v>
      </c>
      <c r="E373" s="29">
        <f t="shared" si="10"/>
        <v>-7</v>
      </c>
      <c r="F373" s="30">
        <f t="shared" si="11"/>
        <v>-17374</v>
      </c>
    </row>
    <row r="374" spans="1:6" x14ac:dyDescent="0.3">
      <c r="A374" s="32">
        <v>1976</v>
      </c>
      <c r="B374" s="33">
        <v>3889</v>
      </c>
      <c r="C374" s="34">
        <v>44834</v>
      </c>
      <c r="D374" s="34">
        <v>44858</v>
      </c>
      <c r="E374" s="29">
        <f t="shared" si="10"/>
        <v>24</v>
      </c>
      <c r="F374" s="30">
        <f t="shared" si="11"/>
        <v>93336</v>
      </c>
    </row>
    <row r="375" spans="1:6" x14ac:dyDescent="0.3">
      <c r="A375" s="32">
        <v>1976</v>
      </c>
      <c r="B375" s="33">
        <v>3056</v>
      </c>
      <c r="C375" s="34">
        <v>44865</v>
      </c>
      <c r="D375" s="34">
        <v>44858</v>
      </c>
      <c r="E375" s="29">
        <f t="shared" si="10"/>
        <v>-7</v>
      </c>
      <c r="F375" s="30">
        <f t="shared" si="11"/>
        <v>-21392</v>
      </c>
    </row>
    <row r="376" spans="1:6" x14ac:dyDescent="0.3">
      <c r="A376" s="32">
        <v>1983</v>
      </c>
      <c r="B376" s="33">
        <v>1562.6</v>
      </c>
      <c r="C376" s="34">
        <v>44865</v>
      </c>
      <c r="D376" s="34">
        <v>44858</v>
      </c>
      <c r="E376" s="29">
        <f t="shared" si="10"/>
        <v>-7</v>
      </c>
      <c r="F376" s="30">
        <f t="shared" si="11"/>
        <v>-10938.199999999999</v>
      </c>
    </row>
    <row r="377" spans="1:6" x14ac:dyDescent="0.3">
      <c r="A377" s="32">
        <v>1983</v>
      </c>
      <c r="B377" s="33">
        <v>15120.15</v>
      </c>
      <c r="C377" s="34">
        <v>44865</v>
      </c>
      <c r="D377" s="34">
        <v>44858</v>
      </c>
      <c r="E377" s="29">
        <f t="shared" si="10"/>
        <v>-7</v>
      </c>
      <c r="F377" s="30">
        <f t="shared" si="11"/>
        <v>-105841.05</v>
      </c>
    </row>
    <row r="378" spans="1:6" x14ac:dyDescent="0.3">
      <c r="A378" s="32">
        <v>1990</v>
      </c>
      <c r="B378" s="33">
        <v>78.3</v>
      </c>
      <c r="C378" s="34">
        <v>44834</v>
      </c>
      <c r="D378" s="34">
        <v>44858</v>
      </c>
      <c r="E378" s="29">
        <f t="shared" si="10"/>
        <v>24</v>
      </c>
      <c r="F378" s="30">
        <f t="shared" si="11"/>
        <v>1879.1999999999998</v>
      </c>
    </row>
    <row r="379" spans="1:6" x14ac:dyDescent="0.3">
      <c r="A379" s="32">
        <v>1990</v>
      </c>
      <c r="B379" s="33">
        <v>491.54</v>
      </c>
      <c r="C379" s="34">
        <v>44865</v>
      </c>
      <c r="D379" s="34">
        <v>44858</v>
      </c>
      <c r="E379" s="29">
        <f t="shared" si="10"/>
        <v>-7</v>
      </c>
      <c r="F379" s="30">
        <f t="shared" si="11"/>
        <v>-3440.78</v>
      </c>
    </row>
    <row r="380" spans="1:6" x14ac:dyDescent="0.3">
      <c r="A380" s="32">
        <v>1991</v>
      </c>
      <c r="B380" s="33">
        <v>326.60000000000002</v>
      </c>
      <c r="C380" s="34">
        <v>44865</v>
      </c>
      <c r="D380" s="34">
        <v>44858</v>
      </c>
      <c r="E380" s="29">
        <f t="shared" si="10"/>
        <v>-7</v>
      </c>
      <c r="F380" s="30">
        <f t="shared" si="11"/>
        <v>-2286.2000000000003</v>
      </c>
    </row>
    <row r="381" spans="1:6" x14ac:dyDescent="0.3">
      <c r="A381" s="32">
        <v>1998</v>
      </c>
      <c r="B381" s="33">
        <v>111.28</v>
      </c>
      <c r="C381" s="34">
        <v>44865</v>
      </c>
      <c r="D381" s="34">
        <v>44858</v>
      </c>
      <c r="E381" s="29">
        <f t="shared" si="10"/>
        <v>-7</v>
      </c>
      <c r="F381" s="30">
        <f t="shared" si="11"/>
        <v>-778.96</v>
      </c>
    </row>
    <row r="382" spans="1:6" x14ac:dyDescent="0.3">
      <c r="A382" s="32">
        <v>1998</v>
      </c>
      <c r="B382" s="33">
        <v>1839.47</v>
      </c>
      <c r="C382" s="34">
        <v>44865</v>
      </c>
      <c r="D382" s="34">
        <v>44858</v>
      </c>
      <c r="E382" s="29">
        <f t="shared" si="10"/>
        <v>-7</v>
      </c>
      <c r="F382" s="30">
        <f t="shared" si="11"/>
        <v>-12876.29</v>
      </c>
    </row>
    <row r="383" spans="1:6" x14ac:dyDescent="0.3">
      <c r="A383" s="32">
        <v>2022</v>
      </c>
      <c r="B383" s="33">
        <v>13800</v>
      </c>
      <c r="C383" s="34">
        <v>44865</v>
      </c>
      <c r="D383" s="34">
        <v>44858</v>
      </c>
      <c r="E383" s="29">
        <f t="shared" si="10"/>
        <v>-7</v>
      </c>
      <c r="F383" s="30">
        <f t="shared" si="11"/>
        <v>-96600</v>
      </c>
    </row>
    <row r="384" spans="1:6" x14ac:dyDescent="0.3">
      <c r="A384" s="32">
        <v>2022</v>
      </c>
      <c r="B384" s="33">
        <v>15500</v>
      </c>
      <c r="C384" s="34">
        <v>44865</v>
      </c>
      <c r="D384" s="34">
        <v>44858</v>
      </c>
      <c r="E384" s="29">
        <f t="shared" si="10"/>
        <v>-7</v>
      </c>
      <c r="F384" s="30">
        <f t="shared" si="11"/>
        <v>-108500</v>
      </c>
    </row>
    <row r="385" spans="1:6" x14ac:dyDescent="0.3">
      <c r="A385" s="32">
        <v>2038</v>
      </c>
      <c r="B385" s="33">
        <v>986.84</v>
      </c>
      <c r="C385" s="34">
        <v>44865</v>
      </c>
      <c r="D385" s="34">
        <v>44858</v>
      </c>
      <c r="E385" s="29">
        <f t="shared" si="10"/>
        <v>-7</v>
      </c>
      <c r="F385" s="30">
        <f t="shared" si="11"/>
        <v>-6907.88</v>
      </c>
    </row>
    <row r="386" spans="1:6" x14ac:dyDescent="0.3">
      <c r="A386" s="32">
        <v>2038</v>
      </c>
      <c r="B386" s="33">
        <v>117.52</v>
      </c>
      <c r="C386" s="34">
        <v>44865</v>
      </c>
      <c r="D386" s="34">
        <v>44858</v>
      </c>
      <c r="E386" s="29">
        <f t="shared" si="10"/>
        <v>-7</v>
      </c>
      <c r="F386" s="30">
        <f t="shared" si="11"/>
        <v>-822.64</v>
      </c>
    </row>
    <row r="387" spans="1:6" x14ac:dyDescent="0.3">
      <c r="A387" s="32">
        <v>2038</v>
      </c>
      <c r="B387" s="33">
        <v>104.83</v>
      </c>
      <c r="C387" s="34">
        <v>44865</v>
      </c>
      <c r="D387" s="34">
        <v>44858</v>
      </c>
      <c r="E387" s="29">
        <f t="shared" si="10"/>
        <v>-7</v>
      </c>
      <c r="F387" s="30">
        <f t="shared" si="11"/>
        <v>-733.81</v>
      </c>
    </row>
    <row r="388" spans="1:6" x14ac:dyDescent="0.3">
      <c r="A388" s="32">
        <v>2038</v>
      </c>
      <c r="B388" s="33">
        <v>2485.0100000000002</v>
      </c>
      <c r="C388" s="34">
        <v>44865</v>
      </c>
      <c r="D388" s="34">
        <v>44858</v>
      </c>
      <c r="E388" s="29">
        <f t="shared" si="10"/>
        <v>-7</v>
      </c>
      <c r="F388" s="30">
        <f t="shared" si="11"/>
        <v>-17395.07</v>
      </c>
    </row>
    <row r="389" spans="1:6" x14ac:dyDescent="0.3">
      <c r="A389" s="32">
        <v>2038</v>
      </c>
      <c r="B389" s="33">
        <v>62125.25</v>
      </c>
      <c r="C389" s="34">
        <v>44865</v>
      </c>
      <c r="D389" s="34">
        <v>44858</v>
      </c>
      <c r="E389" s="29">
        <f t="shared" ref="E389:E452" si="12">D389-C389</f>
        <v>-7</v>
      </c>
      <c r="F389" s="30">
        <f t="shared" ref="F389:F452" si="13">B389*E389</f>
        <v>-434876.75</v>
      </c>
    </row>
    <row r="390" spans="1:6" x14ac:dyDescent="0.3">
      <c r="A390" s="32">
        <v>2038</v>
      </c>
      <c r="B390" s="33">
        <v>8115.03</v>
      </c>
      <c r="C390" s="34">
        <v>44865</v>
      </c>
      <c r="D390" s="34">
        <v>44858</v>
      </c>
      <c r="E390" s="29">
        <f t="shared" si="12"/>
        <v>-7</v>
      </c>
      <c r="F390" s="30">
        <f t="shared" si="13"/>
        <v>-56805.21</v>
      </c>
    </row>
    <row r="391" spans="1:6" x14ac:dyDescent="0.3">
      <c r="A391" s="32">
        <v>2038</v>
      </c>
      <c r="B391" s="33">
        <v>2900</v>
      </c>
      <c r="C391" s="34">
        <v>44865</v>
      </c>
      <c r="D391" s="34">
        <v>44858</v>
      </c>
      <c r="E391" s="29">
        <f t="shared" si="12"/>
        <v>-7</v>
      </c>
      <c r="F391" s="30">
        <f t="shared" si="13"/>
        <v>-20300</v>
      </c>
    </row>
    <row r="392" spans="1:6" x14ac:dyDescent="0.3">
      <c r="A392" s="32">
        <v>2038</v>
      </c>
      <c r="B392" s="33">
        <v>328</v>
      </c>
      <c r="C392" s="34">
        <v>44865</v>
      </c>
      <c r="D392" s="34">
        <v>44858</v>
      </c>
      <c r="E392" s="29">
        <f t="shared" si="12"/>
        <v>-7</v>
      </c>
      <c r="F392" s="30">
        <f t="shared" si="13"/>
        <v>-2296</v>
      </c>
    </row>
    <row r="393" spans="1:6" x14ac:dyDescent="0.3">
      <c r="A393" s="32">
        <v>2041</v>
      </c>
      <c r="B393" s="33">
        <v>3077</v>
      </c>
      <c r="C393" s="34">
        <v>44865</v>
      </c>
      <c r="D393" s="34">
        <v>44858</v>
      </c>
      <c r="E393" s="29">
        <f t="shared" si="12"/>
        <v>-7</v>
      </c>
      <c r="F393" s="30">
        <f t="shared" si="13"/>
        <v>-21539</v>
      </c>
    </row>
    <row r="394" spans="1:6" x14ac:dyDescent="0.3">
      <c r="A394" s="32">
        <v>2042</v>
      </c>
      <c r="B394" s="33">
        <v>56.98</v>
      </c>
      <c r="C394" s="34">
        <v>44865</v>
      </c>
      <c r="D394" s="34">
        <v>44858</v>
      </c>
      <c r="E394" s="29">
        <f t="shared" si="12"/>
        <v>-7</v>
      </c>
      <c r="F394" s="30">
        <f t="shared" si="13"/>
        <v>-398.85999999999996</v>
      </c>
    </row>
    <row r="395" spans="1:6" x14ac:dyDescent="0.3">
      <c r="A395" s="32">
        <v>2050</v>
      </c>
      <c r="B395" s="33">
        <v>133.72</v>
      </c>
      <c r="C395" s="34">
        <v>44865</v>
      </c>
      <c r="D395" s="34">
        <v>44858</v>
      </c>
      <c r="E395" s="29">
        <f t="shared" si="12"/>
        <v>-7</v>
      </c>
      <c r="F395" s="30">
        <f t="shared" si="13"/>
        <v>-936.04</v>
      </c>
    </row>
    <row r="396" spans="1:6" x14ac:dyDescent="0.3">
      <c r="A396" s="32">
        <v>2053</v>
      </c>
      <c r="B396" s="33">
        <v>466.66</v>
      </c>
      <c r="C396" s="34">
        <v>44865</v>
      </c>
      <c r="D396" s="34">
        <v>44858</v>
      </c>
      <c r="E396" s="29">
        <f t="shared" si="12"/>
        <v>-7</v>
      </c>
      <c r="F396" s="30">
        <f t="shared" si="13"/>
        <v>-3266.6200000000003</v>
      </c>
    </row>
    <row r="397" spans="1:6" x14ac:dyDescent="0.3">
      <c r="A397" s="32">
        <v>2053</v>
      </c>
      <c r="B397" s="33">
        <v>59.78</v>
      </c>
      <c r="C397" s="34">
        <v>44865</v>
      </c>
      <c r="D397" s="34">
        <v>44858</v>
      </c>
      <c r="E397" s="29">
        <f t="shared" si="12"/>
        <v>-7</v>
      </c>
      <c r="F397" s="30">
        <f t="shared" si="13"/>
        <v>-418.46000000000004</v>
      </c>
    </row>
    <row r="398" spans="1:6" x14ac:dyDescent="0.3">
      <c r="A398" s="32">
        <v>2053</v>
      </c>
      <c r="B398" s="33">
        <v>66.97</v>
      </c>
      <c r="C398" s="34">
        <v>44865</v>
      </c>
      <c r="D398" s="34">
        <v>44858</v>
      </c>
      <c r="E398" s="29">
        <f t="shared" si="12"/>
        <v>-7</v>
      </c>
      <c r="F398" s="30">
        <f t="shared" si="13"/>
        <v>-468.78999999999996</v>
      </c>
    </row>
    <row r="399" spans="1:6" x14ac:dyDescent="0.3">
      <c r="A399" s="32">
        <v>2055</v>
      </c>
      <c r="B399" s="33">
        <v>150</v>
      </c>
      <c r="C399" s="34">
        <v>44865</v>
      </c>
      <c r="D399" s="34">
        <v>44858</v>
      </c>
      <c r="E399" s="29">
        <f t="shared" si="12"/>
        <v>-7</v>
      </c>
      <c r="F399" s="30">
        <f t="shared" si="13"/>
        <v>-1050</v>
      </c>
    </row>
    <row r="400" spans="1:6" x14ac:dyDescent="0.3">
      <c r="A400" s="32">
        <v>2055</v>
      </c>
      <c r="B400" s="33">
        <v>150</v>
      </c>
      <c r="C400" s="34">
        <v>44865</v>
      </c>
      <c r="D400" s="34">
        <v>44858</v>
      </c>
      <c r="E400" s="29">
        <f t="shared" si="12"/>
        <v>-7</v>
      </c>
      <c r="F400" s="30">
        <f t="shared" si="13"/>
        <v>-1050</v>
      </c>
    </row>
    <row r="401" spans="1:6" x14ac:dyDescent="0.3">
      <c r="A401" s="32">
        <v>2055</v>
      </c>
      <c r="B401" s="33">
        <v>1050</v>
      </c>
      <c r="C401" s="34">
        <v>44865</v>
      </c>
      <c r="D401" s="34">
        <v>44858</v>
      </c>
      <c r="E401" s="29">
        <f t="shared" si="12"/>
        <v>-7</v>
      </c>
      <c r="F401" s="30">
        <f t="shared" si="13"/>
        <v>-7350</v>
      </c>
    </row>
    <row r="402" spans="1:6" x14ac:dyDescent="0.3">
      <c r="A402" s="32">
        <v>2058</v>
      </c>
      <c r="B402" s="33">
        <v>215.74</v>
      </c>
      <c r="C402" s="34">
        <v>44865</v>
      </c>
      <c r="D402" s="34">
        <v>44858</v>
      </c>
      <c r="E402" s="29">
        <f t="shared" si="12"/>
        <v>-7</v>
      </c>
      <c r="F402" s="30">
        <f t="shared" si="13"/>
        <v>-1510.18</v>
      </c>
    </row>
    <row r="403" spans="1:6" x14ac:dyDescent="0.3">
      <c r="A403" s="32">
        <v>2060</v>
      </c>
      <c r="B403" s="33">
        <v>2232.17</v>
      </c>
      <c r="C403" s="34">
        <v>44865</v>
      </c>
      <c r="D403" s="34">
        <v>44858</v>
      </c>
      <c r="E403" s="29">
        <f t="shared" si="12"/>
        <v>-7</v>
      </c>
      <c r="F403" s="30">
        <f t="shared" si="13"/>
        <v>-15625.19</v>
      </c>
    </row>
    <row r="404" spans="1:6" x14ac:dyDescent="0.3">
      <c r="A404" s="32">
        <v>2060</v>
      </c>
      <c r="B404" s="33">
        <v>2232.17</v>
      </c>
      <c r="C404" s="34">
        <v>44865</v>
      </c>
      <c r="D404" s="34">
        <v>44858</v>
      </c>
      <c r="E404" s="29">
        <f t="shared" si="12"/>
        <v>-7</v>
      </c>
      <c r="F404" s="30">
        <f t="shared" si="13"/>
        <v>-15625.19</v>
      </c>
    </row>
    <row r="405" spans="1:6" x14ac:dyDescent="0.3">
      <c r="A405" s="32">
        <v>2060</v>
      </c>
      <c r="B405" s="33">
        <v>2232.17</v>
      </c>
      <c r="C405" s="34">
        <v>44865</v>
      </c>
      <c r="D405" s="34">
        <v>44858</v>
      </c>
      <c r="E405" s="29">
        <f t="shared" si="12"/>
        <v>-7</v>
      </c>
      <c r="F405" s="30">
        <f t="shared" si="13"/>
        <v>-15625.19</v>
      </c>
    </row>
    <row r="406" spans="1:6" x14ac:dyDescent="0.3">
      <c r="A406" s="32">
        <v>2075</v>
      </c>
      <c r="B406" s="33">
        <v>323.43</v>
      </c>
      <c r="C406" s="34">
        <v>44865</v>
      </c>
      <c r="D406" s="34">
        <v>44858</v>
      </c>
      <c r="E406" s="29">
        <f t="shared" si="12"/>
        <v>-7</v>
      </c>
      <c r="F406" s="30">
        <f t="shared" si="13"/>
        <v>-2264.0100000000002</v>
      </c>
    </row>
    <row r="407" spans="1:6" x14ac:dyDescent="0.3">
      <c r="A407" s="32">
        <v>2075</v>
      </c>
      <c r="B407" s="33">
        <v>683.19</v>
      </c>
      <c r="C407" s="34">
        <v>44865</v>
      </c>
      <c r="D407" s="34">
        <v>44858</v>
      </c>
      <c r="E407" s="29">
        <f t="shared" si="12"/>
        <v>-7</v>
      </c>
      <c r="F407" s="30">
        <f t="shared" si="13"/>
        <v>-4782.33</v>
      </c>
    </row>
    <row r="408" spans="1:6" x14ac:dyDescent="0.3">
      <c r="A408" s="32">
        <v>2117</v>
      </c>
      <c r="B408" s="33">
        <v>350.65</v>
      </c>
      <c r="C408" s="34">
        <v>44865</v>
      </c>
      <c r="D408" s="34">
        <v>44858</v>
      </c>
      <c r="E408" s="29">
        <f t="shared" si="12"/>
        <v>-7</v>
      </c>
      <c r="F408" s="30">
        <f t="shared" si="13"/>
        <v>-2454.5499999999997</v>
      </c>
    </row>
    <row r="409" spans="1:6" x14ac:dyDescent="0.3">
      <c r="A409" s="32">
        <v>282</v>
      </c>
      <c r="B409" s="33">
        <v>90</v>
      </c>
      <c r="C409" s="34">
        <v>44895</v>
      </c>
      <c r="D409" s="34">
        <v>44859</v>
      </c>
      <c r="E409" s="29">
        <f t="shared" si="12"/>
        <v>-36</v>
      </c>
      <c r="F409" s="30">
        <f t="shared" si="13"/>
        <v>-3240</v>
      </c>
    </row>
    <row r="410" spans="1:6" x14ac:dyDescent="0.3">
      <c r="A410" s="32">
        <v>282</v>
      </c>
      <c r="B410" s="33">
        <v>90</v>
      </c>
      <c r="C410" s="34">
        <v>44895</v>
      </c>
      <c r="D410" s="34">
        <v>44859</v>
      </c>
      <c r="E410" s="29">
        <f t="shared" si="12"/>
        <v>-36</v>
      </c>
      <c r="F410" s="30">
        <f t="shared" si="13"/>
        <v>-3240</v>
      </c>
    </row>
    <row r="411" spans="1:6" x14ac:dyDescent="0.3">
      <c r="A411" s="32">
        <v>877</v>
      </c>
      <c r="B411" s="33">
        <v>207</v>
      </c>
      <c r="C411" s="34">
        <v>44819</v>
      </c>
      <c r="D411" s="34">
        <v>44859</v>
      </c>
      <c r="E411" s="29">
        <f t="shared" si="12"/>
        <v>40</v>
      </c>
      <c r="F411" s="30">
        <f t="shared" si="13"/>
        <v>8280</v>
      </c>
    </row>
    <row r="412" spans="1:6" x14ac:dyDescent="0.3">
      <c r="A412" s="32">
        <v>877</v>
      </c>
      <c r="B412" s="33">
        <v>8</v>
      </c>
      <c r="C412" s="34">
        <v>44819</v>
      </c>
      <c r="D412" s="34">
        <v>44859</v>
      </c>
      <c r="E412" s="29">
        <f t="shared" si="12"/>
        <v>40</v>
      </c>
      <c r="F412" s="30">
        <f t="shared" si="13"/>
        <v>320</v>
      </c>
    </row>
    <row r="413" spans="1:6" x14ac:dyDescent="0.3">
      <c r="A413" s="32">
        <v>877</v>
      </c>
      <c r="B413" s="33">
        <v>33</v>
      </c>
      <c r="C413" s="34">
        <v>44819</v>
      </c>
      <c r="D413" s="34">
        <v>44859</v>
      </c>
      <c r="E413" s="29">
        <f t="shared" si="12"/>
        <v>40</v>
      </c>
      <c r="F413" s="30">
        <f t="shared" si="13"/>
        <v>1320</v>
      </c>
    </row>
    <row r="414" spans="1:6" x14ac:dyDescent="0.3">
      <c r="A414" s="32">
        <v>877</v>
      </c>
      <c r="B414" s="33">
        <v>34</v>
      </c>
      <c r="C414" s="34">
        <v>44819</v>
      </c>
      <c r="D414" s="34">
        <v>44859</v>
      </c>
      <c r="E414" s="29">
        <f t="shared" si="12"/>
        <v>40</v>
      </c>
      <c r="F414" s="30">
        <f t="shared" si="13"/>
        <v>1360</v>
      </c>
    </row>
    <row r="415" spans="1:6" x14ac:dyDescent="0.3">
      <c r="A415" s="32">
        <v>877</v>
      </c>
      <c r="B415" s="33">
        <v>73</v>
      </c>
      <c r="C415" s="34">
        <v>44819</v>
      </c>
      <c r="D415" s="34">
        <v>44859</v>
      </c>
      <c r="E415" s="29">
        <f t="shared" si="12"/>
        <v>40</v>
      </c>
      <c r="F415" s="30">
        <f t="shared" si="13"/>
        <v>2920</v>
      </c>
    </row>
    <row r="416" spans="1:6" x14ac:dyDescent="0.3">
      <c r="A416" s="32">
        <v>877</v>
      </c>
      <c r="B416" s="33">
        <v>34</v>
      </c>
      <c r="C416" s="34">
        <v>44819</v>
      </c>
      <c r="D416" s="34">
        <v>44859</v>
      </c>
      <c r="E416" s="29">
        <f t="shared" si="12"/>
        <v>40</v>
      </c>
      <c r="F416" s="30">
        <f t="shared" si="13"/>
        <v>1360</v>
      </c>
    </row>
    <row r="417" spans="1:6" x14ac:dyDescent="0.3">
      <c r="A417" s="32">
        <v>877</v>
      </c>
      <c r="B417" s="33">
        <v>1</v>
      </c>
      <c r="C417" s="34">
        <v>44819</v>
      </c>
      <c r="D417" s="34">
        <v>44859</v>
      </c>
      <c r="E417" s="29">
        <f t="shared" si="12"/>
        <v>40</v>
      </c>
      <c r="F417" s="30">
        <f t="shared" si="13"/>
        <v>40</v>
      </c>
    </row>
    <row r="418" spans="1:6" x14ac:dyDescent="0.3">
      <c r="A418" s="32">
        <v>877</v>
      </c>
      <c r="B418" s="33">
        <v>2</v>
      </c>
      <c r="C418" s="34">
        <v>44819</v>
      </c>
      <c r="D418" s="34">
        <v>44859</v>
      </c>
      <c r="E418" s="29">
        <f t="shared" si="12"/>
        <v>40</v>
      </c>
      <c r="F418" s="30">
        <f t="shared" si="13"/>
        <v>80</v>
      </c>
    </row>
    <row r="419" spans="1:6" x14ac:dyDescent="0.3">
      <c r="A419" s="32">
        <v>877</v>
      </c>
      <c r="B419" s="33">
        <v>108</v>
      </c>
      <c r="C419" s="34">
        <v>44819</v>
      </c>
      <c r="D419" s="34">
        <v>44859</v>
      </c>
      <c r="E419" s="29">
        <f t="shared" si="12"/>
        <v>40</v>
      </c>
      <c r="F419" s="30">
        <f t="shared" si="13"/>
        <v>4320</v>
      </c>
    </row>
    <row r="420" spans="1:6" x14ac:dyDescent="0.3">
      <c r="A420" s="32">
        <v>1729</v>
      </c>
      <c r="B420" s="33">
        <v>7514.12</v>
      </c>
      <c r="C420" s="34">
        <v>44834</v>
      </c>
      <c r="D420" s="34">
        <v>44860</v>
      </c>
      <c r="E420" s="29">
        <f t="shared" si="12"/>
        <v>26</v>
      </c>
      <c r="F420" s="30">
        <f t="shared" si="13"/>
        <v>195367.12</v>
      </c>
    </row>
    <row r="421" spans="1:6" x14ac:dyDescent="0.3">
      <c r="A421" s="32">
        <v>1796</v>
      </c>
      <c r="B421" s="33">
        <v>12456.77</v>
      </c>
      <c r="C421" s="34">
        <v>44895</v>
      </c>
      <c r="D421" s="34">
        <v>44860</v>
      </c>
      <c r="E421" s="29">
        <f t="shared" si="12"/>
        <v>-35</v>
      </c>
      <c r="F421" s="30">
        <f t="shared" si="13"/>
        <v>-435986.95</v>
      </c>
    </row>
    <row r="422" spans="1:6" x14ac:dyDescent="0.3">
      <c r="A422" s="32">
        <v>36</v>
      </c>
      <c r="B422" s="33">
        <v>7057.59</v>
      </c>
      <c r="C422" s="34">
        <v>44864</v>
      </c>
      <c r="D422" s="34">
        <v>44862</v>
      </c>
      <c r="E422" s="29">
        <f t="shared" si="12"/>
        <v>-2</v>
      </c>
      <c r="F422" s="30">
        <f t="shared" si="13"/>
        <v>-14115.18</v>
      </c>
    </row>
    <row r="423" spans="1:6" x14ac:dyDescent="0.3">
      <c r="A423" s="32">
        <v>108</v>
      </c>
      <c r="B423" s="33">
        <v>4130.46</v>
      </c>
      <c r="C423" s="34">
        <v>44865</v>
      </c>
      <c r="D423" s="34">
        <v>44862</v>
      </c>
      <c r="E423" s="29">
        <f t="shared" si="12"/>
        <v>-3</v>
      </c>
      <c r="F423" s="30">
        <f t="shared" si="13"/>
        <v>-12391.380000000001</v>
      </c>
    </row>
    <row r="424" spans="1:6" x14ac:dyDescent="0.3">
      <c r="A424" s="32">
        <v>877</v>
      </c>
      <c r="B424" s="33">
        <v>-1</v>
      </c>
      <c r="C424" s="34">
        <v>44819</v>
      </c>
      <c r="D424" s="34">
        <v>44862</v>
      </c>
      <c r="E424" s="29">
        <f t="shared" si="12"/>
        <v>43</v>
      </c>
      <c r="F424" s="30">
        <f t="shared" si="13"/>
        <v>-43</v>
      </c>
    </row>
    <row r="425" spans="1:6" x14ac:dyDescent="0.3">
      <c r="A425" s="32">
        <v>1240</v>
      </c>
      <c r="B425" s="33">
        <v>9930.32</v>
      </c>
      <c r="C425" s="34">
        <v>44845</v>
      </c>
      <c r="D425" s="34">
        <v>44862</v>
      </c>
      <c r="E425" s="29">
        <f t="shared" si="12"/>
        <v>17</v>
      </c>
      <c r="F425" s="30">
        <f t="shared" si="13"/>
        <v>168815.44</v>
      </c>
    </row>
    <row r="426" spans="1:6" x14ac:dyDescent="0.3">
      <c r="A426" s="32">
        <v>1240</v>
      </c>
      <c r="B426" s="33">
        <v>195.92</v>
      </c>
      <c r="C426" s="34">
        <v>44845</v>
      </c>
      <c r="D426" s="34">
        <v>44862</v>
      </c>
      <c r="E426" s="29">
        <f t="shared" si="12"/>
        <v>17</v>
      </c>
      <c r="F426" s="30">
        <f t="shared" si="13"/>
        <v>3330.64</v>
      </c>
    </row>
    <row r="427" spans="1:6" x14ac:dyDescent="0.3">
      <c r="A427" s="32">
        <v>1240</v>
      </c>
      <c r="B427" s="33">
        <v>2946.37</v>
      </c>
      <c r="C427" s="34">
        <v>44845</v>
      </c>
      <c r="D427" s="34">
        <v>44862</v>
      </c>
      <c r="E427" s="29">
        <f t="shared" si="12"/>
        <v>17</v>
      </c>
      <c r="F427" s="30">
        <f t="shared" si="13"/>
        <v>50088.29</v>
      </c>
    </row>
    <row r="428" spans="1:6" x14ac:dyDescent="0.3">
      <c r="A428" s="32">
        <v>1240</v>
      </c>
      <c r="B428" s="33">
        <v>2134.42</v>
      </c>
      <c r="C428" s="34">
        <v>44845</v>
      </c>
      <c r="D428" s="34">
        <v>44862</v>
      </c>
      <c r="E428" s="29">
        <f t="shared" si="12"/>
        <v>17</v>
      </c>
      <c r="F428" s="30">
        <f t="shared" si="13"/>
        <v>36285.14</v>
      </c>
    </row>
    <row r="429" spans="1:6" x14ac:dyDescent="0.3">
      <c r="A429" s="32">
        <v>1240</v>
      </c>
      <c r="B429" s="33">
        <v>249.04</v>
      </c>
      <c r="C429" s="34">
        <v>44845</v>
      </c>
      <c r="D429" s="34">
        <v>44862</v>
      </c>
      <c r="E429" s="29">
        <f t="shared" si="12"/>
        <v>17</v>
      </c>
      <c r="F429" s="30">
        <f t="shared" si="13"/>
        <v>4233.68</v>
      </c>
    </row>
    <row r="430" spans="1:6" x14ac:dyDescent="0.3">
      <c r="A430" s="32">
        <v>1240</v>
      </c>
      <c r="B430" s="33">
        <v>61.62</v>
      </c>
      <c r="C430" s="34">
        <v>44845</v>
      </c>
      <c r="D430" s="34">
        <v>44862</v>
      </c>
      <c r="E430" s="29">
        <f t="shared" si="12"/>
        <v>17</v>
      </c>
      <c r="F430" s="30">
        <f t="shared" si="13"/>
        <v>1047.54</v>
      </c>
    </row>
    <row r="431" spans="1:6" x14ac:dyDescent="0.3">
      <c r="A431" s="32">
        <v>1240</v>
      </c>
      <c r="B431" s="33">
        <v>19.07</v>
      </c>
      <c r="C431" s="34">
        <v>44845</v>
      </c>
      <c r="D431" s="34">
        <v>44862</v>
      </c>
      <c r="E431" s="29">
        <f t="shared" si="12"/>
        <v>17</v>
      </c>
      <c r="F431" s="30">
        <f t="shared" si="13"/>
        <v>324.19</v>
      </c>
    </row>
    <row r="432" spans="1:6" x14ac:dyDescent="0.3">
      <c r="A432" s="32">
        <v>1240</v>
      </c>
      <c r="B432" s="33">
        <v>271.89999999999998</v>
      </c>
      <c r="C432" s="34">
        <v>44845</v>
      </c>
      <c r="D432" s="34">
        <v>44862</v>
      </c>
      <c r="E432" s="29">
        <f t="shared" si="12"/>
        <v>17</v>
      </c>
      <c r="F432" s="30">
        <f t="shared" si="13"/>
        <v>4622.2999999999993</v>
      </c>
    </row>
    <row r="433" spans="1:6" x14ac:dyDescent="0.3">
      <c r="A433" s="32">
        <v>1240</v>
      </c>
      <c r="B433" s="33">
        <v>17415.16</v>
      </c>
      <c r="C433" s="34">
        <v>44845</v>
      </c>
      <c r="D433" s="34">
        <v>44862</v>
      </c>
      <c r="E433" s="29">
        <f t="shared" si="12"/>
        <v>17</v>
      </c>
      <c r="F433" s="30">
        <f t="shared" si="13"/>
        <v>296057.71999999997</v>
      </c>
    </row>
    <row r="434" spans="1:6" x14ac:dyDescent="0.3">
      <c r="A434" s="32">
        <v>1240</v>
      </c>
      <c r="B434" s="33">
        <v>189.28</v>
      </c>
      <c r="C434" s="34">
        <v>44845</v>
      </c>
      <c r="D434" s="34">
        <v>44862</v>
      </c>
      <c r="E434" s="29">
        <f t="shared" si="12"/>
        <v>17</v>
      </c>
      <c r="F434" s="30">
        <f t="shared" si="13"/>
        <v>3217.76</v>
      </c>
    </row>
    <row r="435" spans="1:6" x14ac:dyDescent="0.3">
      <c r="A435" s="32">
        <v>1240</v>
      </c>
      <c r="B435" s="33">
        <v>90.47</v>
      </c>
      <c r="C435" s="34">
        <v>44845</v>
      </c>
      <c r="D435" s="34">
        <v>44862</v>
      </c>
      <c r="E435" s="29">
        <f t="shared" si="12"/>
        <v>17</v>
      </c>
      <c r="F435" s="30">
        <f t="shared" si="13"/>
        <v>1537.99</v>
      </c>
    </row>
    <row r="436" spans="1:6" x14ac:dyDescent="0.3">
      <c r="A436" s="32">
        <v>1240</v>
      </c>
      <c r="B436" s="33">
        <v>80.12</v>
      </c>
      <c r="C436" s="34">
        <v>44845</v>
      </c>
      <c r="D436" s="34">
        <v>44862</v>
      </c>
      <c r="E436" s="29">
        <f t="shared" si="12"/>
        <v>17</v>
      </c>
      <c r="F436" s="30">
        <f t="shared" si="13"/>
        <v>1362.04</v>
      </c>
    </row>
    <row r="437" spans="1:6" x14ac:dyDescent="0.3">
      <c r="A437" s="32">
        <v>1965</v>
      </c>
      <c r="B437" s="33">
        <v>3.39</v>
      </c>
      <c r="C437" s="34">
        <v>44864</v>
      </c>
      <c r="D437" s="34">
        <v>44862</v>
      </c>
      <c r="E437" s="29">
        <f t="shared" si="12"/>
        <v>-2</v>
      </c>
      <c r="F437" s="30">
        <f t="shared" si="13"/>
        <v>-6.78</v>
      </c>
    </row>
    <row r="438" spans="1:6" x14ac:dyDescent="0.3">
      <c r="A438" s="32">
        <v>1966</v>
      </c>
      <c r="B438" s="33">
        <v>2.2999999999999998</v>
      </c>
      <c r="C438" s="34">
        <v>44864</v>
      </c>
      <c r="D438" s="34">
        <v>44862</v>
      </c>
      <c r="E438" s="29">
        <f t="shared" si="12"/>
        <v>-2</v>
      </c>
      <c r="F438" s="30">
        <f t="shared" si="13"/>
        <v>-4.5999999999999996</v>
      </c>
    </row>
    <row r="439" spans="1:6" x14ac:dyDescent="0.3">
      <c r="A439" s="32">
        <v>2090</v>
      </c>
      <c r="B439" s="33">
        <v>11.07</v>
      </c>
      <c r="C439" s="34">
        <v>44864</v>
      </c>
      <c r="D439" s="34">
        <v>44862</v>
      </c>
      <c r="E439" s="29">
        <f t="shared" si="12"/>
        <v>-2</v>
      </c>
      <c r="F439" s="30">
        <f t="shared" si="13"/>
        <v>-22.14</v>
      </c>
    </row>
    <row r="440" spans="1:6" x14ac:dyDescent="0.3">
      <c r="A440" s="32">
        <v>799</v>
      </c>
      <c r="B440" s="33">
        <v>14.24</v>
      </c>
      <c r="C440" s="34">
        <v>44895</v>
      </c>
      <c r="D440" s="34">
        <v>44865</v>
      </c>
      <c r="E440" s="29">
        <f t="shared" si="12"/>
        <v>-30</v>
      </c>
      <c r="F440" s="30">
        <f t="shared" si="13"/>
        <v>-427.2</v>
      </c>
    </row>
    <row r="441" spans="1:6" x14ac:dyDescent="0.3">
      <c r="A441" s="32">
        <v>889</v>
      </c>
      <c r="B441" s="33">
        <v>28.5</v>
      </c>
      <c r="C441" s="34">
        <v>44846</v>
      </c>
      <c r="D441" s="34">
        <v>44865</v>
      </c>
      <c r="E441" s="29">
        <f t="shared" si="12"/>
        <v>19</v>
      </c>
      <c r="F441" s="30">
        <f t="shared" si="13"/>
        <v>541.5</v>
      </c>
    </row>
    <row r="442" spans="1:6" x14ac:dyDescent="0.3">
      <c r="A442" s="32">
        <v>1187</v>
      </c>
      <c r="B442" s="33">
        <v>2438.4899999999998</v>
      </c>
      <c r="C442" s="34">
        <v>44834</v>
      </c>
      <c r="D442" s="34">
        <v>44865</v>
      </c>
      <c r="E442" s="29">
        <f t="shared" si="12"/>
        <v>31</v>
      </c>
      <c r="F442" s="30">
        <f t="shared" si="13"/>
        <v>75593.189999999988</v>
      </c>
    </row>
    <row r="443" spans="1:6" x14ac:dyDescent="0.3">
      <c r="A443" s="32">
        <v>1233</v>
      </c>
      <c r="B443" s="33">
        <v>285580.32</v>
      </c>
      <c r="C443" s="34">
        <v>44865</v>
      </c>
      <c r="D443" s="34">
        <v>44865</v>
      </c>
      <c r="E443" s="29">
        <f t="shared" si="12"/>
        <v>0</v>
      </c>
      <c r="F443" s="30">
        <f t="shared" si="13"/>
        <v>0</v>
      </c>
    </row>
    <row r="444" spans="1:6" x14ac:dyDescent="0.3">
      <c r="A444" s="32">
        <v>1240</v>
      </c>
      <c r="B444" s="33">
        <v>84</v>
      </c>
      <c r="C444" s="34">
        <v>44837</v>
      </c>
      <c r="D444" s="34">
        <v>44865</v>
      </c>
      <c r="E444" s="29">
        <f t="shared" si="12"/>
        <v>28</v>
      </c>
      <c r="F444" s="30">
        <f t="shared" si="13"/>
        <v>2352</v>
      </c>
    </row>
    <row r="445" spans="1:6" x14ac:dyDescent="0.3">
      <c r="A445" s="32">
        <v>1240</v>
      </c>
      <c r="B445" s="33">
        <v>42</v>
      </c>
      <c r="C445" s="34">
        <v>44837</v>
      </c>
      <c r="D445" s="34">
        <v>44865</v>
      </c>
      <c r="E445" s="29">
        <f t="shared" si="12"/>
        <v>28</v>
      </c>
      <c r="F445" s="30">
        <f t="shared" si="13"/>
        <v>1176</v>
      </c>
    </row>
    <row r="446" spans="1:6" x14ac:dyDescent="0.3">
      <c r="A446" s="32">
        <v>1240</v>
      </c>
      <c r="B446" s="33">
        <v>132</v>
      </c>
      <c r="C446" s="34">
        <v>44837</v>
      </c>
      <c r="D446" s="34">
        <v>44865</v>
      </c>
      <c r="E446" s="29">
        <f t="shared" si="12"/>
        <v>28</v>
      </c>
      <c r="F446" s="30">
        <f t="shared" si="13"/>
        <v>3696</v>
      </c>
    </row>
    <row r="447" spans="1:6" x14ac:dyDescent="0.3">
      <c r="A447" s="32">
        <v>1240</v>
      </c>
      <c r="B447" s="33">
        <v>168</v>
      </c>
      <c r="C447" s="34">
        <v>44837</v>
      </c>
      <c r="D447" s="34">
        <v>44865</v>
      </c>
      <c r="E447" s="29">
        <f t="shared" si="12"/>
        <v>28</v>
      </c>
      <c r="F447" s="30">
        <f t="shared" si="13"/>
        <v>4704</v>
      </c>
    </row>
    <row r="448" spans="1:6" x14ac:dyDescent="0.3">
      <c r="A448" s="32">
        <v>1240</v>
      </c>
      <c r="B448" s="33">
        <v>42</v>
      </c>
      <c r="C448" s="34">
        <v>44837</v>
      </c>
      <c r="D448" s="34">
        <v>44865</v>
      </c>
      <c r="E448" s="29">
        <f t="shared" si="12"/>
        <v>28</v>
      </c>
      <c r="F448" s="30">
        <f t="shared" si="13"/>
        <v>1176</v>
      </c>
    </row>
    <row r="449" spans="1:6" x14ac:dyDescent="0.3">
      <c r="A449" s="32">
        <v>1395</v>
      </c>
      <c r="B449" s="33">
        <v>52423</v>
      </c>
      <c r="C449" s="34">
        <v>44865</v>
      </c>
      <c r="D449" s="34">
        <v>44865</v>
      </c>
      <c r="E449" s="29">
        <f t="shared" si="12"/>
        <v>0</v>
      </c>
      <c r="F449" s="30">
        <f t="shared" si="13"/>
        <v>0</v>
      </c>
    </row>
    <row r="450" spans="1:6" x14ac:dyDescent="0.3">
      <c r="A450" s="32">
        <v>1517</v>
      </c>
      <c r="B450" s="33">
        <v>11.95</v>
      </c>
      <c r="C450" s="34">
        <v>44865</v>
      </c>
      <c r="D450" s="34">
        <v>44865</v>
      </c>
      <c r="E450" s="29">
        <f t="shared" si="12"/>
        <v>0</v>
      </c>
      <c r="F450" s="30">
        <f t="shared" si="13"/>
        <v>0</v>
      </c>
    </row>
    <row r="451" spans="1:6" x14ac:dyDescent="0.3">
      <c r="A451" s="32">
        <v>1517</v>
      </c>
      <c r="B451" s="33">
        <v>22.04</v>
      </c>
      <c r="C451" s="34">
        <v>44865</v>
      </c>
      <c r="D451" s="34">
        <v>44865</v>
      </c>
      <c r="E451" s="29">
        <f t="shared" si="12"/>
        <v>0</v>
      </c>
      <c r="F451" s="30">
        <f t="shared" si="13"/>
        <v>0</v>
      </c>
    </row>
    <row r="452" spans="1:6" x14ac:dyDescent="0.3">
      <c r="A452" s="32">
        <v>1517</v>
      </c>
      <c r="B452" s="33">
        <v>530.32000000000005</v>
      </c>
      <c r="C452" s="34">
        <v>44865</v>
      </c>
      <c r="D452" s="34">
        <v>44865</v>
      </c>
      <c r="E452" s="29">
        <f t="shared" si="12"/>
        <v>0</v>
      </c>
      <c r="F452" s="30">
        <f t="shared" si="13"/>
        <v>0</v>
      </c>
    </row>
    <row r="453" spans="1:6" x14ac:dyDescent="0.3">
      <c r="A453" s="32">
        <v>1517</v>
      </c>
      <c r="B453" s="33">
        <v>41.26</v>
      </c>
      <c r="C453" s="34">
        <v>44865</v>
      </c>
      <c r="D453" s="34">
        <v>44865</v>
      </c>
      <c r="E453" s="29">
        <f t="shared" ref="E453:E516" si="14">D453-C453</f>
        <v>0</v>
      </c>
      <c r="F453" s="30">
        <f t="shared" ref="F453:F516" si="15">B453*E453</f>
        <v>0</v>
      </c>
    </row>
    <row r="454" spans="1:6" x14ac:dyDescent="0.3">
      <c r="A454" s="32">
        <v>57</v>
      </c>
      <c r="B454" s="33">
        <v>95270.99</v>
      </c>
      <c r="C454" s="34">
        <v>44865</v>
      </c>
      <c r="D454" s="34">
        <v>44867</v>
      </c>
      <c r="E454" s="29">
        <f t="shared" si="14"/>
        <v>2</v>
      </c>
      <c r="F454" s="30">
        <f t="shared" si="15"/>
        <v>190541.98</v>
      </c>
    </row>
    <row r="455" spans="1:6" x14ac:dyDescent="0.3">
      <c r="A455" s="32">
        <v>57</v>
      </c>
      <c r="B455" s="33">
        <v>120</v>
      </c>
      <c r="C455" s="34">
        <v>44865</v>
      </c>
      <c r="D455" s="34">
        <v>44867</v>
      </c>
      <c r="E455" s="29">
        <f t="shared" si="14"/>
        <v>2</v>
      </c>
      <c r="F455" s="30">
        <f t="shared" si="15"/>
        <v>240</v>
      </c>
    </row>
    <row r="456" spans="1:6" x14ac:dyDescent="0.3">
      <c r="A456" s="32">
        <v>57</v>
      </c>
      <c r="B456" s="33">
        <v>750</v>
      </c>
      <c r="C456" s="34">
        <v>44865</v>
      </c>
      <c r="D456" s="34">
        <v>44867</v>
      </c>
      <c r="E456" s="29">
        <f t="shared" si="14"/>
        <v>2</v>
      </c>
      <c r="F456" s="30">
        <f t="shared" si="15"/>
        <v>1500</v>
      </c>
    </row>
    <row r="457" spans="1:6" x14ac:dyDescent="0.3">
      <c r="A457" s="32">
        <v>57</v>
      </c>
      <c r="B457" s="33">
        <v>110</v>
      </c>
      <c r="C457" s="34">
        <v>44865</v>
      </c>
      <c r="D457" s="34">
        <v>44867</v>
      </c>
      <c r="E457" s="29">
        <f t="shared" si="14"/>
        <v>2</v>
      </c>
      <c r="F457" s="30">
        <f t="shared" si="15"/>
        <v>220</v>
      </c>
    </row>
    <row r="458" spans="1:6" x14ac:dyDescent="0.3">
      <c r="A458" s="32">
        <v>57</v>
      </c>
      <c r="B458" s="33">
        <v>400000</v>
      </c>
      <c r="C458" s="34">
        <v>44865</v>
      </c>
      <c r="D458" s="34">
        <v>44867</v>
      </c>
      <c r="E458" s="29">
        <f t="shared" si="14"/>
        <v>2</v>
      </c>
      <c r="F458" s="30">
        <f t="shared" si="15"/>
        <v>800000</v>
      </c>
    </row>
    <row r="459" spans="1:6" x14ac:dyDescent="0.3">
      <c r="A459" s="32">
        <v>57</v>
      </c>
      <c r="B459" s="33">
        <v>176197.84</v>
      </c>
      <c r="C459" s="34">
        <v>44865</v>
      </c>
      <c r="D459" s="34">
        <v>44867</v>
      </c>
      <c r="E459" s="29">
        <f t="shared" si="14"/>
        <v>2</v>
      </c>
      <c r="F459" s="30">
        <f t="shared" si="15"/>
        <v>352395.68</v>
      </c>
    </row>
    <row r="460" spans="1:6" x14ac:dyDescent="0.3">
      <c r="A460" s="32">
        <v>94</v>
      </c>
      <c r="B460" s="33">
        <v>619.32000000000005</v>
      </c>
      <c r="C460" s="34">
        <v>44865</v>
      </c>
      <c r="D460" s="34">
        <v>44867</v>
      </c>
      <c r="E460" s="29">
        <f t="shared" si="14"/>
        <v>2</v>
      </c>
      <c r="F460" s="30">
        <f t="shared" si="15"/>
        <v>1238.6400000000001</v>
      </c>
    </row>
    <row r="461" spans="1:6" x14ac:dyDescent="0.3">
      <c r="A461" s="32">
        <v>94</v>
      </c>
      <c r="B461" s="33">
        <v>400000</v>
      </c>
      <c r="C461" s="34">
        <v>44865</v>
      </c>
      <c r="D461" s="34">
        <v>44867</v>
      </c>
      <c r="E461" s="29">
        <f t="shared" si="14"/>
        <v>2</v>
      </c>
      <c r="F461" s="30">
        <f t="shared" si="15"/>
        <v>800000</v>
      </c>
    </row>
    <row r="462" spans="1:6" x14ac:dyDescent="0.3">
      <c r="A462" s="32">
        <v>94</v>
      </c>
      <c r="B462" s="33">
        <v>452731.35</v>
      </c>
      <c r="C462" s="34">
        <v>44865</v>
      </c>
      <c r="D462" s="34">
        <v>44867</v>
      </c>
      <c r="E462" s="29">
        <f t="shared" si="14"/>
        <v>2</v>
      </c>
      <c r="F462" s="30">
        <f t="shared" si="15"/>
        <v>905462.7</v>
      </c>
    </row>
    <row r="463" spans="1:6" x14ac:dyDescent="0.3">
      <c r="A463" s="32">
        <v>195</v>
      </c>
      <c r="B463" s="33">
        <v>4140</v>
      </c>
      <c r="C463" s="34">
        <v>44865</v>
      </c>
      <c r="D463" s="34">
        <v>44867</v>
      </c>
      <c r="E463" s="29">
        <f t="shared" si="14"/>
        <v>2</v>
      </c>
      <c r="F463" s="30">
        <f t="shared" si="15"/>
        <v>8280</v>
      </c>
    </row>
    <row r="464" spans="1:6" x14ac:dyDescent="0.3">
      <c r="A464" s="32">
        <v>195</v>
      </c>
      <c r="B464" s="33">
        <v>2940</v>
      </c>
      <c r="C464" s="34">
        <v>44865</v>
      </c>
      <c r="D464" s="34">
        <v>44867</v>
      </c>
      <c r="E464" s="29">
        <f t="shared" si="14"/>
        <v>2</v>
      </c>
      <c r="F464" s="30">
        <f t="shared" si="15"/>
        <v>5880</v>
      </c>
    </row>
    <row r="465" spans="1:6" x14ac:dyDescent="0.3">
      <c r="A465" s="32">
        <v>288</v>
      </c>
      <c r="B465" s="33">
        <v>177.82</v>
      </c>
      <c r="C465" s="34">
        <v>44865</v>
      </c>
      <c r="D465" s="34">
        <v>44867</v>
      </c>
      <c r="E465" s="29">
        <f t="shared" si="14"/>
        <v>2</v>
      </c>
      <c r="F465" s="30">
        <f t="shared" si="15"/>
        <v>355.64</v>
      </c>
    </row>
    <row r="466" spans="1:6" x14ac:dyDescent="0.3">
      <c r="A466" s="32">
        <v>656</v>
      </c>
      <c r="B466" s="33">
        <v>397</v>
      </c>
      <c r="C466" s="34">
        <v>44865</v>
      </c>
      <c r="D466" s="34">
        <v>44867</v>
      </c>
      <c r="E466" s="29">
        <f t="shared" si="14"/>
        <v>2</v>
      </c>
      <c r="F466" s="30">
        <f t="shared" si="15"/>
        <v>794</v>
      </c>
    </row>
    <row r="467" spans="1:6" x14ac:dyDescent="0.3">
      <c r="A467" s="32">
        <v>952</v>
      </c>
      <c r="B467" s="33">
        <v>2492.33</v>
      </c>
      <c r="C467" s="34">
        <v>44865</v>
      </c>
      <c r="D467" s="34">
        <v>44867</v>
      </c>
      <c r="E467" s="29">
        <f t="shared" si="14"/>
        <v>2</v>
      </c>
      <c r="F467" s="30">
        <f t="shared" si="15"/>
        <v>4984.66</v>
      </c>
    </row>
    <row r="468" spans="1:6" x14ac:dyDescent="0.3">
      <c r="A468" s="32">
        <v>952</v>
      </c>
      <c r="B468" s="33">
        <v>67242.789999999994</v>
      </c>
      <c r="C468" s="34">
        <v>44865</v>
      </c>
      <c r="D468" s="34">
        <v>44867</v>
      </c>
      <c r="E468" s="29">
        <f t="shared" si="14"/>
        <v>2</v>
      </c>
      <c r="F468" s="30">
        <f t="shared" si="15"/>
        <v>134485.57999999999</v>
      </c>
    </row>
    <row r="469" spans="1:6" x14ac:dyDescent="0.3">
      <c r="A469" s="32">
        <v>952</v>
      </c>
      <c r="B469" s="33">
        <v>8192.73</v>
      </c>
      <c r="C469" s="34">
        <v>44865</v>
      </c>
      <c r="D469" s="34">
        <v>44867</v>
      </c>
      <c r="E469" s="29">
        <f t="shared" si="14"/>
        <v>2</v>
      </c>
      <c r="F469" s="30">
        <f t="shared" si="15"/>
        <v>16385.46</v>
      </c>
    </row>
    <row r="470" spans="1:6" x14ac:dyDescent="0.3">
      <c r="A470" s="32">
        <v>952</v>
      </c>
      <c r="B470" s="33">
        <v>800.36</v>
      </c>
      <c r="C470" s="34">
        <v>44865</v>
      </c>
      <c r="D470" s="34">
        <v>44867</v>
      </c>
      <c r="E470" s="29">
        <f t="shared" si="14"/>
        <v>2</v>
      </c>
      <c r="F470" s="30">
        <f t="shared" si="15"/>
        <v>1600.72</v>
      </c>
    </row>
    <row r="471" spans="1:6" x14ac:dyDescent="0.3">
      <c r="A471" s="32">
        <v>952</v>
      </c>
      <c r="B471" s="33">
        <v>28917.59</v>
      </c>
      <c r="C471" s="34">
        <v>44865</v>
      </c>
      <c r="D471" s="34">
        <v>44867</v>
      </c>
      <c r="E471" s="29">
        <f t="shared" si="14"/>
        <v>2</v>
      </c>
      <c r="F471" s="30">
        <f t="shared" si="15"/>
        <v>57835.18</v>
      </c>
    </row>
    <row r="472" spans="1:6" x14ac:dyDescent="0.3">
      <c r="A472" s="32">
        <v>952</v>
      </c>
      <c r="B472" s="33">
        <v>10058</v>
      </c>
      <c r="C472" s="34">
        <v>44865</v>
      </c>
      <c r="D472" s="34">
        <v>44867</v>
      </c>
      <c r="E472" s="29">
        <f t="shared" si="14"/>
        <v>2</v>
      </c>
      <c r="F472" s="30">
        <f t="shared" si="15"/>
        <v>20116</v>
      </c>
    </row>
    <row r="473" spans="1:6" x14ac:dyDescent="0.3">
      <c r="A473" s="32">
        <v>952</v>
      </c>
      <c r="B473" s="33">
        <v>800</v>
      </c>
      <c r="C473" s="34">
        <v>44865</v>
      </c>
      <c r="D473" s="34">
        <v>44867</v>
      </c>
      <c r="E473" s="29">
        <f t="shared" si="14"/>
        <v>2</v>
      </c>
      <c r="F473" s="30">
        <f t="shared" si="15"/>
        <v>1600</v>
      </c>
    </row>
    <row r="474" spans="1:6" x14ac:dyDescent="0.3">
      <c r="A474" s="32">
        <v>952</v>
      </c>
      <c r="B474" s="33">
        <v>2124.21</v>
      </c>
      <c r="C474" s="34">
        <v>44865</v>
      </c>
      <c r="D474" s="34">
        <v>44867</v>
      </c>
      <c r="E474" s="29">
        <f t="shared" si="14"/>
        <v>2</v>
      </c>
      <c r="F474" s="30">
        <f t="shared" si="15"/>
        <v>4248.42</v>
      </c>
    </row>
    <row r="475" spans="1:6" x14ac:dyDescent="0.3">
      <c r="A475" s="32">
        <v>1729</v>
      </c>
      <c r="B475" s="33">
        <v>936</v>
      </c>
      <c r="C475" s="34">
        <v>44865</v>
      </c>
      <c r="D475" s="34">
        <v>44867</v>
      </c>
      <c r="E475" s="29">
        <f t="shared" si="14"/>
        <v>2</v>
      </c>
      <c r="F475" s="30">
        <f t="shared" si="15"/>
        <v>1872</v>
      </c>
    </row>
    <row r="476" spans="1:6" x14ac:dyDescent="0.3">
      <c r="A476" s="32">
        <v>1796</v>
      </c>
      <c r="B476" s="33">
        <v>485</v>
      </c>
      <c r="C476" s="34">
        <v>44865</v>
      </c>
      <c r="D476" s="34">
        <v>44867</v>
      </c>
      <c r="E476" s="29">
        <f t="shared" si="14"/>
        <v>2</v>
      </c>
      <c r="F476" s="30">
        <f t="shared" si="15"/>
        <v>970</v>
      </c>
    </row>
    <row r="477" spans="1:6" x14ac:dyDescent="0.3">
      <c r="A477" s="32">
        <v>1796</v>
      </c>
      <c r="B477" s="33">
        <v>60</v>
      </c>
      <c r="C477" s="34">
        <v>44865</v>
      </c>
      <c r="D477" s="34">
        <v>44867</v>
      </c>
      <c r="E477" s="29">
        <f t="shared" si="14"/>
        <v>2</v>
      </c>
      <c r="F477" s="30">
        <f t="shared" si="15"/>
        <v>120</v>
      </c>
    </row>
    <row r="478" spans="1:6" x14ac:dyDescent="0.3">
      <c r="A478" s="32">
        <v>1925</v>
      </c>
      <c r="B478" s="33">
        <v>300</v>
      </c>
      <c r="C478" s="34">
        <v>44834</v>
      </c>
      <c r="D478" s="34">
        <v>44867</v>
      </c>
      <c r="E478" s="29">
        <f t="shared" si="14"/>
        <v>33</v>
      </c>
      <c r="F478" s="30">
        <f t="shared" si="15"/>
        <v>9900</v>
      </c>
    </row>
    <row r="479" spans="1:6" x14ac:dyDescent="0.3">
      <c r="A479" s="32">
        <v>1961</v>
      </c>
      <c r="B479" s="33">
        <v>6327.93</v>
      </c>
      <c r="C479" s="34">
        <v>44865</v>
      </c>
      <c r="D479" s="34">
        <v>44867</v>
      </c>
      <c r="E479" s="29">
        <f t="shared" si="14"/>
        <v>2</v>
      </c>
      <c r="F479" s="30">
        <f t="shared" si="15"/>
        <v>12655.86</v>
      </c>
    </row>
    <row r="480" spans="1:6" x14ac:dyDescent="0.3">
      <c r="A480" s="32">
        <v>1961</v>
      </c>
      <c r="B480" s="33">
        <v>-1341.99</v>
      </c>
      <c r="C480" s="34">
        <v>44865</v>
      </c>
      <c r="D480" s="34">
        <v>44867</v>
      </c>
      <c r="E480" s="29">
        <f t="shared" si="14"/>
        <v>2</v>
      </c>
      <c r="F480" s="30">
        <f t="shared" si="15"/>
        <v>-2683.98</v>
      </c>
    </row>
    <row r="481" spans="1:6" x14ac:dyDescent="0.3">
      <c r="A481" s="32">
        <v>1968</v>
      </c>
      <c r="B481" s="33">
        <v>900</v>
      </c>
      <c r="C481" s="34">
        <v>44865</v>
      </c>
      <c r="D481" s="34">
        <v>44867</v>
      </c>
      <c r="E481" s="29">
        <f t="shared" si="14"/>
        <v>2</v>
      </c>
      <c r="F481" s="30">
        <f t="shared" si="15"/>
        <v>1800</v>
      </c>
    </row>
    <row r="482" spans="1:6" x14ac:dyDescent="0.3">
      <c r="A482" s="32">
        <v>1968</v>
      </c>
      <c r="B482" s="33">
        <v>1162.5</v>
      </c>
      <c r="C482" s="34">
        <v>44865</v>
      </c>
      <c r="D482" s="34">
        <v>44867</v>
      </c>
      <c r="E482" s="29">
        <f t="shared" si="14"/>
        <v>2</v>
      </c>
      <c r="F482" s="30">
        <f t="shared" si="15"/>
        <v>2325</v>
      </c>
    </row>
    <row r="483" spans="1:6" x14ac:dyDescent="0.3">
      <c r="A483" s="32">
        <v>1977</v>
      </c>
      <c r="B483" s="33">
        <v>195</v>
      </c>
      <c r="C483" s="34">
        <v>44865</v>
      </c>
      <c r="D483" s="34">
        <v>44867</v>
      </c>
      <c r="E483" s="29">
        <f t="shared" si="14"/>
        <v>2</v>
      </c>
      <c r="F483" s="30">
        <f t="shared" si="15"/>
        <v>390</v>
      </c>
    </row>
    <row r="484" spans="1:6" x14ac:dyDescent="0.3">
      <c r="A484" s="32">
        <v>1980</v>
      </c>
      <c r="B484" s="33">
        <v>27477.919999999998</v>
      </c>
      <c r="C484" s="34">
        <v>44865</v>
      </c>
      <c r="D484" s="34">
        <v>44867</v>
      </c>
      <c r="E484" s="29">
        <f t="shared" si="14"/>
        <v>2</v>
      </c>
      <c r="F484" s="30">
        <f t="shared" si="15"/>
        <v>54955.839999999997</v>
      </c>
    </row>
    <row r="485" spans="1:6" x14ac:dyDescent="0.3">
      <c r="A485" s="32">
        <v>2004</v>
      </c>
      <c r="B485" s="33">
        <v>167</v>
      </c>
      <c r="C485" s="34">
        <v>44865</v>
      </c>
      <c r="D485" s="34">
        <v>44867</v>
      </c>
      <c r="E485" s="29">
        <f t="shared" si="14"/>
        <v>2</v>
      </c>
      <c r="F485" s="30">
        <f t="shared" si="15"/>
        <v>334</v>
      </c>
    </row>
    <row r="486" spans="1:6" x14ac:dyDescent="0.3">
      <c r="A486" s="32">
        <v>2004</v>
      </c>
      <c r="B486" s="33">
        <v>102</v>
      </c>
      <c r="C486" s="34">
        <v>44865</v>
      </c>
      <c r="D486" s="34">
        <v>44867</v>
      </c>
      <c r="E486" s="29">
        <f t="shared" si="14"/>
        <v>2</v>
      </c>
      <c r="F486" s="30">
        <f t="shared" si="15"/>
        <v>204</v>
      </c>
    </row>
    <row r="487" spans="1:6" x14ac:dyDescent="0.3">
      <c r="A487" s="32">
        <v>2004</v>
      </c>
      <c r="B487" s="33">
        <v>318</v>
      </c>
      <c r="C487" s="34">
        <v>44865</v>
      </c>
      <c r="D487" s="34">
        <v>44867</v>
      </c>
      <c r="E487" s="29">
        <f t="shared" si="14"/>
        <v>2</v>
      </c>
      <c r="F487" s="30">
        <f t="shared" si="15"/>
        <v>636</v>
      </c>
    </row>
    <row r="488" spans="1:6" x14ac:dyDescent="0.3">
      <c r="A488" s="32">
        <v>2004</v>
      </c>
      <c r="B488" s="33">
        <v>232</v>
      </c>
      <c r="C488" s="34">
        <v>44865</v>
      </c>
      <c r="D488" s="34">
        <v>44867</v>
      </c>
      <c r="E488" s="29">
        <f t="shared" si="14"/>
        <v>2</v>
      </c>
      <c r="F488" s="30">
        <f t="shared" si="15"/>
        <v>464</v>
      </c>
    </row>
    <row r="489" spans="1:6" x14ac:dyDescent="0.3">
      <c r="A489" s="32">
        <v>2004</v>
      </c>
      <c r="B489" s="33">
        <v>318</v>
      </c>
      <c r="C489" s="34">
        <v>44865</v>
      </c>
      <c r="D489" s="34">
        <v>44867</v>
      </c>
      <c r="E489" s="29">
        <f t="shared" si="14"/>
        <v>2</v>
      </c>
      <c r="F489" s="30">
        <f t="shared" si="15"/>
        <v>636</v>
      </c>
    </row>
    <row r="490" spans="1:6" x14ac:dyDescent="0.3">
      <c r="A490" s="32">
        <v>2004</v>
      </c>
      <c r="B490" s="33">
        <v>209.7</v>
      </c>
      <c r="C490" s="34">
        <v>44865</v>
      </c>
      <c r="D490" s="34">
        <v>44867</v>
      </c>
      <c r="E490" s="29">
        <f t="shared" si="14"/>
        <v>2</v>
      </c>
      <c r="F490" s="30">
        <f t="shared" si="15"/>
        <v>419.4</v>
      </c>
    </row>
    <row r="491" spans="1:6" x14ac:dyDescent="0.3">
      <c r="A491" s="32">
        <v>2006</v>
      </c>
      <c r="B491" s="33">
        <v>1603.2</v>
      </c>
      <c r="C491" s="34">
        <v>44865</v>
      </c>
      <c r="D491" s="34">
        <v>44867</v>
      </c>
      <c r="E491" s="29">
        <f t="shared" si="14"/>
        <v>2</v>
      </c>
      <c r="F491" s="30">
        <f t="shared" si="15"/>
        <v>3206.4</v>
      </c>
    </row>
    <row r="492" spans="1:6" x14ac:dyDescent="0.3">
      <c r="A492" s="32">
        <v>2006</v>
      </c>
      <c r="B492" s="33">
        <v>3206.4</v>
      </c>
      <c r="C492" s="34">
        <v>44865</v>
      </c>
      <c r="D492" s="34">
        <v>44867</v>
      </c>
      <c r="E492" s="29">
        <f t="shared" si="14"/>
        <v>2</v>
      </c>
      <c r="F492" s="30">
        <f t="shared" si="15"/>
        <v>6412.8</v>
      </c>
    </row>
    <row r="493" spans="1:6" x14ac:dyDescent="0.3">
      <c r="A493" s="32">
        <v>2015</v>
      </c>
      <c r="B493" s="33">
        <v>193.6</v>
      </c>
      <c r="C493" s="34">
        <v>44865</v>
      </c>
      <c r="D493" s="34">
        <v>44867</v>
      </c>
      <c r="E493" s="29">
        <f t="shared" si="14"/>
        <v>2</v>
      </c>
      <c r="F493" s="30">
        <f t="shared" si="15"/>
        <v>387.2</v>
      </c>
    </row>
    <row r="494" spans="1:6" x14ac:dyDescent="0.3">
      <c r="A494" s="32">
        <v>2062</v>
      </c>
      <c r="B494" s="33">
        <v>5041.97</v>
      </c>
      <c r="C494" s="34">
        <v>44865</v>
      </c>
      <c r="D494" s="34">
        <v>44867</v>
      </c>
      <c r="E494" s="29">
        <f t="shared" si="14"/>
        <v>2</v>
      </c>
      <c r="F494" s="30">
        <f t="shared" si="15"/>
        <v>10083.94</v>
      </c>
    </row>
    <row r="495" spans="1:6" x14ac:dyDescent="0.3">
      <c r="A495" s="32">
        <v>2109</v>
      </c>
      <c r="B495" s="33">
        <v>3373.2</v>
      </c>
      <c r="C495" s="34">
        <v>44865</v>
      </c>
      <c r="D495" s="34">
        <v>44867</v>
      </c>
      <c r="E495" s="29">
        <f t="shared" si="14"/>
        <v>2</v>
      </c>
      <c r="F495" s="30">
        <f t="shared" si="15"/>
        <v>6746.4</v>
      </c>
    </row>
    <row r="496" spans="1:6" x14ac:dyDescent="0.3">
      <c r="A496" s="32">
        <v>15</v>
      </c>
      <c r="B496" s="33">
        <v>227895.91</v>
      </c>
      <c r="C496" s="34">
        <v>44865</v>
      </c>
      <c r="D496" s="34">
        <v>44868</v>
      </c>
      <c r="E496" s="29">
        <f t="shared" si="14"/>
        <v>3</v>
      </c>
      <c r="F496" s="30">
        <f t="shared" si="15"/>
        <v>683687.73</v>
      </c>
    </row>
    <row r="497" spans="1:6" x14ac:dyDescent="0.3">
      <c r="A497" s="32">
        <v>15</v>
      </c>
      <c r="B497" s="33">
        <v>45049.19</v>
      </c>
      <c r="C497" s="34">
        <v>44865</v>
      </c>
      <c r="D497" s="34">
        <v>44868</v>
      </c>
      <c r="E497" s="29">
        <f t="shared" si="14"/>
        <v>3</v>
      </c>
      <c r="F497" s="30">
        <f t="shared" si="15"/>
        <v>135147.57</v>
      </c>
    </row>
    <row r="498" spans="1:6" x14ac:dyDescent="0.3">
      <c r="A498" s="32">
        <v>15</v>
      </c>
      <c r="B498" s="33">
        <v>187344.86</v>
      </c>
      <c r="C498" s="34">
        <v>44865</v>
      </c>
      <c r="D498" s="34">
        <v>44868</v>
      </c>
      <c r="E498" s="29">
        <f t="shared" si="14"/>
        <v>3</v>
      </c>
      <c r="F498" s="30">
        <f t="shared" si="15"/>
        <v>562034.57999999996</v>
      </c>
    </row>
    <row r="499" spans="1:6" x14ac:dyDescent="0.3">
      <c r="A499" s="32">
        <v>15</v>
      </c>
      <c r="B499" s="33">
        <v>75822.399999999994</v>
      </c>
      <c r="C499" s="34">
        <v>44865</v>
      </c>
      <c r="D499" s="34">
        <v>44868</v>
      </c>
      <c r="E499" s="29">
        <f t="shared" si="14"/>
        <v>3</v>
      </c>
      <c r="F499" s="30">
        <f t="shared" si="15"/>
        <v>227467.19999999998</v>
      </c>
    </row>
    <row r="500" spans="1:6" x14ac:dyDescent="0.3">
      <c r="A500" s="32">
        <v>15</v>
      </c>
      <c r="B500" s="33">
        <v>7843.5</v>
      </c>
      <c r="C500" s="34">
        <v>44865</v>
      </c>
      <c r="D500" s="34">
        <v>44868</v>
      </c>
      <c r="E500" s="29">
        <f t="shared" si="14"/>
        <v>3</v>
      </c>
      <c r="F500" s="30">
        <f t="shared" si="15"/>
        <v>23530.5</v>
      </c>
    </row>
    <row r="501" spans="1:6" x14ac:dyDescent="0.3">
      <c r="A501" s="32">
        <v>402</v>
      </c>
      <c r="B501" s="33">
        <v>9456.15</v>
      </c>
      <c r="C501" s="34">
        <v>44865</v>
      </c>
      <c r="D501" s="34">
        <v>44868</v>
      </c>
      <c r="E501" s="29">
        <f t="shared" si="14"/>
        <v>3</v>
      </c>
      <c r="F501" s="30">
        <f t="shared" si="15"/>
        <v>28368.449999999997</v>
      </c>
    </row>
    <row r="502" spans="1:6" x14ac:dyDescent="0.3">
      <c r="A502" s="32">
        <v>516</v>
      </c>
      <c r="B502" s="33">
        <v>23.15</v>
      </c>
      <c r="C502" s="34">
        <v>44895</v>
      </c>
      <c r="D502" s="34">
        <v>44868</v>
      </c>
      <c r="E502" s="29">
        <f t="shared" si="14"/>
        <v>-27</v>
      </c>
      <c r="F502" s="30">
        <f t="shared" si="15"/>
        <v>-625.04999999999995</v>
      </c>
    </row>
    <row r="503" spans="1:6" x14ac:dyDescent="0.3">
      <c r="A503" s="32">
        <v>769</v>
      </c>
      <c r="B503" s="33">
        <v>53605.440000000002</v>
      </c>
      <c r="C503" s="34">
        <v>44834</v>
      </c>
      <c r="D503" s="34">
        <v>44868</v>
      </c>
      <c r="E503" s="29">
        <f t="shared" si="14"/>
        <v>34</v>
      </c>
      <c r="F503" s="30">
        <f t="shared" si="15"/>
        <v>1822584.96</v>
      </c>
    </row>
    <row r="504" spans="1:6" x14ac:dyDescent="0.3">
      <c r="A504" s="32">
        <v>769</v>
      </c>
      <c r="B504" s="33">
        <v>28942.080000000002</v>
      </c>
      <c r="C504" s="34">
        <v>44865</v>
      </c>
      <c r="D504" s="34">
        <v>44868</v>
      </c>
      <c r="E504" s="29">
        <f t="shared" si="14"/>
        <v>3</v>
      </c>
      <c r="F504" s="30">
        <f t="shared" si="15"/>
        <v>86826.240000000005</v>
      </c>
    </row>
    <row r="505" spans="1:6" x14ac:dyDescent="0.3">
      <c r="A505" s="32">
        <v>769</v>
      </c>
      <c r="B505" s="33">
        <v>46519.519999999997</v>
      </c>
      <c r="C505" s="34">
        <v>44865</v>
      </c>
      <c r="D505" s="34">
        <v>44868</v>
      </c>
      <c r="E505" s="29">
        <f t="shared" si="14"/>
        <v>3</v>
      </c>
      <c r="F505" s="30">
        <f t="shared" si="15"/>
        <v>139558.56</v>
      </c>
    </row>
    <row r="506" spans="1:6" x14ac:dyDescent="0.3">
      <c r="A506" s="32">
        <v>794</v>
      </c>
      <c r="B506" s="33">
        <v>340</v>
      </c>
      <c r="C506" s="34">
        <v>44895</v>
      </c>
      <c r="D506" s="34">
        <v>44868</v>
      </c>
      <c r="E506" s="29">
        <f t="shared" si="14"/>
        <v>-27</v>
      </c>
      <c r="F506" s="30">
        <f t="shared" si="15"/>
        <v>-9180</v>
      </c>
    </row>
    <row r="507" spans="1:6" x14ac:dyDescent="0.3">
      <c r="A507" s="32">
        <v>1153</v>
      </c>
      <c r="B507" s="33">
        <v>700</v>
      </c>
      <c r="C507" s="34">
        <v>44895</v>
      </c>
      <c r="D507" s="34">
        <v>44868</v>
      </c>
      <c r="E507" s="29">
        <f t="shared" si="14"/>
        <v>-27</v>
      </c>
      <c r="F507" s="30">
        <f t="shared" si="15"/>
        <v>-18900</v>
      </c>
    </row>
    <row r="508" spans="1:6" x14ac:dyDescent="0.3">
      <c r="A508" s="32">
        <v>1461</v>
      </c>
      <c r="B508" s="33">
        <v>5506</v>
      </c>
      <c r="C508" s="34">
        <v>44865</v>
      </c>
      <c r="D508" s="34">
        <v>44868</v>
      </c>
      <c r="E508" s="29">
        <f t="shared" si="14"/>
        <v>3</v>
      </c>
      <c r="F508" s="30">
        <f t="shared" si="15"/>
        <v>16518</v>
      </c>
    </row>
    <row r="509" spans="1:6" x14ac:dyDescent="0.3">
      <c r="A509" s="32">
        <v>1612</v>
      </c>
      <c r="B509" s="33">
        <v>7875.33</v>
      </c>
      <c r="C509" s="34">
        <v>44865</v>
      </c>
      <c r="D509" s="34">
        <v>44868</v>
      </c>
      <c r="E509" s="29">
        <f t="shared" si="14"/>
        <v>3</v>
      </c>
      <c r="F509" s="30">
        <f t="shared" si="15"/>
        <v>23625.989999999998</v>
      </c>
    </row>
    <row r="510" spans="1:6" x14ac:dyDescent="0.3">
      <c r="A510" s="32">
        <v>1612</v>
      </c>
      <c r="B510" s="33">
        <v>32453.32</v>
      </c>
      <c r="C510" s="34">
        <v>44865</v>
      </c>
      <c r="D510" s="34">
        <v>44868</v>
      </c>
      <c r="E510" s="29">
        <f t="shared" si="14"/>
        <v>3</v>
      </c>
      <c r="F510" s="30">
        <f t="shared" si="15"/>
        <v>97359.959999999992</v>
      </c>
    </row>
    <row r="511" spans="1:6" x14ac:dyDescent="0.3">
      <c r="A511" s="32">
        <v>1644</v>
      </c>
      <c r="B511" s="33">
        <v>32171.31</v>
      </c>
      <c r="C511" s="34">
        <v>44895</v>
      </c>
      <c r="D511" s="34">
        <v>44868</v>
      </c>
      <c r="E511" s="29">
        <f t="shared" si="14"/>
        <v>-27</v>
      </c>
      <c r="F511" s="30">
        <f t="shared" si="15"/>
        <v>-868625.37</v>
      </c>
    </row>
    <row r="512" spans="1:6" x14ac:dyDescent="0.3">
      <c r="A512" s="32">
        <v>1916</v>
      </c>
      <c r="B512" s="33">
        <v>1279.28</v>
      </c>
      <c r="C512" s="34">
        <v>44439</v>
      </c>
      <c r="D512" s="34">
        <v>44868</v>
      </c>
      <c r="E512" s="29">
        <f t="shared" si="14"/>
        <v>429</v>
      </c>
      <c r="F512" s="30">
        <f t="shared" si="15"/>
        <v>548811.12</v>
      </c>
    </row>
    <row r="513" spans="1:6" x14ac:dyDescent="0.3">
      <c r="A513" s="32">
        <v>1916</v>
      </c>
      <c r="B513" s="33">
        <v>1721.75</v>
      </c>
      <c r="C513" s="34">
        <v>44530</v>
      </c>
      <c r="D513" s="34">
        <v>44868</v>
      </c>
      <c r="E513" s="29">
        <f t="shared" si="14"/>
        <v>338</v>
      </c>
      <c r="F513" s="30">
        <f t="shared" si="15"/>
        <v>581951.5</v>
      </c>
    </row>
    <row r="514" spans="1:6" x14ac:dyDescent="0.3">
      <c r="A514" s="32">
        <v>1916</v>
      </c>
      <c r="B514" s="33">
        <v>3354.2</v>
      </c>
      <c r="C514" s="34">
        <v>44561</v>
      </c>
      <c r="D514" s="34">
        <v>44868</v>
      </c>
      <c r="E514" s="29">
        <f t="shared" si="14"/>
        <v>307</v>
      </c>
      <c r="F514" s="30">
        <f t="shared" si="15"/>
        <v>1029739.3999999999</v>
      </c>
    </row>
    <row r="515" spans="1:6" x14ac:dyDescent="0.3">
      <c r="A515" s="32">
        <v>1916</v>
      </c>
      <c r="B515" s="33">
        <v>673.1</v>
      </c>
      <c r="C515" s="34">
        <v>44592</v>
      </c>
      <c r="D515" s="34">
        <v>44868</v>
      </c>
      <c r="E515" s="29">
        <f t="shared" si="14"/>
        <v>276</v>
      </c>
      <c r="F515" s="30">
        <f t="shared" si="15"/>
        <v>185775.6</v>
      </c>
    </row>
    <row r="516" spans="1:6" x14ac:dyDescent="0.3">
      <c r="A516" s="32">
        <v>1993</v>
      </c>
      <c r="B516" s="33">
        <v>1400</v>
      </c>
      <c r="C516" s="34">
        <v>44865</v>
      </c>
      <c r="D516" s="34">
        <v>44868</v>
      </c>
      <c r="E516" s="29">
        <f t="shared" si="14"/>
        <v>3</v>
      </c>
      <c r="F516" s="30">
        <f t="shared" si="15"/>
        <v>4200</v>
      </c>
    </row>
    <row r="517" spans="1:6" x14ac:dyDescent="0.3">
      <c r="A517" s="32">
        <v>2052</v>
      </c>
      <c r="B517" s="33">
        <v>68.150000000000006</v>
      </c>
      <c r="C517" s="34">
        <v>44895</v>
      </c>
      <c r="D517" s="34">
        <v>44868</v>
      </c>
      <c r="E517" s="29">
        <f t="shared" ref="E517:E580" si="16">D517-C517</f>
        <v>-27</v>
      </c>
      <c r="F517" s="30">
        <f t="shared" ref="F517:F580" si="17">B517*E517</f>
        <v>-1840.0500000000002</v>
      </c>
    </row>
    <row r="518" spans="1:6" x14ac:dyDescent="0.3">
      <c r="A518" s="32">
        <v>2056</v>
      </c>
      <c r="B518" s="33">
        <v>150</v>
      </c>
      <c r="C518" s="34">
        <v>44865</v>
      </c>
      <c r="D518" s="34">
        <v>44868</v>
      </c>
      <c r="E518" s="29">
        <f t="shared" si="16"/>
        <v>3</v>
      </c>
      <c r="F518" s="30">
        <f t="shared" si="17"/>
        <v>450</v>
      </c>
    </row>
    <row r="519" spans="1:6" x14ac:dyDescent="0.3">
      <c r="A519" s="32">
        <v>2124</v>
      </c>
      <c r="B519" s="33">
        <v>12500</v>
      </c>
      <c r="C519" s="34">
        <v>44865</v>
      </c>
      <c r="D519" s="34">
        <v>44868</v>
      </c>
      <c r="E519" s="29">
        <f t="shared" si="16"/>
        <v>3</v>
      </c>
      <c r="F519" s="30">
        <f t="shared" si="17"/>
        <v>37500</v>
      </c>
    </row>
    <row r="520" spans="1:6" x14ac:dyDescent="0.3">
      <c r="A520" s="32">
        <v>1240</v>
      </c>
      <c r="B520" s="33">
        <v>208</v>
      </c>
      <c r="C520" s="34">
        <v>44846</v>
      </c>
      <c r="D520" s="34">
        <v>44872</v>
      </c>
      <c r="E520" s="29">
        <f t="shared" si="16"/>
        <v>26</v>
      </c>
      <c r="F520" s="30">
        <f t="shared" si="17"/>
        <v>5408</v>
      </c>
    </row>
    <row r="521" spans="1:6" x14ac:dyDescent="0.3">
      <c r="A521" s="32">
        <v>1240</v>
      </c>
      <c r="B521" s="33">
        <v>86</v>
      </c>
      <c r="C521" s="34">
        <v>44846</v>
      </c>
      <c r="D521" s="34">
        <v>44872</v>
      </c>
      <c r="E521" s="29">
        <f t="shared" si="16"/>
        <v>26</v>
      </c>
      <c r="F521" s="30">
        <f t="shared" si="17"/>
        <v>2236</v>
      </c>
    </row>
    <row r="522" spans="1:6" x14ac:dyDescent="0.3">
      <c r="A522" s="32">
        <v>61</v>
      </c>
      <c r="B522" s="33">
        <v>30.24</v>
      </c>
      <c r="C522" s="34">
        <v>44865</v>
      </c>
      <c r="D522" s="34">
        <v>44873</v>
      </c>
      <c r="E522" s="29">
        <f t="shared" si="16"/>
        <v>8</v>
      </c>
      <c r="F522" s="30">
        <f t="shared" si="17"/>
        <v>241.92</v>
      </c>
    </row>
    <row r="523" spans="1:6" x14ac:dyDescent="0.3">
      <c r="A523" s="32">
        <v>61</v>
      </c>
      <c r="B523" s="33">
        <v>102.66</v>
      </c>
      <c r="C523" s="34">
        <v>44865</v>
      </c>
      <c r="D523" s="34">
        <v>44873</v>
      </c>
      <c r="E523" s="29">
        <f t="shared" si="16"/>
        <v>8</v>
      </c>
      <c r="F523" s="30">
        <f t="shared" si="17"/>
        <v>821.28</v>
      </c>
    </row>
    <row r="524" spans="1:6" x14ac:dyDescent="0.3">
      <c r="A524" s="32">
        <v>61</v>
      </c>
      <c r="B524" s="33">
        <v>176.66</v>
      </c>
      <c r="C524" s="34">
        <v>44865</v>
      </c>
      <c r="D524" s="34">
        <v>44873</v>
      </c>
      <c r="E524" s="29">
        <f t="shared" si="16"/>
        <v>8</v>
      </c>
      <c r="F524" s="30">
        <f t="shared" si="17"/>
        <v>1413.28</v>
      </c>
    </row>
    <row r="525" spans="1:6" x14ac:dyDescent="0.3">
      <c r="A525" s="32">
        <v>61</v>
      </c>
      <c r="B525" s="33">
        <v>132.09</v>
      </c>
      <c r="C525" s="34">
        <v>44865</v>
      </c>
      <c r="D525" s="34">
        <v>44873</v>
      </c>
      <c r="E525" s="29">
        <f t="shared" si="16"/>
        <v>8</v>
      </c>
      <c r="F525" s="30">
        <f t="shared" si="17"/>
        <v>1056.72</v>
      </c>
    </row>
    <row r="526" spans="1:6" x14ac:dyDescent="0.3">
      <c r="A526" s="32">
        <v>833</v>
      </c>
      <c r="B526" s="33">
        <v>4275.2</v>
      </c>
      <c r="C526" s="34">
        <v>44926</v>
      </c>
      <c r="D526" s="34">
        <v>44873</v>
      </c>
      <c r="E526" s="29">
        <f t="shared" si="16"/>
        <v>-53</v>
      </c>
      <c r="F526" s="30">
        <f t="shared" si="17"/>
        <v>-226585.59999999998</v>
      </c>
    </row>
    <row r="527" spans="1:6" x14ac:dyDescent="0.3">
      <c r="A527" s="32">
        <v>1093</v>
      </c>
      <c r="B527" s="33">
        <v>553.05999999999995</v>
      </c>
      <c r="C527" s="34">
        <v>44895</v>
      </c>
      <c r="D527" s="34">
        <v>44873</v>
      </c>
      <c r="E527" s="29">
        <f t="shared" si="16"/>
        <v>-22</v>
      </c>
      <c r="F527" s="30">
        <f t="shared" si="17"/>
        <v>-12167.32</v>
      </c>
    </row>
    <row r="528" spans="1:6" x14ac:dyDescent="0.3">
      <c r="A528" s="32">
        <v>1449</v>
      </c>
      <c r="B528" s="33">
        <v>355.59</v>
      </c>
      <c r="C528" s="34">
        <v>44376</v>
      </c>
      <c r="D528" s="34">
        <v>44873</v>
      </c>
      <c r="E528" s="29">
        <f t="shared" si="16"/>
        <v>497</v>
      </c>
      <c r="F528" s="30">
        <f t="shared" si="17"/>
        <v>176728.22999999998</v>
      </c>
    </row>
    <row r="529" spans="1:6" x14ac:dyDescent="0.3">
      <c r="A529" s="32">
        <v>1449</v>
      </c>
      <c r="B529" s="33">
        <v>578.41999999999996</v>
      </c>
      <c r="C529" s="34">
        <v>44818</v>
      </c>
      <c r="D529" s="34">
        <v>44873</v>
      </c>
      <c r="E529" s="29">
        <f t="shared" si="16"/>
        <v>55</v>
      </c>
      <c r="F529" s="30">
        <f t="shared" si="17"/>
        <v>31813.1</v>
      </c>
    </row>
    <row r="530" spans="1:6" x14ac:dyDescent="0.3">
      <c r="A530" s="32">
        <v>1490</v>
      </c>
      <c r="B530" s="33">
        <v>250</v>
      </c>
      <c r="C530" s="34">
        <v>44773</v>
      </c>
      <c r="D530" s="34">
        <v>44873</v>
      </c>
      <c r="E530" s="29">
        <f t="shared" si="16"/>
        <v>100</v>
      </c>
      <c r="F530" s="30">
        <f t="shared" si="17"/>
        <v>25000</v>
      </c>
    </row>
    <row r="531" spans="1:6" x14ac:dyDescent="0.3">
      <c r="A531" s="32">
        <v>1490</v>
      </c>
      <c r="B531" s="33">
        <v>1000</v>
      </c>
      <c r="C531" s="34">
        <v>44773</v>
      </c>
      <c r="D531" s="34">
        <v>44873</v>
      </c>
      <c r="E531" s="29">
        <f t="shared" si="16"/>
        <v>100</v>
      </c>
      <c r="F531" s="30">
        <f t="shared" si="17"/>
        <v>100000</v>
      </c>
    </row>
    <row r="532" spans="1:6" x14ac:dyDescent="0.3">
      <c r="A532" s="32">
        <v>1607</v>
      </c>
      <c r="B532" s="33">
        <v>204</v>
      </c>
      <c r="C532" s="34">
        <v>44865</v>
      </c>
      <c r="D532" s="34">
        <v>44873</v>
      </c>
      <c r="E532" s="29">
        <f t="shared" si="16"/>
        <v>8</v>
      </c>
      <c r="F532" s="30">
        <f t="shared" si="17"/>
        <v>1632</v>
      </c>
    </row>
    <row r="533" spans="1:6" x14ac:dyDescent="0.3">
      <c r="A533" s="32">
        <v>1607</v>
      </c>
      <c r="B533" s="33">
        <v>279</v>
      </c>
      <c r="C533" s="34">
        <v>44865</v>
      </c>
      <c r="D533" s="34">
        <v>44873</v>
      </c>
      <c r="E533" s="29">
        <f t="shared" si="16"/>
        <v>8</v>
      </c>
      <c r="F533" s="30">
        <f t="shared" si="17"/>
        <v>2232</v>
      </c>
    </row>
    <row r="534" spans="1:6" x14ac:dyDescent="0.3">
      <c r="A534" s="32">
        <v>1680</v>
      </c>
      <c r="B534" s="33">
        <v>7427.19</v>
      </c>
      <c r="C534" s="34">
        <v>44865</v>
      </c>
      <c r="D534" s="34">
        <v>44873</v>
      </c>
      <c r="E534" s="29">
        <f t="shared" si="16"/>
        <v>8</v>
      </c>
      <c r="F534" s="30">
        <f t="shared" si="17"/>
        <v>59417.52</v>
      </c>
    </row>
    <row r="535" spans="1:6" x14ac:dyDescent="0.3">
      <c r="A535" s="32">
        <v>1729</v>
      </c>
      <c r="B535" s="33">
        <v>5603.19</v>
      </c>
      <c r="C535" s="34">
        <v>44865</v>
      </c>
      <c r="D535" s="34">
        <v>44873</v>
      </c>
      <c r="E535" s="29">
        <f t="shared" si="16"/>
        <v>8</v>
      </c>
      <c r="F535" s="30">
        <f t="shared" si="17"/>
        <v>44825.52</v>
      </c>
    </row>
    <row r="536" spans="1:6" x14ac:dyDescent="0.3">
      <c r="A536" s="32">
        <v>1735</v>
      </c>
      <c r="B536" s="33">
        <v>1857</v>
      </c>
      <c r="C536" s="34">
        <v>44865</v>
      </c>
      <c r="D536" s="34">
        <v>44873</v>
      </c>
      <c r="E536" s="29">
        <f t="shared" si="16"/>
        <v>8</v>
      </c>
      <c r="F536" s="30">
        <f t="shared" si="17"/>
        <v>14856</v>
      </c>
    </row>
    <row r="537" spans="1:6" x14ac:dyDescent="0.3">
      <c r="A537" s="32">
        <v>1778</v>
      </c>
      <c r="B537" s="33">
        <v>1188.1600000000001</v>
      </c>
      <c r="C537" s="34">
        <v>44865</v>
      </c>
      <c r="D537" s="34">
        <v>44873</v>
      </c>
      <c r="E537" s="29">
        <f t="shared" si="16"/>
        <v>8</v>
      </c>
      <c r="F537" s="30">
        <f t="shared" si="17"/>
        <v>9505.2800000000007</v>
      </c>
    </row>
    <row r="538" spans="1:6" x14ac:dyDescent="0.3">
      <c r="A538" s="32">
        <v>1861</v>
      </c>
      <c r="B538" s="33">
        <v>1094</v>
      </c>
      <c r="C538" s="34">
        <v>44895</v>
      </c>
      <c r="D538" s="34">
        <v>44873</v>
      </c>
      <c r="E538" s="29">
        <f t="shared" si="16"/>
        <v>-22</v>
      </c>
      <c r="F538" s="30">
        <f t="shared" si="17"/>
        <v>-24068</v>
      </c>
    </row>
    <row r="539" spans="1:6" x14ac:dyDescent="0.3">
      <c r="A539" s="32">
        <v>1869</v>
      </c>
      <c r="B539" s="33">
        <v>51.89</v>
      </c>
      <c r="C539" s="34">
        <v>44834</v>
      </c>
      <c r="D539" s="34">
        <v>44873</v>
      </c>
      <c r="E539" s="29">
        <f t="shared" si="16"/>
        <v>39</v>
      </c>
      <c r="F539" s="30">
        <f t="shared" si="17"/>
        <v>2023.71</v>
      </c>
    </row>
    <row r="540" spans="1:6" x14ac:dyDescent="0.3">
      <c r="A540" s="32">
        <v>1869</v>
      </c>
      <c r="B540" s="33">
        <v>63.38</v>
      </c>
      <c r="C540" s="34">
        <v>44834</v>
      </c>
      <c r="D540" s="34">
        <v>44873</v>
      </c>
      <c r="E540" s="29">
        <f t="shared" si="16"/>
        <v>39</v>
      </c>
      <c r="F540" s="30">
        <f t="shared" si="17"/>
        <v>2471.8200000000002</v>
      </c>
    </row>
    <row r="541" spans="1:6" x14ac:dyDescent="0.3">
      <c r="A541" s="32">
        <v>1890</v>
      </c>
      <c r="B541" s="33">
        <v>98.05</v>
      </c>
      <c r="C541" s="34">
        <v>44651</v>
      </c>
      <c r="D541" s="34">
        <v>44873</v>
      </c>
      <c r="E541" s="29">
        <f t="shared" si="16"/>
        <v>222</v>
      </c>
      <c r="F541" s="30">
        <f t="shared" si="17"/>
        <v>21767.1</v>
      </c>
    </row>
    <row r="542" spans="1:6" x14ac:dyDescent="0.3">
      <c r="A542" s="32">
        <v>2017</v>
      </c>
      <c r="B542" s="33">
        <v>1198</v>
      </c>
      <c r="C542" s="34">
        <v>44895</v>
      </c>
      <c r="D542" s="34">
        <v>44873</v>
      </c>
      <c r="E542" s="29">
        <f t="shared" si="16"/>
        <v>-22</v>
      </c>
      <c r="F542" s="30">
        <f t="shared" si="17"/>
        <v>-26356</v>
      </c>
    </row>
    <row r="543" spans="1:6" x14ac:dyDescent="0.3">
      <c r="A543" s="32">
        <v>2112</v>
      </c>
      <c r="B543" s="33">
        <v>6555</v>
      </c>
      <c r="C543" s="34">
        <v>44865</v>
      </c>
      <c r="D543" s="34">
        <v>44873</v>
      </c>
      <c r="E543" s="29">
        <f t="shared" si="16"/>
        <v>8</v>
      </c>
      <c r="F543" s="30">
        <f t="shared" si="17"/>
        <v>52440</v>
      </c>
    </row>
    <row r="544" spans="1:6" x14ac:dyDescent="0.3">
      <c r="A544" s="32">
        <v>2116</v>
      </c>
      <c r="B544" s="33">
        <v>8953</v>
      </c>
      <c r="C544" s="34">
        <v>44865</v>
      </c>
      <c r="D544" s="34">
        <v>44873</v>
      </c>
      <c r="E544" s="29">
        <f t="shared" si="16"/>
        <v>8</v>
      </c>
      <c r="F544" s="30">
        <f t="shared" si="17"/>
        <v>71624</v>
      </c>
    </row>
    <row r="545" spans="1:6" x14ac:dyDescent="0.3">
      <c r="A545" s="32">
        <v>2120</v>
      </c>
      <c r="B545" s="33">
        <v>770</v>
      </c>
      <c r="C545" s="34">
        <v>44834</v>
      </c>
      <c r="D545" s="34">
        <v>44873</v>
      </c>
      <c r="E545" s="29">
        <f t="shared" si="16"/>
        <v>39</v>
      </c>
      <c r="F545" s="30">
        <f t="shared" si="17"/>
        <v>30030</v>
      </c>
    </row>
    <row r="546" spans="1:6" x14ac:dyDescent="0.3">
      <c r="A546" s="32">
        <v>2120</v>
      </c>
      <c r="B546" s="33">
        <v>2500</v>
      </c>
      <c r="C546" s="34">
        <v>44834</v>
      </c>
      <c r="D546" s="34">
        <v>44873</v>
      </c>
      <c r="E546" s="29">
        <f t="shared" si="16"/>
        <v>39</v>
      </c>
      <c r="F546" s="30">
        <f t="shared" si="17"/>
        <v>97500</v>
      </c>
    </row>
    <row r="547" spans="1:6" x14ac:dyDescent="0.3">
      <c r="A547" s="32">
        <v>794</v>
      </c>
      <c r="B547" s="33">
        <v>150</v>
      </c>
      <c r="C547" s="34">
        <v>44926</v>
      </c>
      <c r="D547" s="34">
        <v>44874</v>
      </c>
      <c r="E547" s="29">
        <f t="shared" si="16"/>
        <v>-52</v>
      </c>
      <c r="F547" s="30">
        <f t="shared" si="17"/>
        <v>-7800</v>
      </c>
    </row>
    <row r="548" spans="1:6" x14ac:dyDescent="0.3">
      <c r="A548" s="32">
        <v>1644</v>
      </c>
      <c r="B548" s="33">
        <v>675.2</v>
      </c>
      <c r="C548" s="34">
        <v>44957</v>
      </c>
      <c r="D548" s="34">
        <v>44874</v>
      </c>
      <c r="E548" s="29">
        <f t="shared" si="16"/>
        <v>-83</v>
      </c>
      <c r="F548" s="30">
        <f t="shared" si="17"/>
        <v>-56041.600000000006</v>
      </c>
    </row>
    <row r="549" spans="1:6" x14ac:dyDescent="0.3">
      <c r="A549" s="32">
        <v>2101</v>
      </c>
      <c r="B549" s="33">
        <v>10500</v>
      </c>
      <c r="C549" s="34">
        <v>44773</v>
      </c>
      <c r="D549" s="34">
        <v>44874</v>
      </c>
      <c r="E549" s="29">
        <f t="shared" si="16"/>
        <v>101</v>
      </c>
      <c r="F549" s="30">
        <f t="shared" si="17"/>
        <v>1060500</v>
      </c>
    </row>
    <row r="550" spans="1:6" x14ac:dyDescent="0.3">
      <c r="A550" s="32">
        <v>1796</v>
      </c>
      <c r="B550" s="33">
        <v>6043.23</v>
      </c>
      <c r="C550" s="34">
        <v>44895</v>
      </c>
      <c r="D550" s="34">
        <v>44875</v>
      </c>
      <c r="E550" s="29">
        <f t="shared" si="16"/>
        <v>-20</v>
      </c>
      <c r="F550" s="30">
        <f t="shared" si="17"/>
        <v>-120864.59999999999</v>
      </c>
    </row>
    <row r="551" spans="1:6" x14ac:dyDescent="0.3">
      <c r="A551" s="32">
        <v>478</v>
      </c>
      <c r="B551" s="33">
        <v>37269.19</v>
      </c>
      <c r="C551" s="34">
        <v>44853</v>
      </c>
      <c r="D551" s="34">
        <v>44876</v>
      </c>
      <c r="E551" s="29">
        <f t="shared" si="16"/>
        <v>23</v>
      </c>
      <c r="F551" s="30">
        <f t="shared" si="17"/>
        <v>857191.37000000011</v>
      </c>
    </row>
    <row r="552" spans="1:6" x14ac:dyDescent="0.3">
      <c r="A552" s="32">
        <v>2136</v>
      </c>
      <c r="B552" s="33">
        <v>1043.5</v>
      </c>
      <c r="C552" s="34">
        <v>44895</v>
      </c>
      <c r="D552" s="34">
        <v>44876</v>
      </c>
      <c r="E552" s="29">
        <f t="shared" si="16"/>
        <v>-19</v>
      </c>
      <c r="F552" s="30">
        <f t="shared" si="17"/>
        <v>-19826.5</v>
      </c>
    </row>
    <row r="553" spans="1:6" x14ac:dyDescent="0.3">
      <c r="A553" s="32">
        <v>447</v>
      </c>
      <c r="B553" s="33">
        <v>509</v>
      </c>
      <c r="C553" s="34">
        <v>44561</v>
      </c>
      <c r="D553" s="34">
        <v>44879</v>
      </c>
      <c r="E553" s="29">
        <f t="shared" si="16"/>
        <v>318</v>
      </c>
      <c r="F553" s="30">
        <f t="shared" si="17"/>
        <v>161862</v>
      </c>
    </row>
    <row r="554" spans="1:6" x14ac:dyDescent="0.3">
      <c r="A554" s="32">
        <v>447</v>
      </c>
      <c r="B554" s="33">
        <v>1114.32</v>
      </c>
      <c r="C554" s="34">
        <v>44561</v>
      </c>
      <c r="D554" s="34">
        <v>44879</v>
      </c>
      <c r="E554" s="29">
        <f t="shared" si="16"/>
        <v>318</v>
      </c>
      <c r="F554" s="30">
        <f t="shared" si="17"/>
        <v>354353.75999999995</v>
      </c>
    </row>
    <row r="555" spans="1:6" x14ac:dyDescent="0.3">
      <c r="A555" s="32">
        <v>447</v>
      </c>
      <c r="B555" s="33">
        <v>160</v>
      </c>
      <c r="C555" s="34">
        <v>44561</v>
      </c>
      <c r="D555" s="34">
        <v>44879</v>
      </c>
      <c r="E555" s="29">
        <f t="shared" si="16"/>
        <v>318</v>
      </c>
      <c r="F555" s="30">
        <f t="shared" si="17"/>
        <v>50880</v>
      </c>
    </row>
    <row r="556" spans="1:6" x14ac:dyDescent="0.3">
      <c r="A556" s="32">
        <v>447</v>
      </c>
      <c r="B556" s="33">
        <v>140</v>
      </c>
      <c r="C556" s="34">
        <v>44561</v>
      </c>
      <c r="D556" s="34">
        <v>44879</v>
      </c>
      <c r="E556" s="29">
        <f t="shared" si="16"/>
        <v>318</v>
      </c>
      <c r="F556" s="30">
        <f t="shared" si="17"/>
        <v>44520</v>
      </c>
    </row>
    <row r="557" spans="1:6" x14ac:dyDescent="0.3">
      <c r="A557" s="32">
        <v>447</v>
      </c>
      <c r="B557" s="33">
        <v>1134.06</v>
      </c>
      <c r="C557" s="34">
        <v>44561</v>
      </c>
      <c r="D557" s="34">
        <v>44879</v>
      </c>
      <c r="E557" s="29">
        <f t="shared" si="16"/>
        <v>318</v>
      </c>
      <c r="F557" s="30">
        <f t="shared" si="17"/>
        <v>360631.07999999996</v>
      </c>
    </row>
    <row r="558" spans="1:6" x14ac:dyDescent="0.3">
      <c r="A558" s="32">
        <v>447</v>
      </c>
      <c r="B558" s="33">
        <v>302.39999999999998</v>
      </c>
      <c r="C558" s="34">
        <v>44561</v>
      </c>
      <c r="D558" s="34">
        <v>44879</v>
      </c>
      <c r="E558" s="29">
        <f t="shared" si="16"/>
        <v>318</v>
      </c>
      <c r="F558" s="30">
        <f t="shared" si="17"/>
        <v>96163.199999999997</v>
      </c>
    </row>
    <row r="559" spans="1:6" x14ac:dyDescent="0.3">
      <c r="A559" s="32">
        <v>447</v>
      </c>
      <c r="B559" s="33">
        <v>160</v>
      </c>
      <c r="C559" s="34">
        <v>44561</v>
      </c>
      <c r="D559" s="34">
        <v>44879</v>
      </c>
      <c r="E559" s="29">
        <f t="shared" si="16"/>
        <v>318</v>
      </c>
      <c r="F559" s="30">
        <f t="shared" si="17"/>
        <v>50880</v>
      </c>
    </row>
    <row r="560" spans="1:6" x14ac:dyDescent="0.3">
      <c r="A560" s="32">
        <v>447</v>
      </c>
      <c r="B560" s="33">
        <v>40</v>
      </c>
      <c r="C560" s="34">
        <v>44561</v>
      </c>
      <c r="D560" s="34">
        <v>44879</v>
      </c>
      <c r="E560" s="29">
        <f t="shared" si="16"/>
        <v>318</v>
      </c>
      <c r="F560" s="30">
        <f t="shared" si="17"/>
        <v>12720</v>
      </c>
    </row>
    <row r="561" spans="1:6" x14ac:dyDescent="0.3">
      <c r="A561" s="32">
        <v>447</v>
      </c>
      <c r="B561" s="33">
        <v>1335.7</v>
      </c>
      <c r="C561" s="34">
        <v>44561</v>
      </c>
      <c r="D561" s="34">
        <v>44879</v>
      </c>
      <c r="E561" s="29">
        <f t="shared" si="16"/>
        <v>318</v>
      </c>
      <c r="F561" s="30">
        <f t="shared" si="17"/>
        <v>424752.60000000003</v>
      </c>
    </row>
    <row r="562" spans="1:6" x14ac:dyDescent="0.3">
      <c r="A562" s="32">
        <v>447</v>
      </c>
      <c r="B562" s="33">
        <v>1150.05</v>
      </c>
      <c r="C562" s="34">
        <v>44561</v>
      </c>
      <c r="D562" s="34">
        <v>44879</v>
      </c>
      <c r="E562" s="29">
        <f t="shared" si="16"/>
        <v>318</v>
      </c>
      <c r="F562" s="30">
        <f t="shared" si="17"/>
        <v>365715.89999999997</v>
      </c>
    </row>
    <row r="563" spans="1:6" x14ac:dyDescent="0.3">
      <c r="A563" s="32">
        <v>447</v>
      </c>
      <c r="B563" s="33">
        <v>1671</v>
      </c>
      <c r="C563" s="34">
        <v>44561</v>
      </c>
      <c r="D563" s="34">
        <v>44879</v>
      </c>
      <c r="E563" s="29">
        <f t="shared" si="16"/>
        <v>318</v>
      </c>
      <c r="F563" s="30">
        <f t="shared" si="17"/>
        <v>531378</v>
      </c>
    </row>
    <row r="564" spans="1:6" x14ac:dyDescent="0.3">
      <c r="A564" s="32">
        <v>447</v>
      </c>
      <c r="B564" s="33">
        <v>1043.3</v>
      </c>
      <c r="C564" s="34">
        <v>44561</v>
      </c>
      <c r="D564" s="34">
        <v>44879</v>
      </c>
      <c r="E564" s="29">
        <f t="shared" si="16"/>
        <v>318</v>
      </c>
      <c r="F564" s="30">
        <f t="shared" si="17"/>
        <v>331769.39999999997</v>
      </c>
    </row>
    <row r="565" spans="1:6" x14ac:dyDescent="0.3">
      <c r="A565" s="32">
        <v>447</v>
      </c>
      <c r="B565" s="33">
        <v>185</v>
      </c>
      <c r="C565" s="34">
        <v>44561</v>
      </c>
      <c r="D565" s="34">
        <v>44879</v>
      </c>
      <c r="E565" s="29">
        <f t="shared" si="16"/>
        <v>318</v>
      </c>
      <c r="F565" s="30">
        <f t="shared" si="17"/>
        <v>58830</v>
      </c>
    </row>
    <row r="566" spans="1:6" x14ac:dyDescent="0.3">
      <c r="A566" s="32">
        <v>447</v>
      </c>
      <c r="B566" s="33">
        <v>493.1</v>
      </c>
      <c r="C566" s="34">
        <v>44561</v>
      </c>
      <c r="D566" s="34">
        <v>44879</v>
      </c>
      <c r="E566" s="29">
        <f t="shared" si="16"/>
        <v>318</v>
      </c>
      <c r="F566" s="30">
        <f t="shared" si="17"/>
        <v>156805.80000000002</v>
      </c>
    </row>
    <row r="567" spans="1:6" x14ac:dyDescent="0.3">
      <c r="A567" s="32">
        <v>447</v>
      </c>
      <c r="B567" s="33">
        <v>1516.4</v>
      </c>
      <c r="C567" s="34">
        <v>44561</v>
      </c>
      <c r="D567" s="34">
        <v>44879</v>
      </c>
      <c r="E567" s="29">
        <f t="shared" si="16"/>
        <v>318</v>
      </c>
      <c r="F567" s="30">
        <f t="shared" si="17"/>
        <v>482215.2</v>
      </c>
    </row>
    <row r="568" spans="1:6" x14ac:dyDescent="0.3">
      <c r="A568" s="32">
        <v>447</v>
      </c>
      <c r="B568" s="33">
        <v>12091.87</v>
      </c>
      <c r="C568" s="34">
        <v>44561</v>
      </c>
      <c r="D568" s="34">
        <v>44879</v>
      </c>
      <c r="E568" s="29">
        <f t="shared" si="16"/>
        <v>318</v>
      </c>
      <c r="F568" s="30">
        <f t="shared" si="17"/>
        <v>3845214.66</v>
      </c>
    </row>
    <row r="569" spans="1:6" x14ac:dyDescent="0.3">
      <c r="A569" s="32">
        <v>447</v>
      </c>
      <c r="B569" s="33">
        <v>1554.6</v>
      </c>
      <c r="C569" s="34">
        <v>44561</v>
      </c>
      <c r="D569" s="34">
        <v>44879</v>
      </c>
      <c r="E569" s="29">
        <f t="shared" si="16"/>
        <v>318</v>
      </c>
      <c r="F569" s="30">
        <f t="shared" si="17"/>
        <v>494362.8</v>
      </c>
    </row>
    <row r="570" spans="1:6" x14ac:dyDescent="0.3">
      <c r="A570" s="32">
        <v>447</v>
      </c>
      <c r="B570" s="33">
        <v>1743.3</v>
      </c>
      <c r="C570" s="34">
        <v>44561</v>
      </c>
      <c r="D570" s="34">
        <v>44879</v>
      </c>
      <c r="E570" s="29">
        <f t="shared" si="16"/>
        <v>318</v>
      </c>
      <c r="F570" s="30">
        <f t="shared" si="17"/>
        <v>554369.4</v>
      </c>
    </row>
    <row r="571" spans="1:6" x14ac:dyDescent="0.3">
      <c r="A571" s="32">
        <v>447</v>
      </c>
      <c r="B571" s="33">
        <v>185</v>
      </c>
      <c r="C571" s="34">
        <v>44561</v>
      </c>
      <c r="D571" s="34">
        <v>44879</v>
      </c>
      <c r="E571" s="29">
        <f t="shared" si="16"/>
        <v>318</v>
      </c>
      <c r="F571" s="30">
        <f t="shared" si="17"/>
        <v>58830</v>
      </c>
    </row>
    <row r="572" spans="1:6" x14ac:dyDescent="0.3">
      <c r="A572" s="32">
        <v>447</v>
      </c>
      <c r="B572" s="33">
        <v>1101.0999999999999</v>
      </c>
      <c r="C572" s="34">
        <v>44561</v>
      </c>
      <c r="D572" s="34">
        <v>44879</v>
      </c>
      <c r="E572" s="29">
        <f t="shared" si="16"/>
        <v>318</v>
      </c>
      <c r="F572" s="30">
        <f t="shared" si="17"/>
        <v>350149.8</v>
      </c>
    </row>
    <row r="573" spans="1:6" x14ac:dyDescent="0.3">
      <c r="A573" s="32">
        <v>447</v>
      </c>
      <c r="B573" s="33">
        <v>4398.97</v>
      </c>
      <c r="C573" s="34">
        <v>44561</v>
      </c>
      <c r="D573" s="34">
        <v>44879</v>
      </c>
      <c r="E573" s="29">
        <f t="shared" si="16"/>
        <v>318</v>
      </c>
      <c r="F573" s="30">
        <f t="shared" si="17"/>
        <v>1398872.4600000002</v>
      </c>
    </row>
    <row r="574" spans="1:6" x14ac:dyDescent="0.3">
      <c r="A574" s="32">
        <v>447</v>
      </c>
      <c r="B574" s="33">
        <v>1631.7</v>
      </c>
      <c r="C574" s="34">
        <v>44561</v>
      </c>
      <c r="D574" s="34">
        <v>44879</v>
      </c>
      <c r="E574" s="29">
        <f t="shared" si="16"/>
        <v>318</v>
      </c>
      <c r="F574" s="30">
        <f t="shared" si="17"/>
        <v>518880.60000000003</v>
      </c>
    </row>
    <row r="575" spans="1:6" x14ac:dyDescent="0.3">
      <c r="A575" s="32">
        <v>447</v>
      </c>
      <c r="B575" s="33">
        <v>500</v>
      </c>
      <c r="C575" s="34">
        <v>44561</v>
      </c>
      <c r="D575" s="34">
        <v>44879</v>
      </c>
      <c r="E575" s="29">
        <f t="shared" si="16"/>
        <v>318</v>
      </c>
      <c r="F575" s="30">
        <f t="shared" si="17"/>
        <v>159000</v>
      </c>
    </row>
    <row r="576" spans="1:6" x14ac:dyDescent="0.3">
      <c r="A576" s="32">
        <v>447</v>
      </c>
      <c r="B576" s="33">
        <v>1912.5</v>
      </c>
      <c r="C576" s="34">
        <v>44561</v>
      </c>
      <c r="D576" s="34">
        <v>44879</v>
      </c>
      <c r="E576" s="29">
        <f t="shared" si="16"/>
        <v>318</v>
      </c>
      <c r="F576" s="30">
        <f t="shared" si="17"/>
        <v>608175</v>
      </c>
    </row>
    <row r="577" spans="1:6" x14ac:dyDescent="0.3">
      <c r="A577" s="32">
        <v>447</v>
      </c>
      <c r="B577" s="33">
        <v>185</v>
      </c>
      <c r="C577" s="34">
        <v>44561</v>
      </c>
      <c r="D577" s="34">
        <v>44879</v>
      </c>
      <c r="E577" s="29">
        <f t="shared" si="16"/>
        <v>318</v>
      </c>
      <c r="F577" s="30">
        <f t="shared" si="17"/>
        <v>58830</v>
      </c>
    </row>
    <row r="578" spans="1:6" x14ac:dyDescent="0.3">
      <c r="A578" s="32">
        <v>447</v>
      </c>
      <c r="B578" s="33">
        <v>135</v>
      </c>
      <c r="C578" s="34">
        <v>44561</v>
      </c>
      <c r="D578" s="34">
        <v>44879</v>
      </c>
      <c r="E578" s="29">
        <f t="shared" si="16"/>
        <v>318</v>
      </c>
      <c r="F578" s="30">
        <f t="shared" si="17"/>
        <v>42930</v>
      </c>
    </row>
    <row r="579" spans="1:6" x14ac:dyDescent="0.3">
      <c r="A579" s="32">
        <v>447</v>
      </c>
      <c r="B579" s="33">
        <v>5291.25</v>
      </c>
      <c r="C579" s="34">
        <v>44561</v>
      </c>
      <c r="D579" s="34">
        <v>44879</v>
      </c>
      <c r="E579" s="29">
        <f t="shared" si="16"/>
        <v>318</v>
      </c>
      <c r="F579" s="30">
        <f t="shared" si="17"/>
        <v>1682617.5</v>
      </c>
    </row>
    <row r="580" spans="1:6" x14ac:dyDescent="0.3">
      <c r="A580" s="32">
        <v>447</v>
      </c>
      <c r="B580" s="33">
        <v>40</v>
      </c>
      <c r="C580" s="34">
        <v>44561</v>
      </c>
      <c r="D580" s="34">
        <v>44879</v>
      </c>
      <c r="E580" s="29">
        <f t="shared" si="16"/>
        <v>318</v>
      </c>
      <c r="F580" s="30">
        <f t="shared" si="17"/>
        <v>12720</v>
      </c>
    </row>
    <row r="581" spans="1:6" x14ac:dyDescent="0.3">
      <c r="A581" s="32">
        <v>447</v>
      </c>
      <c r="B581" s="33">
        <v>185</v>
      </c>
      <c r="C581" s="34">
        <v>44561</v>
      </c>
      <c r="D581" s="34">
        <v>44879</v>
      </c>
      <c r="E581" s="29">
        <f t="shared" ref="E581:E644" si="18">D581-C581</f>
        <v>318</v>
      </c>
      <c r="F581" s="30">
        <f t="shared" ref="F581:F644" si="19">B581*E581</f>
        <v>58830</v>
      </c>
    </row>
    <row r="582" spans="1:6" x14ac:dyDescent="0.3">
      <c r="A582" s="32">
        <v>447</v>
      </c>
      <c r="B582" s="33">
        <v>5145.79</v>
      </c>
      <c r="C582" s="34">
        <v>44561</v>
      </c>
      <c r="D582" s="34">
        <v>44879</v>
      </c>
      <c r="E582" s="29">
        <f t="shared" si="18"/>
        <v>318</v>
      </c>
      <c r="F582" s="30">
        <f t="shared" si="19"/>
        <v>1636361.22</v>
      </c>
    </row>
    <row r="583" spans="1:6" x14ac:dyDescent="0.3">
      <c r="A583" s="32">
        <v>447</v>
      </c>
      <c r="B583" s="33">
        <v>1828.5</v>
      </c>
      <c r="C583" s="34">
        <v>44561</v>
      </c>
      <c r="D583" s="34">
        <v>44879</v>
      </c>
      <c r="E583" s="29">
        <f t="shared" si="18"/>
        <v>318</v>
      </c>
      <c r="F583" s="30">
        <f t="shared" si="19"/>
        <v>581463</v>
      </c>
    </row>
    <row r="584" spans="1:6" x14ac:dyDescent="0.3">
      <c r="A584" s="32">
        <v>447</v>
      </c>
      <c r="B584" s="33">
        <v>40</v>
      </c>
      <c r="C584" s="34">
        <v>44561</v>
      </c>
      <c r="D584" s="34">
        <v>44879</v>
      </c>
      <c r="E584" s="29">
        <f t="shared" si="18"/>
        <v>318</v>
      </c>
      <c r="F584" s="30">
        <f t="shared" si="19"/>
        <v>12720</v>
      </c>
    </row>
    <row r="585" spans="1:6" x14ac:dyDescent="0.3">
      <c r="A585" s="32">
        <v>447</v>
      </c>
      <c r="B585" s="33">
        <v>4380.78</v>
      </c>
      <c r="C585" s="34">
        <v>44561</v>
      </c>
      <c r="D585" s="34">
        <v>44879</v>
      </c>
      <c r="E585" s="29">
        <f t="shared" si="18"/>
        <v>318</v>
      </c>
      <c r="F585" s="30">
        <f t="shared" si="19"/>
        <v>1393088.0399999998</v>
      </c>
    </row>
    <row r="586" spans="1:6" x14ac:dyDescent="0.3">
      <c r="A586" s="32">
        <v>447</v>
      </c>
      <c r="B586" s="33">
        <v>799.39</v>
      </c>
      <c r="C586" s="34">
        <v>44561</v>
      </c>
      <c r="D586" s="34">
        <v>44879</v>
      </c>
      <c r="E586" s="29">
        <f t="shared" si="18"/>
        <v>318</v>
      </c>
      <c r="F586" s="30">
        <f t="shared" si="19"/>
        <v>254206.02</v>
      </c>
    </row>
    <row r="587" spans="1:6" x14ac:dyDescent="0.3">
      <c r="A587" s="32">
        <v>447</v>
      </c>
      <c r="B587" s="33">
        <v>1839.9</v>
      </c>
      <c r="C587" s="34">
        <v>44561</v>
      </c>
      <c r="D587" s="34">
        <v>44879</v>
      </c>
      <c r="E587" s="29">
        <f t="shared" si="18"/>
        <v>318</v>
      </c>
      <c r="F587" s="30">
        <f t="shared" si="19"/>
        <v>585088.20000000007</v>
      </c>
    </row>
    <row r="588" spans="1:6" x14ac:dyDescent="0.3">
      <c r="A588" s="32">
        <v>447</v>
      </c>
      <c r="B588" s="33">
        <v>5011.5600000000004</v>
      </c>
      <c r="C588" s="34">
        <v>44561</v>
      </c>
      <c r="D588" s="34">
        <v>44879</v>
      </c>
      <c r="E588" s="29">
        <f t="shared" si="18"/>
        <v>318</v>
      </c>
      <c r="F588" s="30">
        <f t="shared" si="19"/>
        <v>1593676.08</v>
      </c>
    </row>
    <row r="589" spans="1:6" x14ac:dyDescent="0.3">
      <c r="A589" s="32">
        <v>447</v>
      </c>
      <c r="B589" s="33">
        <v>40</v>
      </c>
      <c r="C589" s="34">
        <v>44561</v>
      </c>
      <c r="D589" s="34">
        <v>44879</v>
      </c>
      <c r="E589" s="29">
        <f t="shared" si="18"/>
        <v>318</v>
      </c>
      <c r="F589" s="30">
        <f t="shared" si="19"/>
        <v>12720</v>
      </c>
    </row>
    <row r="590" spans="1:6" x14ac:dyDescent="0.3">
      <c r="A590" s="32">
        <v>447</v>
      </c>
      <c r="B590" s="33">
        <v>185</v>
      </c>
      <c r="C590" s="34">
        <v>44561</v>
      </c>
      <c r="D590" s="34">
        <v>44879</v>
      </c>
      <c r="E590" s="29">
        <f t="shared" si="18"/>
        <v>318</v>
      </c>
      <c r="F590" s="30">
        <f t="shared" si="19"/>
        <v>58830</v>
      </c>
    </row>
    <row r="591" spans="1:6" x14ac:dyDescent="0.3">
      <c r="A591" s="32">
        <v>447</v>
      </c>
      <c r="B591" s="33">
        <v>1528.8</v>
      </c>
      <c r="C591" s="34">
        <v>44561</v>
      </c>
      <c r="D591" s="34">
        <v>44879</v>
      </c>
      <c r="E591" s="29">
        <f t="shared" si="18"/>
        <v>318</v>
      </c>
      <c r="F591" s="30">
        <f t="shared" si="19"/>
        <v>486158.39999999997</v>
      </c>
    </row>
    <row r="592" spans="1:6" x14ac:dyDescent="0.3">
      <c r="A592" s="32">
        <v>447</v>
      </c>
      <c r="B592" s="33">
        <v>40</v>
      </c>
      <c r="C592" s="34">
        <v>44561</v>
      </c>
      <c r="D592" s="34">
        <v>44879</v>
      </c>
      <c r="E592" s="29">
        <f t="shared" si="18"/>
        <v>318</v>
      </c>
      <c r="F592" s="30">
        <f t="shared" si="19"/>
        <v>12720</v>
      </c>
    </row>
    <row r="593" spans="1:6" x14ac:dyDescent="0.3">
      <c r="A593" s="32">
        <v>447</v>
      </c>
      <c r="B593" s="33">
        <v>185</v>
      </c>
      <c r="C593" s="34">
        <v>44561</v>
      </c>
      <c r="D593" s="34">
        <v>44879</v>
      </c>
      <c r="E593" s="29">
        <f t="shared" si="18"/>
        <v>318</v>
      </c>
      <c r="F593" s="30">
        <f t="shared" si="19"/>
        <v>58830</v>
      </c>
    </row>
    <row r="594" spans="1:6" x14ac:dyDescent="0.3">
      <c r="A594" s="32">
        <v>447</v>
      </c>
      <c r="B594" s="33">
        <v>3517.26</v>
      </c>
      <c r="C594" s="34">
        <v>44561</v>
      </c>
      <c r="D594" s="34">
        <v>44879</v>
      </c>
      <c r="E594" s="29">
        <f t="shared" si="18"/>
        <v>318</v>
      </c>
      <c r="F594" s="30">
        <f t="shared" si="19"/>
        <v>1118488.6800000002</v>
      </c>
    </row>
    <row r="595" spans="1:6" x14ac:dyDescent="0.3">
      <c r="A595" s="32">
        <v>447</v>
      </c>
      <c r="B595" s="33">
        <v>1675.5</v>
      </c>
      <c r="C595" s="34">
        <v>44561</v>
      </c>
      <c r="D595" s="34">
        <v>44879</v>
      </c>
      <c r="E595" s="29">
        <f t="shared" si="18"/>
        <v>318</v>
      </c>
      <c r="F595" s="30">
        <f t="shared" si="19"/>
        <v>532809</v>
      </c>
    </row>
    <row r="596" spans="1:6" x14ac:dyDescent="0.3">
      <c r="A596" s="32">
        <v>877</v>
      </c>
      <c r="B596" s="33">
        <v>19</v>
      </c>
      <c r="C596" s="34">
        <v>44839</v>
      </c>
      <c r="D596" s="34">
        <v>44879</v>
      </c>
      <c r="E596" s="29">
        <f t="shared" si="18"/>
        <v>40</v>
      </c>
      <c r="F596" s="30">
        <f t="shared" si="19"/>
        <v>760</v>
      </c>
    </row>
    <row r="597" spans="1:6" x14ac:dyDescent="0.3">
      <c r="A597" s="32">
        <v>877</v>
      </c>
      <c r="B597" s="33">
        <v>81</v>
      </c>
      <c r="C597" s="34">
        <v>44839</v>
      </c>
      <c r="D597" s="34">
        <v>44879</v>
      </c>
      <c r="E597" s="29">
        <f t="shared" si="18"/>
        <v>40</v>
      </c>
      <c r="F597" s="30">
        <f t="shared" si="19"/>
        <v>3240</v>
      </c>
    </row>
    <row r="598" spans="1:6" x14ac:dyDescent="0.3">
      <c r="A598" s="32">
        <v>877</v>
      </c>
      <c r="B598" s="33">
        <v>9</v>
      </c>
      <c r="C598" s="34">
        <v>44839</v>
      </c>
      <c r="D598" s="34">
        <v>44879</v>
      </c>
      <c r="E598" s="29">
        <f t="shared" si="18"/>
        <v>40</v>
      </c>
      <c r="F598" s="30">
        <f t="shared" si="19"/>
        <v>360</v>
      </c>
    </row>
    <row r="599" spans="1:6" x14ac:dyDescent="0.3">
      <c r="A599" s="32">
        <v>877</v>
      </c>
      <c r="B599" s="33">
        <v>34</v>
      </c>
      <c r="C599" s="34">
        <v>44839</v>
      </c>
      <c r="D599" s="34">
        <v>44879</v>
      </c>
      <c r="E599" s="29">
        <f t="shared" si="18"/>
        <v>40</v>
      </c>
      <c r="F599" s="30">
        <f t="shared" si="19"/>
        <v>1360</v>
      </c>
    </row>
    <row r="600" spans="1:6" x14ac:dyDescent="0.3">
      <c r="A600" s="32">
        <v>877</v>
      </c>
      <c r="B600" s="33">
        <v>34</v>
      </c>
      <c r="C600" s="34">
        <v>44839</v>
      </c>
      <c r="D600" s="34">
        <v>44879</v>
      </c>
      <c r="E600" s="29">
        <f t="shared" si="18"/>
        <v>40</v>
      </c>
      <c r="F600" s="30">
        <f t="shared" si="19"/>
        <v>1360</v>
      </c>
    </row>
    <row r="601" spans="1:6" x14ac:dyDescent="0.3">
      <c r="A601" s="32">
        <v>877</v>
      </c>
      <c r="B601" s="33">
        <v>14</v>
      </c>
      <c r="C601" s="34">
        <v>44839</v>
      </c>
      <c r="D601" s="34">
        <v>44879</v>
      </c>
      <c r="E601" s="29">
        <f t="shared" si="18"/>
        <v>40</v>
      </c>
      <c r="F601" s="30">
        <f t="shared" si="19"/>
        <v>560</v>
      </c>
    </row>
    <row r="602" spans="1:6" x14ac:dyDescent="0.3">
      <c r="A602" s="32">
        <v>877</v>
      </c>
      <c r="B602" s="33">
        <v>21</v>
      </c>
      <c r="C602" s="34">
        <v>44839</v>
      </c>
      <c r="D602" s="34">
        <v>44879</v>
      </c>
      <c r="E602" s="29">
        <f t="shared" si="18"/>
        <v>40</v>
      </c>
      <c r="F602" s="30">
        <f t="shared" si="19"/>
        <v>840</v>
      </c>
    </row>
    <row r="603" spans="1:6" x14ac:dyDescent="0.3">
      <c r="A603" s="32">
        <v>877</v>
      </c>
      <c r="B603" s="33">
        <v>53</v>
      </c>
      <c r="C603" s="34">
        <v>44839</v>
      </c>
      <c r="D603" s="34">
        <v>44879</v>
      </c>
      <c r="E603" s="29">
        <f t="shared" si="18"/>
        <v>40</v>
      </c>
      <c r="F603" s="30">
        <f t="shared" si="19"/>
        <v>2120</v>
      </c>
    </row>
    <row r="604" spans="1:6" x14ac:dyDescent="0.3">
      <c r="A604" s="32">
        <v>877</v>
      </c>
      <c r="B604" s="33">
        <v>86</v>
      </c>
      <c r="C604" s="34">
        <v>44839</v>
      </c>
      <c r="D604" s="34">
        <v>44879</v>
      </c>
      <c r="E604" s="29">
        <f t="shared" si="18"/>
        <v>40</v>
      </c>
      <c r="F604" s="30">
        <f t="shared" si="19"/>
        <v>3440</v>
      </c>
    </row>
    <row r="605" spans="1:6" x14ac:dyDescent="0.3">
      <c r="A605" s="32">
        <v>1449</v>
      </c>
      <c r="B605" s="33">
        <v>180.74</v>
      </c>
      <c r="C605" s="34">
        <v>44825</v>
      </c>
      <c r="D605" s="34">
        <v>44880</v>
      </c>
      <c r="E605" s="29">
        <f t="shared" si="18"/>
        <v>55</v>
      </c>
      <c r="F605" s="30">
        <f t="shared" si="19"/>
        <v>9940.7000000000007</v>
      </c>
    </row>
    <row r="606" spans="1:6" x14ac:dyDescent="0.3">
      <c r="A606" s="32">
        <v>1449</v>
      </c>
      <c r="B606" s="33">
        <v>286.91000000000003</v>
      </c>
      <c r="C606" s="34">
        <v>44838</v>
      </c>
      <c r="D606" s="34">
        <v>44880</v>
      </c>
      <c r="E606" s="29">
        <f t="shared" si="18"/>
        <v>42</v>
      </c>
      <c r="F606" s="30">
        <f t="shared" si="19"/>
        <v>12050.220000000001</v>
      </c>
    </row>
    <row r="607" spans="1:6" x14ac:dyDescent="0.3">
      <c r="A607" s="32">
        <v>1449</v>
      </c>
      <c r="B607" s="33">
        <v>46.92</v>
      </c>
      <c r="C607" s="34">
        <v>44838</v>
      </c>
      <c r="D607" s="34">
        <v>44880</v>
      </c>
      <c r="E607" s="29">
        <f t="shared" si="18"/>
        <v>42</v>
      </c>
      <c r="F607" s="30">
        <f t="shared" si="19"/>
        <v>1970.64</v>
      </c>
    </row>
    <row r="608" spans="1:6" x14ac:dyDescent="0.3">
      <c r="A608" s="32">
        <v>1449</v>
      </c>
      <c r="B608" s="33">
        <v>57.21</v>
      </c>
      <c r="C608" s="34">
        <v>44838</v>
      </c>
      <c r="D608" s="34">
        <v>44880</v>
      </c>
      <c r="E608" s="29">
        <f t="shared" si="18"/>
        <v>42</v>
      </c>
      <c r="F608" s="30">
        <f t="shared" si="19"/>
        <v>2402.8200000000002</v>
      </c>
    </row>
    <row r="609" spans="1:6" x14ac:dyDescent="0.3">
      <c r="A609" s="32">
        <v>1449</v>
      </c>
      <c r="B609" s="33">
        <v>29.4</v>
      </c>
      <c r="C609" s="34">
        <v>44838</v>
      </c>
      <c r="D609" s="34">
        <v>44880</v>
      </c>
      <c r="E609" s="29">
        <f t="shared" si="18"/>
        <v>42</v>
      </c>
      <c r="F609" s="30">
        <f t="shared" si="19"/>
        <v>1234.8</v>
      </c>
    </row>
    <row r="610" spans="1:6" x14ac:dyDescent="0.3">
      <c r="A610" s="32">
        <v>1449</v>
      </c>
      <c r="B610" s="33">
        <v>154.46</v>
      </c>
      <c r="C610" s="34">
        <v>44838</v>
      </c>
      <c r="D610" s="34">
        <v>44880</v>
      </c>
      <c r="E610" s="29">
        <f t="shared" si="18"/>
        <v>42</v>
      </c>
      <c r="F610" s="30">
        <f t="shared" si="19"/>
        <v>6487.3200000000006</v>
      </c>
    </row>
    <row r="611" spans="1:6" x14ac:dyDescent="0.3">
      <c r="A611" s="32">
        <v>1449</v>
      </c>
      <c r="B611" s="33">
        <v>565.67999999999995</v>
      </c>
      <c r="C611" s="34">
        <v>44838</v>
      </c>
      <c r="D611" s="34">
        <v>44880</v>
      </c>
      <c r="E611" s="29">
        <f t="shared" si="18"/>
        <v>42</v>
      </c>
      <c r="F611" s="30">
        <f t="shared" si="19"/>
        <v>23758.559999999998</v>
      </c>
    </row>
    <row r="612" spans="1:6" x14ac:dyDescent="0.3">
      <c r="A612" s="32">
        <v>1449</v>
      </c>
      <c r="B612" s="33">
        <v>138.04</v>
      </c>
      <c r="C612" s="34">
        <v>44838</v>
      </c>
      <c r="D612" s="34">
        <v>44880</v>
      </c>
      <c r="E612" s="29">
        <f t="shared" si="18"/>
        <v>42</v>
      </c>
      <c r="F612" s="30">
        <f t="shared" si="19"/>
        <v>5797.6799999999994</v>
      </c>
    </row>
    <row r="613" spans="1:6" x14ac:dyDescent="0.3">
      <c r="A613" s="32">
        <v>1449</v>
      </c>
      <c r="B613" s="33">
        <v>46.22</v>
      </c>
      <c r="C613" s="34">
        <v>44838</v>
      </c>
      <c r="D613" s="34">
        <v>44880</v>
      </c>
      <c r="E613" s="29">
        <f t="shared" si="18"/>
        <v>42</v>
      </c>
      <c r="F613" s="30">
        <f t="shared" si="19"/>
        <v>1941.24</v>
      </c>
    </row>
    <row r="614" spans="1:6" x14ac:dyDescent="0.3">
      <c r="A614" s="32">
        <v>1449</v>
      </c>
      <c r="B614" s="33">
        <v>286.91000000000003</v>
      </c>
      <c r="C614" s="34">
        <v>44838</v>
      </c>
      <c r="D614" s="34">
        <v>44880</v>
      </c>
      <c r="E614" s="29">
        <f t="shared" si="18"/>
        <v>42</v>
      </c>
      <c r="F614" s="30">
        <f t="shared" si="19"/>
        <v>12050.220000000001</v>
      </c>
    </row>
    <row r="615" spans="1:6" x14ac:dyDescent="0.3">
      <c r="A615" s="32">
        <v>1449</v>
      </c>
      <c r="B615" s="33">
        <v>138.04</v>
      </c>
      <c r="C615" s="34">
        <v>44838</v>
      </c>
      <c r="D615" s="34">
        <v>44880</v>
      </c>
      <c r="E615" s="29">
        <f t="shared" si="18"/>
        <v>42</v>
      </c>
      <c r="F615" s="30">
        <f t="shared" si="19"/>
        <v>5797.6799999999994</v>
      </c>
    </row>
    <row r="616" spans="1:6" x14ac:dyDescent="0.3">
      <c r="A616" s="32">
        <v>1449</v>
      </c>
      <c r="B616" s="33">
        <v>1041.44</v>
      </c>
      <c r="C616" s="34">
        <v>44838</v>
      </c>
      <c r="D616" s="34">
        <v>44880</v>
      </c>
      <c r="E616" s="29">
        <f t="shared" si="18"/>
        <v>42</v>
      </c>
      <c r="F616" s="30">
        <f t="shared" si="19"/>
        <v>43740.480000000003</v>
      </c>
    </row>
    <row r="617" spans="1:6" x14ac:dyDescent="0.3">
      <c r="A617" s="32">
        <v>1449</v>
      </c>
      <c r="B617" s="33">
        <v>138.04</v>
      </c>
      <c r="C617" s="34">
        <v>44838</v>
      </c>
      <c r="D617" s="34">
        <v>44880</v>
      </c>
      <c r="E617" s="29">
        <f t="shared" si="18"/>
        <v>42</v>
      </c>
      <c r="F617" s="30">
        <f t="shared" si="19"/>
        <v>5797.6799999999994</v>
      </c>
    </row>
    <row r="618" spans="1:6" x14ac:dyDescent="0.3">
      <c r="A618" s="32">
        <v>1449</v>
      </c>
      <c r="B618" s="33">
        <v>107.34</v>
      </c>
      <c r="C618" s="34">
        <v>44838</v>
      </c>
      <c r="D618" s="34">
        <v>44880</v>
      </c>
      <c r="E618" s="29">
        <f t="shared" si="18"/>
        <v>42</v>
      </c>
      <c r="F618" s="30">
        <f t="shared" si="19"/>
        <v>4508.28</v>
      </c>
    </row>
    <row r="619" spans="1:6" x14ac:dyDescent="0.3">
      <c r="A619" s="32">
        <v>1707</v>
      </c>
      <c r="B619" s="33">
        <v>19718.330000000002</v>
      </c>
      <c r="C619" s="34">
        <v>44895</v>
      </c>
      <c r="D619" s="34">
        <v>44880</v>
      </c>
      <c r="E619" s="29">
        <f t="shared" si="18"/>
        <v>-15</v>
      </c>
      <c r="F619" s="30">
        <f t="shared" si="19"/>
        <v>-295774.95</v>
      </c>
    </row>
    <row r="620" spans="1:6" x14ac:dyDescent="0.3">
      <c r="A620" s="32">
        <v>1767</v>
      </c>
      <c r="B620" s="33">
        <v>140</v>
      </c>
      <c r="C620" s="34">
        <v>44865</v>
      </c>
      <c r="D620" s="34">
        <v>44880</v>
      </c>
      <c r="E620" s="29">
        <f t="shared" si="18"/>
        <v>15</v>
      </c>
      <c r="F620" s="30">
        <f t="shared" si="19"/>
        <v>2100</v>
      </c>
    </row>
    <row r="621" spans="1:6" x14ac:dyDescent="0.3">
      <c r="A621" s="32">
        <v>1767</v>
      </c>
      <c r="B621" s="33">
        <v>333.84</v>
      </c>
      <c r="C621" s="34">
        <v>44895</v>
      </c>
      <c r="D621" s="34">
        <v>44880</v>
      </c>
      <c r="E621" s="29">
        <f t="shared" si="18"/>
        <v>-15</v>
      </c>
      <c r="F621" s="30">
        <f t="shared" si="19"/>
        <v>-5007.5999999999995</v>
      </c>
    </row>
    <row r="622" spans="1:6" x14ac:dyDescent="0.3">
      <c r="A622" s="32">
        <v>1846</v>
      </c>
      <c r="B622" s="33">
        <v>200</v>
      </c>
      <c r="C622" s="34">
        <v>44865</v>
      </c>
      <c r="D622" s="34">
        <v>44880</v>
      </c>
      <c r="E622" s="29">
        <f t="shared" si="18"/>
        <v>15</v>
      </c>
      <c r="F622" s="30">
        <f t="shared" si="19"/>
        <v>3000</v>
      </c>
    </row>
    <row r="623" spans="1:6" x14ac:dyDescent="0.3">
      <c r="A623" s="32">
        <v>1856</v>
      </c>
      <c r="B623" s="33">
        <v>2810</v>
      </c>
      <c r="C623" s="34">
        <v>44895</v>
      </c>
      <c r="D623" s="34">
        <v>44880</v>
      </c>
      <c r="E623" s="29">
        <f t="shared" si="18"/>
        <v>-15</v>
      </c>
      <c r="F623" s="30">
        <f t="shared" si="19"/>
        <v>-42150</v>
      </c>
    </row>
    <row r="624" spans="1:6" x14ac:dyDescent="0.3">
      <c r="A624" s="32">
        <v>1955</v>
      </c>
      <c r="B624" s="33">
        <v>102</v>
      </c>
      <c r="C624" s="34">
        <v>44895</v>
      </c>
      <c r="D624" s="34">
        <v>44880</v>
      </c>
      <c r="E624" s="29">
        <f t="shared" si="18"/>
        <v>-15</v>
      </c>
      <c r="F624" s="30">
        <f t="shared" si="19"/>
        <v>-1530</v>
      </c>
    </row>
    <row r="625" spans="1:6" x14ac:dyDescent="0.3">
      <c r="A625" s="32">
        <v>1955</v>
      </c>
      <c r="B625" s="33">
        <v>72</v>
      </c>
      <c r="C625" s="34">
        <v>44895</v>
      </c>
      <c r="D625" s="34">
        <v>44880</v>
      </c>
      <c r="E625" s="29">
        <f t="shared" si="18"/>
        <v>-15</v>
      </c>
      <c r="F625" s="30">
        <f t="shared" si="19"/>
        <v>-1080</v>
      </c>
    </row>
    <row r="626" spans="1:6" x14ac:dyDescent="0.3">
      <c r="A626" s="32">
        <v>1955</v>
      </c>
      <c r="B626" s="33">
        <v>614</v>
      </c>
      <c r="C626" s="34">
        <v>44895</v>
      </c>
      <c r="D626" s="34">
        <v>44880</v>
      </c>
      <c r="E626" s="29">
        <f t="shared" si="18"/>
        <v>-15</v>
      </c>
      <c r="F626" s="30">
        <f t="shared" si="19"/>
        <v>-9210</v>
      </c>
    </row>
    <row r="627" spans="1:6" x14ac:dyDescent="0.3">
      <c r="A627" s="32">
        <v>1960</v>
      </c>
      <c r="B627" s="33">
        <v>154.91999999999999</v>
      </c>
      <c r="C627" s="34">
        <v>44834</v>
      </c>
      <c r="D627" s="34">
        <v>44880</v>
      </c>
      <c r="E627" s="29">
        <f t="shared" si="18"/>
        <v>46</v>
      </c>
      <c r="F627" s="30">
        <f t="shared" si="19"/>
        <v>7126.32</v>
      </c>
    </row>
    <row r="628" spans="1:6" x14ac:dyDescent="0.3">
      <c r="A628" s="32">
        <v>1960</v>
      </c>
      <c r="B628" s="33">
        <v>154.84</v>
      </c>
      <c r="C628" s="34">
        <v>44834</v>
      </c>
      <c r="D628" s="34">
        <v>44880</v>
      </c>
      <c r="E628" s="29">
        <f t="shared" si="18"/>
        <v>46</v>
      </c>
      <c r="F628" s="30">
        <f t="shared" si="19"/>
        <v>7122.64</v>
      </c>
    </row>
    <row r="629" spans="1:6" x14ac:dyDescent="0.3">
      <c r="A629" s="32">
        <v>1960</v>
      </c>
      <c r="B629" s="33">
        <v>353.65</v>
      </c>
      <c r="C629" s="34">
        <v>44865</v>
      </c>
      <c r="D629" s="34">
        <v>44880</v>
      </c>
      <c r="E629" s="29">
        <f t="shared" si="18"/>
        <v>15</v>
      </c>
      <c r="F629" s="30">
        <f t="shared" si="19"/>
        <v>5304.75</v>
      </c>
    </row>
    <row r="630" spans="1:6" x14ac:dyDescent="0.3">
      <c r="A630" s="32">
        <v>2005</v>
      </c>
      <c r="B630" s="33">
        <v>630</v>
      </c>
      <c r="C630" s="34">
        <v>44895</v>
      </c>
      <c r="D630" s="34">
        <v>44880</v>
      </c>
      <c r="E630" s="29">
        <f t="shared" si="18"/>
        <v>-15</v>
      </c>
      <c r="F630" s="30">
        <f t="shared" si="19"/>
        <v>-9450</v>
      </c>
    </row>
    <row r="631" spans="1:6" x14ac:dyDescent="0.3">
      <c r="A631" s="32">
        <v>2026</v>
      </c>
      <c r="B631" s="33">
        <v>500</v>
      </c>
      <c r="C631" s="34">
        <v>44865</v>
      </c>
      <c r="D631" s="34">
        <v>44880</v>
      </c>
      <c r="E631" s="29">
        <f t="shared" si="18"/>
        <v>15</v>
      </c>
      <c r="F631" s="30">
        <f t="shared" si="19"/>
        <v>7500</v>
      </c>
    </row>
    <row r="632" spans="1:6" x14ac:dyDescent="0.3">
      <c r="A632" s="32">
        <v>2026</v>
      </c>
      <c r="B632" s="33">
        <v>1000</v>
      </c>
      <c r="C632" s="34">
        <v>44865</v>
      </c>
      <c r="D632" s="34">
        <v>44880</v>
      </c>
      <c r="E632" s="29">
        <f t="shared" si="18"/>
        <v>15</v>
      </c>
      <c r="F632" s="30">
        <f t="shared" si="19"/>
        <v>15000</v>
      </c>
    </row>
    <row r="633" spans="1:6" x14ac:dyDescent="0.3">
      <c r="A633" s="32">
        <v>2039</v>
      </c>
      <c r="B633" s="33">
        <v>197.56</v>
      </c>
      <c r="C633" s="34">
        <v>44865</v>
      </c>
      <c r="D633" s="34">
        <v>44880</v>
      </c>
      <c r="E633" s="29">
        <f t="shared" si="18"/>
        <v>15</v>
      </c>
      <c r="F633" s="30">
        <f t="shared" si="19"/>
        <v>2963.4</v>
      </c>
    </row>
    <row r="634" spans="1:6" x14ac:dyDescent="0.3">
      <c r="A634" s="32">
        <v>49</v>
      </c>
      <c r="B634" s="33">
        <v>550</v>
      </c>
      <c r="C634" s="34">
        <v>44865</v>
      </c>
      <c r="D634" s="34">
        <v>44886</v>
      </c>
      <c r="E634" s="29">
        <f t="shared" si="18"/>
        <v>21</v>
      </c>
      <c r="F634" s="30">
        <f t="shared" si="19"/>
        <v>11550</v>
      </c>
    </row>
    <row r="635" spans="1:6" x14ac:dyDescent="0.3">
      <c r="A635" s="32">
        <v>794</v>
      </c>
      <c r="B635" s="33">
        <v>120</v>
      </c>
      <c r="C635" s="34">
        <v>44957</v>
      </c>
      <c r="D635" s="34">
        <v>44886</v>
      </c>
      <c r="E635" s="29">
        <f t="shared" si="18"/>
        <v>-71</v>
      </c>
      <c r="F635" s="30">
        <f t="shared" si="19"/>
        <v>-8520</v>
      </c>
    </row>
    <row r="636" spans="1:6" x14ac:dyDescent="0.3">
      <c r="A636" s="32">
        <v>1449</v>
      </c>
      <c r="B636" s="33">
        <v>4154.97</v>
      </c>
      <c r="C636" s="34">
        <v>44844</v>
      </c>
      <c r="D636" s="34">
        <v>44886</v>
      </c>
      <c r="E636" s="29">
        <f t="shared" si="18"/>
        <v>42</v>
      </c>
      <c r="F636" s="30">
        <f t="shared" si="19"/>
        <v>174508.74000000002</v>
      </c>
    </row>
    <row r="637" spans="1:6" x14ac:dyDescent="0.3">
      <c r="A637" s="32">
        <v>1486</v>
      </c>
      <c r="B637" s="33">
        <v>42.07</v>
      </c>
      <c r="C637" s="34">
        <v>44895</v>
      </c>
      <c r="D637" s="34">
        <v>44886</v>
      </c>
      <c r="E637" s="29">
        <f t="shared" si="18"/>
        <v>-9</v>
      </c>
      <c r="F637" s="30">
        <f t="shared" si="19"/>
        <v>-378.63</v>
      </c>
    </row>
    <row r="638" spans="1:6" x14ac:dyDescent="0.3">
      <c r="A638" s="32">
        <v>1486</v>
      </c>
      <c r="B638" s="33">
        <v>151.4</v>
      </c>
      <c r="C638" s="34">
        <v>44895</v>
      </c>
      <c r="D638" s="34">
        <v>44886</v>
      </c>
      <c r="E638" s="29">
        <f t="shared" si="18"/>
        <v>-9</v>
      </c>
      <c r="F638" s="30">
        <f t="shared" si="19"/>
        <v>-1362.6000000000001</v>
      </c>
    </row>
    <row r="639" spans="1:6" x14ac:dyDescent="0.3">
      <c r="A639" s="32">
        <v>1619</v>
      </c>
      <c r="B639" s="33">
        <v>763.78</v>
      </c>
      <c r="C639" s="34">
        <v>44926</v>
      </c>
      <c r="D639" s="34">
        <v>44886</v>
      </c>
      <c r="E639" s="29">
        <f t="shared" si="18"/>
        <v>-40</v>
      </c>
      <c r="F639" s="30">
        <f t="shared" si="19"/>
        <v>-30551.199999999997</v>
      </c>
    </row>
    <row r="640" spans="1:6" x14ac:dyDescent="0.3">
      <c r="A640" s="32">
        <v>1750</v>
      </c>
      <c r="B640" s="33">
        <v>163.62</v>
      </c>
      <c r="C640" s="34">
        <v>44865</v>
      </c>
      <c r="D640" s="34">
        <v>44886</v>
      </c>
      <c r="E640" s="29">
        <f t="shared" si="18"/>
        <v>21</v>
      </c>
      <c r="F640" s="30">
        <f t="shared" si="19"/>
        <v>3436.02</v>
      </c>
    </row>
    <row r="641" spans="1:6" x14ac:dyDescent="0.3">
      <c r="A641" s="32">
        <v>1750</v>
      </c>
      <c r="B641" s="33">
        <v>276.38</v>
      </c>
      <c r="C641" s="34">
        <v>44865</v>
      </c>
      <c r="D641" s="34">
        <v>44886</v>
      </c>
      <c r="E641" s="29">
        <f t="shared" si="18"/>
        <v>21</v>
      </c>
      <c r="F641" s="30">
        <f t="shared" si="19"/>
        <v>5803.98</v>
      </c>
    </row>
    <row r="642" spans="1:6" x14ac:dyDescent="0.3">
      <c r="A642" s="32">
        <v>1973</v>
      </c>
      <c r="B642" s="33">
        <v>742.82</v>
      </c>
      <c r="C642" s="34">
        <v>44895</v>
      </c>
      <c r="D642" s="34">
        <v>44886</v>
      </c>
      <c r="E642" s="29">
        <f t="shared" si="18"/>
        <v>-9</v>
      </c>
      <c r="F642" s="30">
        <f t="shared" si="19"/>
        <v>-6685.38</v>
      </c>
    </row>
    <row r="643" spans="1:6" x14ac:dyDescent="0.3">
      <c r="A643" s="32">
        <v>1982</v>
      </c>
      <c r="B643" s="33">
        <v>38772.43</v>
      </c>
      <c r="C643" s="34">
        <v>44865</v>
      </c>
      <c r="D643" s="34">
        <v>44886</v>
      </c>
      <c r="E643" s="29">
        <f t="shared" si="18"/>
        <v>21</v>
      </c>
      <c r="F643" s="30">
        <f t="shared" si="19"/>
        <v>814221.03</v>
      </c>
    </row>
    <row r="644" spans="1:6" x14ac:dyDescent="0.3">
      <c r="A644" s="32">
        <v>2094</v>
      </c>
      <c r="B644" s="33">
        <v>1461.1</v>
      </c>
      <c r="C644" s="34">
        <v>44865</v>
      </c>
      <c r="D644" s="34">
        <v>44886</v>
      </c>
      <c r="E644" s="29">
        <f t="shared" si="18"/>
        <v>21</v>
      </c>
      <c r="F644" s="30">
        <f t="shared" si="19"/>
        <v>30683.1</v>
      </c>
    </row>
    <row r="645" spans="1:6" x14ac:dyDescent="0.3">
      <c r="A645" s="32">
        <v>220</v>
      </c>
      <c r="B645" s="33">
        <v>31087</v>
      </c>
      <c r="C645" s="34">
        <v>44926</v>
      </c>
      <c r="D645" s="34">
        <v>44887</v>
      </c>
      <c r="E645" s="29">
        <f t="shared" ref="E645:E708" si="20">D645-C645</f>
        <v>-39</v>
      </c>
      <c r="F645" s="30">
        <f t="shared" ref="F645:F708" si="21">B645*E645</f>
        <v>-1212393</v>
      </c>
    </row>
    <row r="646" spans="1:6" x14ac:dyDescent="0.3">
      <c r="A646" s="32">
        <v>253</v>
      </c>
      <c r="B646" s="33">
        <v>37457</v>
      </c>
      <c r="C646" s="34">
        <v>44895</v>
      </c>
      <c r="D646" s="34">
        <v>44887</v>
      </c>
      <c r="E646" s="29">
        <f t="shared" si="20"/>
        <v>-8</v>
      </c>
      <c r="F646" s="30">
        <f t="shared" si="21"/>
        <v>-299656</v>
      </c>
    </row>
    <row r="647" spans="1:6" x14ac:dyDescent="0.3">
      <c r="A647" s="32">
        <v>464</v>
      </c>
      <c r="B647" s="33">
        <v>26991</v>
      </c>
      <c r="C647" s="34">
        <v>44926</v>
      </c>
      <c r="D647" s="34">
        <v>44887</v>
      </c>
      <c r="E647" s="29">
        <f t="shared" si="20"/>
        <v>-39</v>
      </c>
      <c r="F647" s="30">
        <f t="shared" si="21"/>
        <v>-1052649</v>
      </c>
    </row>
    <row r="648" spans="1:6" x14ac:dyDescent="0.3">
      <c r="A648" s="32">
        <v>464</v>
      </c>
      <c r="B648" s="33">
        <v>46543.26</v>
      </c>
      <c r="C648" s="34">
        <v>44926</v>
      </c>
      <c r="D648" s="34">
        <v>44887</v>
      </c>
      <c r="E648" s="29">
        <f t="shared" si="20"/>
        <v>-39</v>
      </c>
      <c r="F648" s="30">
        <f t="shared" si="21"/>
        <v>-1815187.1400000001</v>
      </c>
    </row>
    <row r="649" spans="1:6" x14ac:dyDescent="0.3">
      <c r="A649" s="32">
        <v>1249</v>
      </c>
      <c r="B649" s="33">
        <v>6240</v>
      </c>
      <c r="C649" s="34">
        <v>44926</v>
      </c>
      <c r="D649" s="34">
        <v>44887</v>
      </c>
      <c r="E649" s="29">
        <f t="shared" si="20"/>
        <v>-39</v>
      </c>
      <c r="F649" s="30">
        <f t="shared" si="21"/>
        <v>-243360</v>
      </c>
    </row>
    <row r="650" spans="1:6" x14ac:dyDescent="0.3">
      <c r="A650" s="32">
        <v>1476</v>
      </c>
      <c r="B650" s="33">
        <v>29316</v>
      </c>
      <c r="C650" s="34">
        <v>44895</v>
      </c>
      <c r="D650" s="34">
        <v>44887</v>
      </c>
      <c r="E650" s="29">
        <f t="shared" si="20"/>
        <v>-8</v>
      </c>
      <c r="F650" s="30">
        <f t="shared" si="21"/>
        <v>-234528</v>
      </c>
    </row>
    <row r="651" spans="1:6" x14ac:dyDescent="0.3">
      <c r="A651" s="32">
        <v>1490</v>
      </c>
      <c r="B651" s="33">
        <v>35469</v>
      </c>
      <c r="C651" s="34">
        <v>44926</v>
      </c>
      <c r="D651" s="34">
        <v>44887</v>
      </c>
      <c r="E651" s="29">
        <f t="shared" si="20"/>
        <v>-39</v>
      </c>
      <c r="F651" s="30">
        <f t="shared" si="21"/>
        <v>-1383291</v>
      </c>
    </row>
    <row r="652" spans="1:6" x14ac:dyDescent="0.3">
      <c r="A652" s="32">
        <v>1585</v>
      </c>
      <c r="B652" s="33">
        <v>734.26</v>
      </c>
      <c r="C652" s="34">
        <v>44865</v>
      </c>
      <c r="D652" s="34">
        <v>44887</v>
      </c>
      <c r="E652" s="29">
        <f t="shared" si="20"/>
        <v>22</v>
      </c>
      <c r="F652" s="30">
        <f t="shared" si="21"/>
        <v>16153.72</v>
      </c>
    </row>
    <row r="653" spans="1:6" x14ac:dyDescent="0.3">
      <c r="A653" s="32">
        <v>1585</v>
      </c>
      <c r="B653" s="33">
        <v>57.99</v>
      </c>
      <c r="C653" s="34">
        <v>44865</v>
      </c>
      <c r="D653" s="34">
        <v>44887</v>
      </c>
      <c r="E653" s="29">
        <f t="shared" si="20"/>
        <v>22</v>
      </c>
      <c r="F653" s="30">
        <f t="shared" si="21"/>
        <v>1275.78</v>
      </c>
    </row>
    <row r="654" spans="1:6" x14ac:dyDescent="0.3">
      <c r="A654" s="32">
        <v>1585</v>
      </c>
      <c r="B654" s="33">
        <v>811.48</v>
      </c>
      <c r="C654" s="34">
        <v>44865</v>
      </c>
      <c r="D654" s="34">
        <v>44887</v>
      </c>
      <c r="E654" s="29">
        <f t="shared" si="20"/>
        <v>22</v>
      </c>
      <c r="F654" s="30">
        <f t="shared" si="21"/>
        <v>17852.560000000001</v>
      </c>
    </row>
    <row r="655" spans="1:6" x14ac:dyDescent="0.3">
      <c r="A655" s="32">
        <v>1585</v>
      </c>
      <c r="B655" s="33">
        <v>149.88</v>
      </c>
      <c r="C655" s="34">
        <v>44865</v>
      </c>
      <c r="D655" s="34">
        <v>44887</v>
      </c>
      <c r="E655" s="29">
        <f t="shared" si="20"/>
        <v>22</v>
      </c>
      <c r="F655" s="30">
        <f t="shared" si="21"/>
        <v>3297.3599999999997</v>
      </c>
    </row>
    <row r="656" spans="1:6" x14ac:dyDescent="0.3">
      <c r="A656" s="32">
        <v>1585</v>
      </c>
      <c r="B656" s="33">
        <v>393.94</v>
      </c>
      <c r="C656" s="34">
        <v>44865</v>
      </c>
      <c r="D656" s="34">
        <v>44887</v>
      </c>
      <c r="E656" s="29">
        <f t="shared" si="20"/>
        <v>22</v>
      </c>
      <c r="F656" s="30">
        <f t="shared" si="21"/>
        <v>8666.68</v>
      </c>
    </row>
    <row r="657" spans="1:6" x14ac:dyDescent="0.3">
      <c r="A657" s="32">
        <v>1585</v>
      </c>
      <c r="B657" s="33">
        <v>814.08</v>
      </c>
      <c r="C657" s="34">
        <v>44865</v>
      </c>
      <c r="D657" s="34">
        <v>44887</v>
      </c>
      <c r="E657" s="29">
        <f t="shared" si="20"/>
        <v>22</v>
      </c>
      <c r="F657" s="30">
        <f t="shared" si="21"/>
        <v>17909.760000000002</v>
      </c>
    </row>
    <row r="658" spans="1:6" x14ac:dyDescent="0.3">
      <c r="A658" s="32">
        <v>1585</v>
      </c>
      <c r="B658" s="33">
        <v>218.38</v>
      </c>
      <c r="C658" s="34">
        <v>44865</v>
      </c>
      <c r="D658" s="34">
        <v>44887</v>
      </c>
      <c r="E658" s="29">
        <f t="shared" si="20"/>
        <v>22</v>
      </c>
      <c r="F658" s="30">
        <f t="shared" si="21"/>
        <v>4804.3599999999997</v>
      </c>
    </row>
    <row r="659" spans="1:6" x14ac:dyDescent="0.3">
      <c r="A659" s="32">
        <v>1585</v>
      </c>
      <c r="B659" s="33">
        <v>219.4</v>
      </c>
      <c r="C659" s="34">
        <v>44865</v>
      </c>
      <c r="D659" s="34">
        <v>44887</v>
      </c>
      <c r="E659" s="29">
        <f t="shared" si="20"/>
        <v>22</v>
      </c>
      <c r="F659" s="30">
        <f t="shared" si="21"/>
        <v>4826.8</v>
      </c>
    </row>
    <row r="660" spans="1:6" x14ac:dyDescent="0.3">
      <c r="A660" s="32">
        <v>1585</v>
      </c>
      <c r="B660" s="33">
        <v>219.84</v>
      </c>
      <c r="C660" s="34">
        <v>44865</v>
      </c>
      <c r="D660" s="34">
        <v>44887</v>
      </c>
      <c r="E660" s="29">
        <f t="shared" si="20"/>
        <v>22</v>
      </c>
      <c r="F660" s="30">
        <f t="shared" si="21"/>
        <v>4836.4800000000005</v>
      </c>
    </row>
    <row r="661" spans="1:6" x14ac:dyDescent="0.3">
      <c r="A661" s="32">
        <v>1585</v>
      </c>
      <c r="B661" s="33">
        <v>225.79</v>
      </c>
      <c r="C661" s="34">
        <v>44865</v>
      </c>
      <c r="D661" s="34">
        <v>44887</v>
      </c>
      <c r="E661" s="29">
        <f t="shared" si="20"/>
        <v>22</v>
      </c>
      <c r="F661" s="30">
        <f t="shared" si="21"/>
        <v>4967.38</v>
      </c>
    </row>
    <row r="662" spans="1:6" x14ac:dyDescent="0.3">
      <c r="A662" s="32">
        <v>1585</v>
      </c>
      <c r="B662" s="33">
        <v>319.58999999999997</v>
      </c>
      <c r="C662" s="34">
        <v>44865</v>
      </c>
      <c r="D662" s="34">
        <v>44887</v>
      </c>
      <c r="E662" s="29">
        <f t="shared" si="20"/>
        <v>22</v>
      </c>
      <c r="F662" s="30">
        <f t="shared" si="21"/>
        <v>7030.98</v>
      </c>
    </row>
    <row r="663" spans="1:6" x14ac:dyDescent="0.3">
      <c r="A663" s="32">
        <v>1585</v>
      </c>
      <c r="B663" s="33">
        <v>2621.06</v>
      </c>
      <c r="C663" s="34">
        <v>44865</v>
      </c>
      <c r="D663" s="34">
        <v>44887</v>
      </c>
      <c r="E663" s="29">
        <f t="shared" si="20"/>
        <v>22</v>
      </c>
      <c r="F663" s="30">
        <f t="shared" si="21"/>
        <v>57663.32</v>
      </c>
    </row>
    <row r="664" spans="1:6" x14ac:dyDescent="0.3">
      <c r="A664" s="32">
        <v>1585</v>
      </c>
      <c r="B664" s="33">
        <v>803.73</v>
      </c>
      <c r="C664" s="34">
        <v>44865</v>
      </c>
      <c r="D664" s="34">
        <v>44887</v>
      </c>
      <c r="E664" s="29">
        <f t="shared" si="20"/>
        <v>22</v>
      </c>
      <c r="F664" s="30">
        <f t="shared" si="21"/>
        <v>17682.060000000001</v>
      </c>
    </row>
    <row r="665" spans="1:6" x14ac:dyDescent="0.3">
      <c r="A665" s="32">
        <v>1585</v>
      </c>
      <c r="B665" s="33">
        <v>434.05</v>
      </c>
      <c r="C665" s="34">
        <v>44865</v>
      </c>
      <c r="D665" s="34">
        <v>44887</v>
      </c>
      <c r="E665" s="29">
        <f t="shared" si="20"/>
        <v>22</v>
      </c>
      <c r="F665" s="30">
        <f t="shared" si="21"/>
        <v>9549.1</v>
      </c>
    </row>
    <row r="666" spans="1:6" x14ac:dyDescent="0.3">
      <c r="A666" s="32">
        <v>1585</v>
      </c>
      <c r="B666" s="33">
        <v>472.47</v>
      </c>
      <c r="C666" s="34">
        <v>44865</v>
      </c>
      <c r="D666" s="34">
        <v>44887</v>
      </c>
      <c r="E666" s="29">
        <f t="shared" si="20"/>
        <v>22</v>
      </c>
      <c r="F666" s="30">
        <f t="shared" si="21"/>
        <v>10394.34</v>
      </c>
    </row>
    <row r="667" spans="1:6" x14ac:dyDescent="0.3">
      <c r="A667" s="32">
        <v>1585</v>
      </c>
      <c r="B667" s="33">
        <v>0.12</v>
      </c>
      <c r="C667" s="34">
        <v>44865</v>
      </c>
      <c r="D667" s="34">
        <v>44887</v>
      </c>
      <c r="E667" s="29">
        <f t="shared" si="20"/>
        <v>22</v>
      </c>
      <c r="F667" s="30">
        <f t="shared" si="21"/>
        <v>2.6399999999999997</v>
      </c>
    </row>
    <row r="668" spans="1:6" x14ac:dyDescent="0.3">
      <c r="A668" s="32">
        <v>1826</v>
      </c>
      <c r="B668" s="33">
        <v>42634.41</v>
      </c>
      <c r="C668" s="34">
        <v>44895</v>
      </c>
      <c r="D668" s="34">
        <v>44887</v>
      </c>
      <c r="E668" s="29">
        <f t="shared" si="20"/>
        <v>-8</v>
      </c>
      <c r="F668" s="30">
        <f t="shared" si="21"/>
        <v>-341075.28</v>
      </c>
    </row>
    <row r="669" spans="1:6" x14ac:dyDescent="0.3">
      <c r="A669" s="32">
        <v>1935</v>
      </c>
      <c r="B669" s="33">
        <v>7500</v>
      </c>
      <c r="C669" s="34">
        <v>44926</v>
      </c>
      <c r="D669" s="34">
        <v>44887</v>
      </c>
      <c r="E669" s="29">
        <f t="shared" si="20"/>
        <v>-39</v>
      </c>
      <c r="F669" s="30">
        <f t="shared" si="21"/>
        <v>-292500</v>
      </c>
    </row>
    <row r="670" spans="1:6" x14ac:dyDescent="0.3">
      <c r="A670" s="32">
        <v>2026</v>
      </c>
      <c r="B670" s="33">
        <v>209.09</v>
      </c>
      <c r="C670" s="34">
        <v>44865</v>
      </c>
      <c r="D670" s="34">
        <v>44887</v>
      </c>
      <c r="E670" s="29">
        <f t="shared" si="20"/>
        <v>22</v>
      </c>
      <c r="F670" s="30">
        <f t="shared" si="21"/>
        <v>4599.9800000000005</v>
      </c>
    </row>
    <row r="671" spans="1:6" x14ac:dyDescent="0.3">
      <c r="A671" s="32">
        <v>877</v>
      </c>
      <c r="B671" s="33">
        <v>96</v>
      </c>
      <c r="C671" s="34">
        <v>44848</v>
      </c>
      <c r="D671" s="34">
        <v>44888</v>
      </c>
      <c r="E671" s="29">
        <f t="shared" si="20"/>
        <v>40</v>
      </c>
      <c r="F671" s="30">
        <f t="shared" si="21"/>
        <v>3840</v>
      </c>
    </row>
    <row r="672" spans="1:6" x14ac:dyDescent="0.3">
      <c r="A672" s="32">
        <v>877</v>
      </c>
      <c r="B672" s="33">
        <v>33</v>
      </c>
      <c r="C672" s="34">
        <v>44848</v>
      </c>
      <c r="D672" s="34">
        <v>44888</v>
      </c>
      <c r="E672" s="29">
        <f t="shared" si="20"/>
        <v>40</v>
      </c>
      <c r="F672" s="30">
        <f t="shared" si="21"/>
        <v>1320</v>
      </c>
    </row>
    <row r="673" spans="1:6" x14ac:dyDescent="0.3">
      <c r="A673" s="32">
        <v>877</v>
      </c>
      <c r="B673" s="33">
        <v>32</v>
      </c>
      <c r="C673" s="34">
        <v>44848</v>
      </c>
      <c r="D673" s="34">
        <v>44888</v>
      </c>
      <c r="E673" s="29">
        <f t="shared" si="20"/>
        <v>40</v>
      </c>
      <c r="F673" s="30">
        <f t="shared" si="21"/>
        <v>1280</v>
      </c>
    </row>
    <row r="674" spans="1:6" x14ac:dyDescent="0.3">
      <c r="A674" s="32">
        <v>877</v>
      </c>
      <c r="B674" s="33">
        <v>33</v>
      </c>
      <c r="C674" s="34">
        <v>44848</v>
      </c>
      <c r="D674" s="34">
        <v>44888</v>
      </c>
      <c r="E674" s="29">
        <f t="shared" si="20"/>
        <v>40</v>
      </c>
      <c r="F674" s="30">
        <f t="shared" si="21"/>
        <v>1320</v>
      </c>
    </row>
    <row r="675" spans="1:6" x14ac:dyDescent="0.3">
      <c r="A675" s="32">
        <v>877</v>
      </c>
      <c r="B675" s="33">
        <v>15</v>
      </c>
      <c r="C675" s="34">
        <v>44848</v>
      </c>
      <c r="D675" s="34">
        <v>44888</v>
      </c>
      <c r="E675" s="29">
        <f t="shared" si="20"/>
        <v>40</v>
      </c>
      <c r="F675" s="30">
        <f t="shared" si="21"/>
        <v>600</v>
      </c>
    </row>
    <row r="676" spans="1:6" x14ac:dyDescent="0.3">
      <c r="A676" s="32">
        <v>877</v>
      </c>
      <c r="B676" s="33">
        <v>67</v>
      </c>
      <c r="C676" s="34">
        <v>44848</v>
      </c>
      <c r="D676" s="34">
        <v>44888</v>
      </c>
      <c r="E676" s="29">
        <f t="shared" si="20"/>
        <v>40</v>
      </c>
      <c r="F676" s="30">
        <f t="shared" si="21"/>
        <v>2680</v>
      </c>
    </row>
    <row r="677" spans="1:6" x14ac:dyDescent="0.3">
      <c r="A677" s="32">
        <v>14</v>
      </c>
      <c r="B677" s="33">
        <v>2936.5</v>
      </c>
      <c r="C677" s="34">
        <v>44895</v>
      </c>
      <c r="D677" s="34">
        <v>44889</v>
      </c>
      <c r="E677" s="29">
        <f t="shared" si="20"/>
        <v>-6</v>
      </c>
      <c r="F677" s="30">
        <f t="shared" si="21"/>
        <v>-17619</v>
      </c>
    </row>
    <row r="678" spans="1:6" x14ac:dyDescent="0.3">
      <c r="A678" s="32">
        <v>14</v>
      </c>
      <c r="B678" s="33">
        <v>1270.5999999999999</v>
      </c>
      <c r="C678" s="34">
        <v>44895</v>
      </c>
      <c r="D678" s="34">
        <v>44889</v>
      </c>
      <c r="E678" s="29">
        <f t="shared" si="20"/>
        <v>-6</v>
      </c>
      <c r="F678" s="30">
        <f t="shared" si="21"/>
        <v>-7623.5999999999995</v>
      </c>
    </row>
    <row r="679" spans="1:6" x14ac:dyDescent="0.3">
      <c r="A679" s="32">
        <v>14</v>
      </c>
      <c r="B679" s="33">
        <v>523.12</v>
      </c>
      <c r="C679" s="34">
        <v>44895</v>
      </c>
      <c r="D679" s="34">
        <v>44889</v>
      </c>
      <c r="E679" s="29">
        <f t="shared" si="20"/>
        <v>-6</v>
      </c>
      <c r="F679" s="30">
        <f t="shared" si="21"/>
        <v>-3138.7200000000003</v>
      </c>
    </row>
    <row r="680" spans="1:6" x14ac:dyDescent="0.3">
      <c r="A680" s="32">
        <v>44</v>
      </c>
      <c r="B680" s="33">
        <v>22938.15</v>
      </c>
      <c r="C680" s="34">
        <v>44895</v>
      </c>
      <c r="D680" s="34">
        <v>44889</v>
      </c>
      <c r="E680" s="29">
        <f t="shared" si="20"/>
        <v>-6</v>
      </c>
      <c r="F680" s="30">
        <f t="shared" si="21"/>
        <v>-137628.90000000002</v>
      </c>
    </row>
    <row r="681" spans="1:6" x14ac:dyDescent="0.3">
      <c r="A681" s="32">
        <v>44</v>
      </c>
      <c r="B681" s="33">
        <v>-22938.15</v>
      </c>
      <c r="C681" s="34">
        <v>44895</v>
      </c>
      <c r="D681" s="34">
        <v>44889</v>
      </c>
      <c r="E681" s="29">
        <f t="shared" si="20"/>
        <v>-6</v>
      </c>
      <c r="F681" s="30">
        <f t="shared" si="21"/>
        <v>137628.90000000002</v>
      </c>
    </row>
    <row r="682" spans="1:6" x14ac:dyDescent="0.3">
      <c r="A682" s="32">
        <v>44</v>
      </c>
      <c r="B682" s="33">
        <v>188597.08</v>
      </c>
      <c r="C682" s="34">
        <v>44895</v>
      </c>
      <c r="D682" s="34">
        <v>44889</v>
      </c>
      <c r="E682" s="29">
        <f t="shared" si="20"/>
        <v>-6</v>
      </c>
      <c r="F682" s="30">
        <f t="shared" si="21"/>
        <v>-1131582.48</v>
      </c>
    </row>
    <row r="683" spans="1:6" x14ac:dyDescent="0.3">
      <c r="A683" s="32">
        <v>44</v>
      </c>
      <c r="B683" s="33">
        <v>24237.8</v>
      </c>
      <c r="C683" s="34">
        <v>44895</v>
      </c>
      <c r="D683" s="34">
        <v>44889</v>
      </c>
      <c r="E683" s="29">
        <f t="shared" si="20"/>
        <v>-6</v>
      </c>
      <c r="F683" s="30">
        <f t="shared" si="21"/>
        <v>-145426.79999999999</v>
      </c>
    </row>
    <row r="684" spans="1:6" x14ac:dyDescent="0.3">
      <c r="A684" s="32">
        <v>44</v>
      </c>
      <c r="B684" s="33">
        <v>113797.83</v>
      </c>
      <c r="C684" s="34">
        <v>44895</v>
      </c>
      <c r="D684" s="34">
        <v>44889</v>
      </c>
      <c r="E684" s="29">
        <f t="shared" si="20"/>
        <v>-6</v>
      </c>
      <c r="F684" s="30">
        <f t="shared" si="21"/>
        <v>-682786.98</v>
      </c>
    </row>
    <row r="685" spans="1:6" x14ac:dyDescent="0.3">
      <c r="A685" s="32">
        <v>44</v>
      </c>
      <c r="B685" s="33">
        <v>8921</v>
      </c>
      <c r="C685" s="34">
        <v>44895</v>
      </c>
      <c r="D685" s="34">
        <v>44889</v>
      </c>
      <c r="E685" s="29">
        <f t="shared" si="20"/>
        <v>-6</v>
      </c>
      <c r="F685" s="30">
        <f t="shared" si="21"/>
        <v>-53526</v>
      </c>
    </row>
    <row r="686" spans="1:6" x14ac:dyDescent="0.3">
      <c r="A686" s="32">
        <v>57</v>
      </c>
      <c r="B686" s="33">
        <v>555.95000000000005</v>
      </c>
      <c r="C686" s="34">
        <v>44895</v>
      </c>
      <c r="D686" s="34">
        <v>44889</v>
      </c>
      <c r="E686" s="29">
        <f t="shared" si="20"/>
        <v>-6</v>
      </c>
      <c r="F686" s="30">
        <f t="shared" si="21"/>
        <v>-3335.7000000000003</v>
      </c>
    </row>
    <row r="687" spans="1:6" x14ac:dyDescent="0.3">
      <c r="A687" s="32">
        <v>57</v>
      </c>
      <c r="B687" s="33">
        <v>12668.37</v>
      </c>
      <c r="C687" s="34">
        <v>44895</v>
      </c>
      <c r="D687" s="34">
        <v>44889</v>
      </c>
      <c r="E687" s="29">
        <f t="shared" si="20"/>
        <v>-6</v>
      </c>
      <c r="F687" s="30">
        <f t="shared" si="21"/>
        <v>-76010.22</v>
      </c>
    </row>
    <row r="688" spans="1:6" x14ac:dyDescent="0.3">
      <c r="A688" s="32">
        <v>57</v>
      </c>
      <c r="B688" s="33">
        <v>95270.99</v>
      </c>
      <c r="C688" s="34">
        <v>44895</v>
      </c>
      <c r="D688" s="34">
        <v>44889</v>
      </c>
      <c r="E688" s="29">
        <f t="shared" si="20"/>
        <v>-6</v>
      </c>
      <c r="F688" s="30">
        <f t="shared" si="21"/>
        <v>-571625.94000000006</v>
      </c>
    </row>
    <row r="689" spans="1:6" x14ac:dyDescent="0.3">
      <c r="A689" s="32">
        <v>57</v>
      </c>
      <c r="B689" s="33">
        <v>110</v>
      </c>
      <c r="C689" s="34">
        <v>44895</v>
      </c>
      <c r="D689" s="34">
        <v>44889</v>
      </c>
      <c r="E689" s="29">
        <f t="shared" si="20"/>
        <v>-6</v>
      </c>
      <c r="F689" s="30">
        <f t="shared" si="21"/>
        <v>-660</v>
      </c>
    </row>
    <row r="690" spans="1:6" x14ac:dyDescent="0.3">
      <c r="A690" s="32">
        <v>57</v>
      </c>
      <c r="B690" s="33">
        <v>820</v>
      </c>
      <c r="C690" s="34">
        <v>44895</v>
      </c>
      <c r="D690" s="34">
        <v>44889</v>
      </c>
      <c r="E690" s="29">
        <f t="shared" si="20"/>
        <v>-6</v>
      </c>
      <c r="F690" s="30">
        <f t="shared" si="21"/>
        <v>-4920</v>
      </c>
    </row>
    <row r="691" spans="1:6" x14ac:dyDescent="0.3">
      <c r="A691" s="32">
        <v>57</v>
      </c>
      <c r="B691" s="33">
        <v>920</v>
      </c>
      <c r="C691" s="34">
        <v>44895</v>
      </c>
      <c r="D691" s="34">
        <v>44889</v>
      </c>
      <c r="E691" s="29">
        <f t="shared" si="20"/>
        <v>-6</v>
      </c>
      <c r="F691" s="30">
        <f t="shared" si="21"/>
        <v>-5520</v>
      </c>
    </row>
    <row r="692" spans="1:6" x14ac:dyDescent="0.3">
      <c r="A692" s="32">
        <v>57</v>
      </c>
      <c r="B692" s="33">
        <v>859</v>
      </c>
      <c r="C692" s="34">
        <v>44895</v>
      </c>
      <c r="D692" s="34">
        <v>44889</v>
      </c>
      <c r="E692" s="29">
        <f t="shared" si="20"/>
        <v>-6</v>
      </c>
      <c r="F692" s="30">
        <f t="shared" si="21"/>
        <v>-5154</v>
      </c>
    </row>
    <row r="693" spans="1:6" x14ac:dyDescent="0.3">
      <c r="A693" s="32">
        <v>57</v>
      </c>
      <c r="B693" s="33">
        <v>700</v>
      </c>
      <c r="C693" s="34">
        <v>44895</v>
      </c>
      <c r="D693" s="34">
        <v>44889</v>
      </c>
      <c r="E693" s="29">
        <f t="shared" si="20"/>
        <v>-6</v>
      </c>
      <c r="F693" s="30">
        <f t="shared" si="21"/>
        <v>-4200</v>
      </c>
    </row>
    <row r="694" spans="1:6" x14ac:dyDescent="0.3">
      <c r="A694" s="32">
        <v>57</v>
      </c>
      <c r="B694" s="33">
        <v>750</v>
      </c>
      <c r="C694" s="34">
        <v>44895</v>
      </c>
      <c r="D694" s="34">
        <v>44889</v>
      </c>
      <c r="E694" s="29">
        <f t="shared" si="20"/>
        <v>-6</v>
      </c>
      <c r="F694" s="30">
        <f t="shared" si="21"/>
        <v>-4500</v>
      </c>
    </row>
    <row r="695" spans="1:6" x14ac:dyDescent="0.3">
      <c r="A695" s="32">
        <v>57</v>
      </c>
      <c r="B695" s="33">
        <v>120</v>
      </c>
      <c r="C695" s="34">
        <v>44895</v>
      </c>
      <c r="D695" s="34">
        <v>44889</v>
      </c>
      <c r="E695" s="29">
        <f t="shared" si="20"/>
        <v>-6</v>
      </c>
      <c r="F695" s="30">
        <f t="shared" si="21"/>
        <v>-720</v>
      </c>
    </row>
    <row r="696" spans="1:6" x14ac:dyDescent="0.3">
      <c r="A696" s="32">
        <v>57</v>
      </c>
      <c r="B696" s="33">
        <v>400000</v>
      </c>
      <c r="C696" s="34">
        <v>44895</v>
      </c>
      <c r="D696" s="34">
        <v>44889</v>
      </c>
      <c r="E696" s="29">
        <f t="shared" si="20"/>
        <v>-6</v>
      </c>
      <c r="F696" s="30">
        <f t="shared" si="21"/>
        <v>-2400000</v>
      </c>
    </row>
    <row r="697" spans="1:6" x14ac:dyDescent="0.3">
      <c r="A697" s="32">
        <v>57</v>
      </c>
      <c r="B697" s="33">
        <v>176197.84</v>
      </c>
      <c r="C697" s="34">
        <v>44895</v>
      </c>
      <c r="D697" s="34">
        <v>44889</v>
      </c>
      <c r="E697" s="29">
        <f t="shared" si="20"/>
        <v>-6</v>
      </c>
      <c r="F697" s="30">
        <f t="shared" si="21"/>
        <v>-1057187.04</v>
      </c>
    </row>
    <row r="698" spans="1:6" x14ac:dyDescent="0.3">
      <c r="A698" s="32">
        <v>61</v>
      </c>
      <c r="B698" s="33">
        <v>202.24</v>
      </c>
      <c r="C698" s="34">
        <v>44895</v>
      </c>
      <c r="D698" s="34">
        <v>44889</v>
      </c>
      <c r="E698" s="29">
        <f t="shared" si="20"/>
        <v>-6</v>
      </c>
      <c r="F698" s="30">
        <f t="shared" si="21"/>
        <v>-1213.44</v>
      </c>
    </row>
    <row r="699" spans="1:6" x14ac:dyDescent="0.3">
      <c r="A699" s="32">
        <v>61</v>
      </c>
      <c r="B699" s="33">
        <v>210.5</v>
      </c>
      <c r="C699" s="34">
        <v>44895</v>
      </c>
      <c r="D699" s="34">
        <v>44889</v>
      </c>
      <c r="E699" s="29">
        <f t="shared" si="20"/>
        <v>-6</v>
      </c>
      <c r="F699" s="30">
        <f t="shared" si="21"/>
        <v>-1263</v>
      </c>
    </row>
    <row r="700" spans="1:6" x14ac:dyDescent="0.3">
      <c r="A700" s="32">
        <v>61</v>
      </c>
      <c r="B700" s="33">
        <v>302.69</v>
      </c>
      <c r="C700" s="34">
        <v>44895</v>
      </c>
      <c r="D700" s="34">
        <v>44889</v>
      </c>
      <c r="E700" s="29">
        <f t="shared" si="20"/>
        <v>-6</v>
      </c>
      <c r="F700" s="30">
        <f t="shared" si="21"/>
        <v>-1816.1399999999999</v>
      </c>
    </row>
    <row r="701" spans="1:6" x14ac:dyDescent="0.3">
      <c r="A701" s="32">
        <v>61</v>
      </c>
      <c r="B701" s="33">
        <v>666.38</v>
      </c>
      <c r="C701" s="34">
        <v>44895</v>
      </c>
      <c r="D701" s="34">
        <v>44889</v>
      </c>
      <c r="E701" s="29">
        <f t="shared" si="20"/>
        <v>-6</v>
      </c>
      <c r="F701" s="30">
        <f t="shared" si="21"/>
        <v>-3998.2799999999997</v>
      </c>
    </row>
    <row r="702" spans="1:6" x14ac:dyDescent="0.3">
      <c r="A702" s="32">
        <v>62</v>
      </c>
      <c r="B702" s="33">
        <v>730</v>
      </c>
      <c r="C702" s="34">
        <v>44895</v>
      </c>
      <c r="D702" s="34">
        <v>44889</v>
      </c>
      <c r="E702" s="29">
        <f t="shared" si="20"/>
        <v>-6</v>
      </c>
      <c r="F702" s="30">
        <f t="shared" si="21"/>
        <v>-4380</v>
      </c>
    </row>
    <row r="703" spans="1:6" x14ac:dyDescent="0.3">
      <c r="A703" s="32">
        <v>62</v>
      </c>
      <c r="B703" s="33">
        <v>310</v>
      </c>
      <c r="C703" s="34">
        <v>44895</v>
      </c>
      <c r="D703" s="34">
        <v>44889</v>
      </c>
      <c r="E703" s="29">
        <f t="shared" si="20"/>
        <v>-6</v>
      </c>
      <c r="F703" s="30">
        <f t="shared" si="21"/>
        <v>-1860</v>
      </c>
    </row>
    <row r="704" spans="1:6" x14ac:dyDescent="0.3">
      <c r="A704" s="32">
        <v>70</v>
      </c>
      <c r="B704" s="33">
        <v>434.8</v>
      </c>
      <c r="C704" s="34">
        <v>44895</v>
      </c>
      <c r="D704" s="34">
        <v>44889</v>
      </c>
      <c r="E704" s="29">
        <f t="shared" si="20"/>
        <v>-6</v>
      </c>
      <c r="F704" s="30">
        <f t="shared" si="21"/>
        <v>-2608.8000000000002</v>
      </c>
    </row>
    <row r="705" spans="1:6" x14ac:dyDescent="0.3">
      <c r="A705" s="32">
        <v>70</v>
      </c>
      <c r="B705" s="33">
        <v>2354.4</v>
      </c>
      <c r="C705" s="34">
        <v>44895</v>
      </c>
      <c r="D705" s="34">
        <v>44889</v>
      </c>
      <c r="E705" s="29">
        <f t="shared" si="20"/>
        <v>-6</v>
      </c>
      <c r="F705" s="30">
        <f t="shared" si="21"/>
        <v>-14126.400000000001</v>
      </c>
    </row>
    <row r="706" spans="1:6" x14ac:dyDescent="0.3">
      <c r="A706" s="32">
        <v>70</v>
      </c>
      <c r="B706" s="33">
        <v>2727.6</v>
      </c>
      <c r="C706" s="34">
        <v>44895</v>
      </c>
      <c r="D706" s="34">
        <v>44889</v>
      </c>
      <c r="E706" s="29">
        <f t="shared" si="20"/>
        <v>-6</v>
      </c>
      <c r="F706" s="30">
        <f t="shared" si="21"/>
        <v>-16365.599999999999</v>
      </c>
    </row>
    <row r="707" spans="1:6" x14ac:dyDescent="0.3">
      <c r="A707" s="32">
        <v>101</v>
      </c>
      <c r="B707" s="33">
        <v>94.5</v>
      </c>
      <c r="C707" s="34">
        <v>44895</v>
      </c>
      <c r="D707" s="34">
        <v>44889</v>
      </c>
      <c r="E707" s="29">
        <f t="shared" si="20"/>
        <v>-6</v>
      </c>
      <c r="F707" s="30">
        <f t="shared" si="21"/>
        <v>-567</v>
      </c>
    </row>
    <row r="708" spans="1:6" x14ac:dyDescent="0.3">
      <c r="A708" s="32">
        <v>101</v>
      </c>
      <c r="B708" s="33">
        <v>1492.02</v>
      </c>
      <c r="C708" s="34">
        <v>44895</v>
      </c>
      <c r="D708" s="34">
        <v>44889</v>
      </c>
      <c r="E708" s="29">
        <f t="shared" si="20"/>
        <v>-6</v>
      </c>
      <c r="F708" s="30">
        <f t="shared" si="21"/>
        <v>-8952.119999999999</v>
      </c>
    </row>
    <row r="709" spans="1:6" x14ac:dyDescent="0.3">
      <c r="A709" s="32">
        <v>101</v>
      </c>
      <c r="B709" s="33">
        <v>702</v>
      </c>
      <c r="C709" s="34">
        <v>44895</v>
      </c>
      <c r="D709" s="34">
        <v>44889</v>
      </c>
      <c r="E709" s="29">
        <f t="shared" ref="E709:E772" si="22">D709-C709</f>
        <v>-6</v>
      </c>
      <c r="F709" s="30">
        <f t="shared" ref="F709:F772" si="23">B709*E709</f>
        <v>-4212</v>
      </c>
    </row>
    <row r="710" spans="1:6" x14ac:dyDescent="0.3">
      <c r="A710" s="32">
        <v>101</v>
      </c>
      <c r="B710" s="33">
        <v>914</v>
      </c>
      <c r="C710" s="34">
        <v>44895</v>
      </c>
      <c r="D710" s="34">
        <v>44889</v>
      </c>
      <c r="E710" s="29">
        <f t="shared" si="22"/>
        <v>-6</v>
      </c>
      <c r="F710" s="30">
        <f t="shared" si="23"/>
        <v>-5484</v>
      </c>
    </row>
    <row r="711" spans="1:6" x14ac:dyDescent="0.3">
      <c r="A711" s="32">
        <v>101</v>
      </c>
      <c r="B711" s="33">
        <v>735.02</v>
      </c>
      <c r="C711" s="34">
        <v>44895</v>
      </c>
      <c r="D711" s="34">
        <v>44889</v>
      </c>
      <c r="E711" s="29">
        <f t="shared" si="22"/>
        <v>-6</v>
      </c>
      <c r="F711" s="30">
        <f t="shared" si="23"/>
        <v>-4410.12</v>
      </c>
    </row>
    <row r="712" spans="1:6" x14ac:dyDescent="0.3">
      <c r="A712" s="32">
        <v>101</v>
      </c>
      <c r="B712" s="33">
        <v>2352.0100000000002</v>
      </c>
      <c r="C712" s="34">
        <v>44895</v>
      </c>
      <c r="D712" s="34">
        <v>44889</v>
      </c>
      <c r="E712" s="29">
        <f t="shared" si="22"/>
        <v>-6</v>
      </c>
      <c r="F712" s="30">
        <f t="shared" si="23"/>
        <v>-14112.060000000001</v>
      </c>
    </row>
    <row r="713" spans="1:6" x14ac:dyDescent="0.3">
      <c r="A713" s="32">
        <v>101</v>
      </c>
      <c r="B713" s="33">
        <v>1399.18</v>
      </c>
      <c r="C713" s="34">
        <v>44895</v>
      </c>
      <c r="D713" s="34">
        <v>44889</v>
      </c>
      <c r="E713" s="29">
        <f t="shared" si="22"/>
        <v>-6</v>
      </c>
      <c r="F713" s="30">
        <f t="shared" si="23"/>
        <v>-8395.08</v>
      </c>
    </row>
    <row r="714" spans="1:6" x14ac:dyDescent="0.3">
      <c r="A714" s="32">
        <v>101</v>
      </c>
      <c r="B714" s="33">
        <v>716.7</v>
      </c>
      <c r="C714" s="34">
        <v>44895</v>
      </c>
      <c r="D714" s="34">
        <v>44889</v>
      </c>
      <c r="E714" s="29">
        <f t="shared" si="22"/>
        <v>-6</v>
      </c>
      <c r="F714" s="30">
        <f t="shared" si="23"/>
        <v>-4300.2000000000007</v>
      </c>
    </row>
    <row r="715" spans="1:6" x14ac:dyDescent="0.3">
      <c r="A715" s="32">
        <v>101</v>
      </c>
      <c r="B715" s="33">
        <v>307.19</v>
      </c>
      <c r="C715" s="34">
        <v>44895</v>
      </c>
      <c r="D715" s="34">
        <v>44889</v>
      </c>
      <c r="E715" s="29">
        <f t="shared" si="22"/>
        <v>-6</v>
      </c>
      <c r="F715" s="30">
        <f t="shared" si="23"/>
        <v>-1843.1399999999999</v>
      </c>
    </row>
    <row r="716" spans="1:6" x14ac:dyDescent="0.3">
      <c r="A716" s="32">
        <v>101</v>
      </c>
      <c r="B716" s="33">
        <v>509.25</v>
      </c>
      <c r="C716" s="34">
        <v>44895</v>
      </c>
      <c r="D716" s="34">
        <v>44889</v>
      </c>
      <c r="E716" s="29">
        <f t="shared" si="22"/>
        <v>-6</v>
      </c>
      <c r="F716" s="30">
        <f t="shared" si="23"/>
        <v>-3055.5</v>
      </c>
    </row>
    <row r="717" spans="1:6" x14ac:dyDescent="0.3">
      <c r="A717" s="32">
        <v>101</v>
      </c>
      <c r="B717" s="33">
        <v>840</v>
      </c>
      <c r="C717" s="34">
        <v>44895</v>
      </c>
      <c r="D717" s="34">
        <v>44889</v>
      </c>
      <c r="E717" s="29">
        <f t="shared" si="22"/>
        <v>-6</v>
      </c>
      <c r="F717" s="30">
        <f t="shared" si="23"/>
        <v>-5040</v>
      </c>
    </row>
    <row r="718" spans="1:6" x14ac:dyDescent="0.3">
      <c r="A718" s="32">
        <v>138</v>
      </c>
      <c r="B718" s="33">
        <v>850</v>
      </c>
      <c r="C718" s="34">
        <v>44895</v>
      </c>
      <c r="D718" s="34">
        <v>44889</v>
      </c>
      <c r="E718" s="29">
        <f t="shared" si="22"/>
        <v>-6</v>
      </c>
      <c r="F718" s="30">
        <f t="shared" si="23"/>
        <v>-5100</v>
      </c>
    </row>
    <row r="719" spans="1:6" x14ac:dyDescent="0.3">
      <c r="A719" s="32">
        <v>138</v>
      </c>
      <c r="B719" s="33">
        <v>1039</v>
      </c>
      <c r="C719" s="34">
        <v>44895</v>
      </c>
      <c r="D719" s="34">
        <v>44889</v>
      </c>
      <c r="E719" s="29">
        <f t="shared" si="22"/>
        <v>-6</v>
      </c>
      <c r="F719" s="30">
        <f t="shared" si="23"/>
        <v>-6234</v>
      </c>
    </row>
    <row r="720" spans="1:6" x14ac:dyDescent="0.3">
      <c r="A720" s="32">
        <v>138</v>
      </c>
      <c r="B720" s="33">
        <v>423.09</v>
      </c>
      <c r="C720" s="34">
        <v>44895</v>
      </c>
      <c r="D720" s="34">
        <v>44889</v>
      </c>
      <c r="E720" s="29">
        <f t="shared" si="22"/>
        <v>-6</v>
      </c>
      <c r="F720" s="30">
        <f t="shared" si="23"/>
        <v>-2538.54</v>
      </c>
    </row>
    <row r="721" spans="1:6" x14ac:dyDescent="0.3">
      <c r="A721" s="32">
        <v>138</v>
      </c>
      <c r="B721" s="33">
        <v>79.819999999999993</v>
      </c>
      <c r="C721" s="34">
        <v>44895</v>
      </c>
      <c r="D721" s="34">
        <v>44889</v>
      </c>
      <c r="E721" s="29">
        <f t="shared" si="22"/>
        <v>-6</v>
      </c>
      <c r="F721" s="30">
        <f t="shared" si="23"/>
        <v>-478.91999999999996</v>
      </c>
    </row>
    <row r="722" spans="1:6" x14ac:dyDescent="0.3">
      <c r="A722" s="32">
        <v>138</v>
      </c>
      <c r="B722" s="33">
        <v>480</v>
      </c>
      <c r="C722" s="34">
        <v>44895</v>
      </c>
      <c r="D722" s="34">
        <v>44889</v>
      </c>
      <c r="E722" s="29">
        <f t="shared" si="22"/>
        <v>-6</v>
      </c>
      <c r="F722" s="30">
        <f t="shared" si="23"/>
        <v>-2880</v>
      </c>
    </row>
    <row r="723" spans="1:6" x14ac:dyDescent="0.3">
      <c r="A723" s="32">
        <v>195</v>
      </c>
      <c r="B723" s="33">
        <v>720</v>
      </c>
      <c r="C723" s="34">
        <v>44895</v>
      </c>
      <c r="D723" s="34">
        <v>44889</v>
      </c>
      <c r="E723" s="29">
        <f t="shared" si="22"/>
        <v>-6</v>
      </c>
      <c r="F723" s="30">
        <f t="shared" si="23"/>
        <v>-4320</v>
      </c>
    </row>
    <row r="724" spans="1:6" x14ac:dyDescent="0.3">
      <c r="A724" s="32">
        <v>195</v>
      </c>
      <c r="B724" s="33">
        <v>6000</v>
      </c>
      <c r="C724" s="34">
        <v>44895</v>
      </c>
      <c r="D724" s="34">
        <v>44889</v>
      </c>
      <c r="E724" s="29">
        <f t="shared" si="22"/>
        <v>-6</v>
      </c>
      <c r="F724" s="30">
        <f t="shared" si="23"/>
        <v>-36000</v>
      </c>
    </row>
    <row r="725" spans="1:6" x14ac:dyDescent="0.3">
      <c r="A725" s="32">
        <v>195</v>
      </c>
      <c r="B725" s="33">
        <v>14444</v>
      </c>
      <c r="C725" s="34">
        <v>44895</v>
      </c>
      <c r="D725" s="34">
        <v>44889</v>
      </c>
      <c r="E725" s="29">
        <f t="shared" si="22"/>
        <v>-6</v>
      </c>
      <c r="F725" s="30">
        <f t="shared" si="23"/>
        <v>-86664</v>
      </c>
    </row>
    <row r="726" spans="1:6" x14ac:dyDescent="0.3">
      <c r="A726" s="32">
        <v>246</v>
      </c>
      <c r="B726" s="33">
        <v>39739.699999999997</v>
      </c>
      <c r="C726" s="34">
        <v>44926</v>
      </c>
      <c r="D726" s="34">
        <v>44889</v>
      </c>
      <c r="E726" s="29">
        <f t="shared" si="22"/>
        <v>-37</v>
      </c>
      <c r="F726" s="30">
        <f t="shared" si="23"/>
        <v>-1470368.9</v>
      </c>
    </row>
    <row r="727" spans="1:6" x14ac:dyDescent="0.3">
      <c r="A727" s="32">
        <v>246</v>
      </c>
      <c r="B727" s="33">
        <v>-39739.699999999997</v>
      </c>
      <c r="C727" s="34">
        <v>44926</v>
      </c>
      <c r="D727" s="34">
        <v>44889</v>
      </c>
      <c r="E727" s="29">
        <f t="shared" si="22"/>
        <v>-37</v>
      </c>
      <c r="F727" s="30">
        <f t="shared" si="23"/>
        <v>1470368.9</v>
      </c>
    </row>
    <row r="728" spans="1:6" x14ac:dyDescent="0.3">
      <c r="A728" s="32">
        <v>288</v>
      </c>
      <c r="B728" s="33">
        <v>490.36</v>
      </c>
      <c r="C728" s="34">
        <v>44895</v>
      </c>
      <c r="D728" s="34">
        <v>44889</v>
      </c>
      <c r="E728" s="29">
        <f t="shared" si="22"/>
        <v>-6</v>
      </c>
      <c r="F728" s="30">
        <f t="shared" si="23"/>
        <v>-2942.16</v>
      </c>
    </row>
    <row r="729" spans="1:6" x14ac:dyDescent="0.3">
      <c r="A729" s="32">
        <v>317</v>
      </c>
      <c r="B729" s="33">
        <v>1150</v>
      </c>
      <c r="C729" s="34">
        <v>44895</v>
      </c>
      <c r="D729" s="34">
        <v>44889</v>
      </c>
      <c r="E729" s="29">
        <f t="shared" si="22"/>
        <v>-6</v>
      </c>
      <c r="F729" s="30">
        <f t="shared" si="23"/>
        <v>-6900</v>
      </c>
    </row>
    <row r="730" spans="1:6" x14ac:dyDescent="0.3">
      <c r="A730" s="32">
        <v>402</v>
      </c>
      <c r="B730" s="33">
        <v>243.67</v>
      </c>
      <c r="C730" s="34">
        <v>44895</v>
      </c>
      <c r="D730" s="34">
        <v>44889</v>
      </c>
      <c r="E730" s="29">
        <f t="shared" si="22"/>
        <v>-6</v>
      </c>
      <c r="F730" s="30">
        <f t="shared" si="23"/>
        <v>-1462.02</v>
      </c>
    </row>
    <row r="731" spans="1:6" x14ac:dyDescent="0.3">
      <c r="A731" s="32">
        <v>487</v>
      </c>
      <c r="B731" s="33">
        <v>53300.09</v>
      </c>
      <c r="C731" s="34">
        <v>44895</v>
      </c>
      <c r="D731" s="34">
        <v>44889</v>
      </c>
      <c r="E731" s="29">
        <f t="shared" si="22"/>
        <v>-6</v>
      </c>
      <c r="F731" s="30">
        <f t="shared" si="23"/>
        <v>-319800.53999999998</v>
      </c>
    </row>
    <row r="732" spans="1:6" x14ac:dyDescent="0.3">
      <c r="A732" s="32">
        <v>498</v>
      </c>
      <c r="B732" s="33">
        <v>35096.370000000003</v>
      </c>
      <c r="C732" s="34">
        <v>44895</v>
      </c>
      <c r="D732" s="34">
        <v>44889</v>
      </c>
      <c r="E732" s="29">
        <f t="shared" si="22"/>
        <v>-6</v>
      </c>
      <c r="F732" s="30">
        <f t="shared" si="23"/>
        <v>-210578.22000000003</v>
      </c>
    </row>
    <row r="733" spans="1:6" x14ac:dyDescent="0.3">
      <c r="A733" s="32">
        <v>498</v>
      </c>
      <c r="B733" s="33">
        <v>152940.35999999999</v>
      </c>
      <c r="C733" s="34">
        <v>44895</v>
      </c>
      <c r="D733" s="34">
        <v>44889</v>
      </c>
      <c r="E733" s="29">
        <f t="shared" si="22"/>
        <v>-6</v>
      </c>
      <c r="F733" s="30">
        <f t="shared" si="23"/>
        <v>-917642.15999999992</v>
      </c>
    </row>
    <row r="734" spans="1:6" x14ac:dyDescent="0.3">
      <c r="A734" s="32">
        <v>498</v>
      </c>
      <c r="B734" s="33">
        <v>63307.35</v>
      </c>
      <c r="C734" s="34">
        <v>44895</v>
      </c>
      <c r="D734" s="34">
        <v>44889</v>
      </c>
      <c r="E734" s="29">
        <f t="shared" si="22"/>
        <v>-6</v>
      </c>
      <c r="F734" s="30">
        <f t="shared" si="23"/>
        <v>-379844.1</v>
      </c>
    </row>
    <row r="735" spans="1:6" x14ac:dyDescent="0.3">
      <c r="A735" s="32">
        <v>697</v>
      </c>
      <c r="B735" s="33">
        <v>672.3</v>
      </c>
      <c r="C735" s="34">
        <v>44895</v>
      </c>
      <c r="D735" s="34">
        <v>44889</v>
      </c>
      <c r="E735" s="29">
        <f t="shared" si="22"/>
        <v>-6</v>
      </c>
      <c r="F735" s="30">
        <f t="shared" si="23"/>
        <v>-4033.7999999999997</v>
      </c>
    </row>
    <row r="736" spans="1:6" x14ac:dyDescent="0.3">
      <c r="A736" s="32">
        <v>697</v>
      </c>
      <c r="B736" s="33">
        <v>28.79</v>
      </c>
      <c r="C736" s="34">
        <v>44895</v>
      </c>
      <c r="D736" s="34">
        <v>44889</v>
      </c>
      <c r="E736" s="29">
        <f t="shared" si="22"/>
        <v>-6</v>
      </c>
      <c r="F736" s="30">
        <f t="shared" si="23"/>
        <v>-172.74</v>
      </c>
    </row>
    <row r="737" spans="1:6" x14ac:dyDescent="0.3">
      <c r="A737" s="32">
        <v>697</v>
      </c>
      <c r="B737" s="33">
        <v>88.73</v>
      </c>
      <c r="C737" s="34">
        <v>44895</v>
      </c>
      <c r="D737" s="34">
        <v>44889</v>
      </c>
      <c r="E737" s="29">
        <f t="shared" si="22"/>
        <v>-6</v>
      </c>
      <c r="F737" s="30">
        <f t="shared" si="23"/>
        <v>-532.38</v>
      </c>
    </row>
    <row r="738" spans="1:6" x14ac:dyDescent="0.3">
      <c r="A738" s="32">
        <v>697</v>
      </c>
      <c r="B738" s="33">
        <v>822.34</v>
      </c>
      <c r="C738" s="34">
        <v>44895</v>
      </c>
      <c r="D738" s="34">
        <v>44889</v>
      </c>
      <c r="E738" s="29">
        <f t="shared" si="22"/>
        <v>-6</v>
      </c>
      <c r="F738" s="30">
        <f t="shared" si="23"/>
        <v>-4934.04</v>
      </c>
    </row>
    <row r="739" spans="1:6" x14ac:dyDescent="0.3">
      <c r="A739" s="32">
        <v>697</v>
      </c>
      <c r="B739" s="33">
        <v>132.58000000000001</v>
      </c>
      <c r="C739" s="34">
        <v>44895</v>
      </c>
      <c r="D739" s="34">
        <v>44889</v>
      </c>
      <c r="E739" s="29">
        <f t="shared" si="22"/>
        <v>-6</v>
      </c>
      <c r="F739" s="30">
        <f t="shared" si="23"/>
        <v>-795.48</v>
      </c>
    </row>
    <row r="740" spans="1:6" x14ac:dyDescent="0.3">
      <c r="A740" s="32">
        <v>769</v>
      </c>
      <c r="B740" s="33">
        <v>30488.080000000002</v>
      </c>
      <c r="C740" s="34">
        <v>44895</v>
      </c>
      <c r="D740" s="34">
        <v>44889</v>
      </c>
      <c r="E740" s="29">
        <f t="shared" si="22"/>
        <v>-6</v>
      </c>
      <c r="F740" s="30">
        <f t="shared" si="23"/>
        <v>-182928.48</v>
      </c>
    </row>
    <row r="741" spans="1:6" x14ac:dyDescent="0.3">
      <c r="A741" s="32">
        <v>769</v>
      </c>
      <c r="B741" s="33">
        <v>47783.96</v>
      </c>
      <c r="C741" s="34">
        <v>44895</v>
      </c>
      <c r="D741" s="34">
        <v>44889</v>
      </c>
      <c r="E741" s="29">
        <f t="shared" si="22"/>
        <v>-6</v>
      </c>
      <c r="F741" s="30">
        <f t="shared" si="23"/>
        <v>-286703.76</v>
      </c>
    </row>
    <row r="742" spans="1:6" x14ac:dyDescent="0.3">
      <c r="A742" s="32">
        <v>791</v>
      </c>
      <c r="B742" s="33">
        <v>176.4</v>
      </c>
      <c r="C742" s="34">
        <v>44895</v>
      </c>
      <c r="D742" s="34">
        <v>44889</v>
      </c>
      <c r="E742" s="29">
        <f t="shared" si="22"/>
        <v>-6</v>
      </c>
      <c r="F742" s="30">
        <f t="shared" si="23"/>
        <v>-1058.4000000000001</v>
      </c>
    </row>
    <row r="743" spans="1:6" x14ac:dyDescent="0.3">
      <c r="A743" s="32">
        <v>791</v>
      </c>
      <c r="B743" s="33">
        <v>632.54</v>
      </c>
      <c r="C743" s="34">
        <v>44895</v>
      </c>
      <c r="D743" s="34">
        <v>44889</v>
      </c>
      <c r="E743" s="29">
        <f t="shared" si="22"/>
        <v>-6</v>
      </c>
      <c r="F743" s="30">
        <f t="shared" si="23"/>
        <v>-3795.24</v>
      </c>
    </row>
    <row r="744" spans="1:6" x14ac:dyDescent="0.3">
      <c r="A744" s="32">
        <v>794</v>
      </c>
      <c r="B744" s="33">
        <v>320</v>
      </c>
      <c r="C744" s="34">
        <v>44926</v>
      </c>
      <c r="D744" s="34">
        <v>44889</v>
      </c>
      <c r="E744" s="29">
        <f t="shared" si="22"/>
        <v>-37</v>
      </c>
      <c r="F744" s="30">
        <f t="shared" si="23"/>
        <v>-11840</v>
      </c>
    </row>
    <row r="745" spans="1:6" x14ac:dyDescent="0.3">
      <c r="A745" s="32">
        <v>877</v>
      </c>
      <c r="B745" s="33">
        <v>-26</v>
      </c>
      <c r="C745" s="34">
        <v>44848</v>
      </c>
      <c r="D745" s="34">
        <v>44889</v>
      </c>
      <c r="E745" s="29">
        <f t="shared" si="22"/>
        <v>41</v>
      </c>
      <c r="F745" s="30">
        <f t="shared" si="23"/>
        <v>-1066</v>
      </c>
    </row>
    <row r="746" spans="1:6" x14ac:dyDescent="0.3">
      <c r="A746" s="32">
        <v>879</v>
      </c>
      <c r="B746" s="33">
        <v>4858.34</v>
      </c>
      <c r="C746" s="34">
        <v>44895</v>
      </c>
      <c r="D746" s="34">
        <v>44889</v>
      </c>
      <c r="E746" s="29">
        <f t="shared" si="22"/>
        <v>-6</v>
      </c>
      <c r="F746" s="30">
        <f t="shared" si="23"/>
        <v>-29150.04</v>
      </c>
    </row>
    <row r="747" spans="1:6" x14ac:dyDescent="0.3">
      <c r="A747" s="32">
        <v>905</v>
      </c>
      <c r="B747" s="33">
        <v>417</v>
      </c>
      <c r="C747" s="34">
        <v>44895</v>
      </c>
      <c r="D747" s="34">
        <v>44889</v>
      </c>
      <c r="E747" s="29">
        <f t="shared" si="22"/>
        <v>-6</v>
      </c>
      <c r="F747" s="30">
        <f t="shared" si="23"/>
        <v>-2502</v>
      </c>
    </row>
    <row r="748" spans="1:6" x14ac:dyDescent="0.3">
      <c r="A748" s="32">
        <v>934</v>
      </c>
      <c r="B748" s="33">
        <v>407.74</v>
      </c>
      <c r="C748" s="34">
        <v>44895</v>
      </c>
      <c r="D748" s="34">
        <v>44889</v>
      </c>
      <c r="E748" s="29">
        <f t="shared" si="22"/>
        <v>-6</v>
      </c>
      <c r="F748" s="30">
        <f t="shared" si="23"/>
        <v>-2446.44</v>
      </c>
    </row>
    <row r="749" spans="1:6" x14ac:dyDescent="0.3">
      <c r="A749" s="32">
        <v>934</v>
      </c>
      <c r="B749" s="33">
        <v>435.6</v>
      </c>
      <c r="C749" s="34">
        <v>44895</v>
      </c>
      <c r="D749" s="34">
        <v>44889</v>
      </c>
      <c r="E749" s="29">
        <f t="shared" si="22"/>
        <v>-6</v>
      </c>
      <c r="F749" s="30">
        <f t="shared" si="23"/>
        <v>-2613.6000000000004</v>
      </c>
    </row>
    <row r="750" spans="1:6" x14ac:dyDescent="0.3">
      <c r="A750" s="32">
        <v>934</v>
      </c>
      <c r="B750" s="33">
        <v>39</v>
      </c>
      <c r="C750" s="34">
        <v>44895</v>
      </c>
      <c r="D750" s="34">
        <v>44889</v>
      </c>
      <c r="E750" s="29">
        <f t="shared" si="22"/>
        <v>-6</v>
      </c>
      <c r="F750" s="30">
        <f t="shared" si="23"/>
        <v>-234</v>
      </c>
    </row>
    <row r="751" spans="1:6" x14ac:dyDescent="0.3">
      <c r="A751" s="32">
        <v>952</v>
      </c>
      <c r="B751" s="33">
        <v>6500</v>
      </c>
      <c r="C751" s="34">
        <v>44895</v>
      </c>
      <c r="D751" s="34">
        <v>44889</v>
      </c>
      <c r="E751" s="29">
        <f t="shared" si="22"/>
        <v>-6</v>
      </c>
      <c r="F751" s="30">
        <f t="shared" si="23"/>
        <v>-39000</v>
      </c>
    </row>
    <row r="752" spans="1:6" x14ac:dyDescent="0.3">
      <c r="A752" s="32">
        <v>952</v>
      </c>
      <c r="B752" s="33">
        <v>3612.56</v>
      </c>
      <c r="C752" s="34">
        <v>44895</v>
      </c>
      <c r="D752" s="34">
        <v>44889</v>
      </c>
      <c r="E752" s="29">
        <f t="shared" si="22"/>
        <v>-6</v>
      </c>
      <c r="F752" s="30">
        <f t="shared" si="23"/>
        <v>-21675.360000000001</v>
      </c>
    </row>
    <row r="753" spans="1:6" x14ac:dyDescent="0.3">
      <c r="A753" s="32">
        <v>952</v>
      </c>
      <c r="B753" s="33">
        <v>800</v>
      </c>
      <c r="C753" s="34">
        <v>44895</v>
      </c>
      <c r="D753" s="34">
        <v>44889</v>
      </c>
      <c r="E753" s="29">
        <f t="shared" si="22"/>
        <v>-6</v>
      </c>
      <c r="F753" s="30">
        <f t="shared" si="23"/>
        <v>-4800</v>
      </c>
    </row>
    <row r="754" spans="1:6" x14ac:dyDescent="0.3">
      <c r="A754" s="32">
        <v>952</v>
      </c>
      <c r="B754" s="33">
        <v>1391.28</v>
      </c>
      <c r="C754" s="34">
        <v>44895</v>
      </c>
      <c r="D754" s="34">
        <v>44889</v>
      </c>
      <c r="E754" s="29">
        <f t="shared" si="22"/>
        <v>-6</v>
      </c>
      <c r="F754" s="30">
        <f t="shared" si="23"/>
        <v>-8347.68</v>
      </c>
    </row>
    <row r="755" spans="1:6" x14ac:dyDescent="0.3">
      <c r="A755" s="32">
        <v>952</v>
      </c>
      <c r="B755" s="33">
        <v>3612.08</v>
      </c>
      <c r="C755" s="34">
        <v>44895</v>
      </c>
      <c r="D755" s="34">
        <v>44889</v>
      </c>
      <c r="E755" s="29">
        <f t="shared" si="22"/>
        <v>-6</v>
      </c>
      <c r="F755" s="30">
        <f t="shared" si="23"/>
        <v>-21672.48</v>
      </c>
    </row>
    <row r="756" spans="1:6" x14ac:dyDescent="0.3">
      <c r="A756" s="32">
        <v>952</v>
      </c>
      <c r="B756" s="33">
        <v>69119.87</v>
      </c>
      <c r="C756" s="34">
        <v>44895</v>
      </c>
      <c r="D756" s="34">
        <v>44889</v>
      </c>
      <c r="E756" s="29">
        <f t="shared" si="22"/>
        <v>-6</v>
      </c>
      <c r="F756" s="30">
        <f t="shared" si="23"/>
        <v>-414719.22</v>
      </c>
    </row>
    <row r="757" spans="1:6" x14ac:dyDescent="0.3">
      <c r="A757" s="32">
        <v>952</v>
      </c>
      <c r="B757" s="33">
        <v>7859.07</v>
      </c>
      <c r="C757" s="34">
        <v>44895</v>
      </c>
      <c r="D757" s="34">
        <v>44889</v>
      </c>
      <c r="E757" s="29">
        <f t="shared" si="22"/>
        <v>-6</v>
      </c>
      <c r="F757" s="30">
        <f t="shared" si="23"/>
        <v>-47154.42</v>
      </c>
    </row>
    <row r="758" spans="1:6" x14ac:dyDescent="0.3">
      <c r="A758" s="32">
        <v>952</v>
      </c>
      <c r="B758" s="33">
        <v>22853.45</v>
      </c>
      <c r="C758" s="34">
        <v>44895</v>
      </c>
      <c r="D758" s="34">
        <v>44889</v>
      </c>
      <c r="E758" s="29">
        <f t="shared" si="22"/>
        <v>-6</v>
      </c>
      <c r="F758" s="30">
        <f t="shared" si="23"/>
        <v>-137120.70000000001</v>
      </c>
    </row>
    <row r="759" spans="1:6" x14ac:dyDescent="0.3">
      <c r="A759" s="32">
        <v>1056</v>
      </c>
      <c r="B759" s="33">
        <v>104.54</v>
      </c>
      <c r="C759" s="34">
        <v>44895</v>
      </c>
      <c r="D759" s="34">
        <v>44889</v>
      </c>
      <c r="E759" s="29">
        <f t="shared" si="22"/>
        <v>-6</v>
      </c>
      <c r="F759" s="30">
        <f t="shared" si="23"/>
        <v>-627.24</v>
      </c>
    </row>
    <row r="760" spans="1:6" x14ac:dyDescent="0.3">
      <c r="A760" s="32">
        <v>1094</v>
      </c>
      <c r="B760" s="33">
        <v>3318.27</v>
      </c>
      <c r="C760" s="34">
        <v>44895</v>
      </c>
      <c r="D760" s="34">
        <v>44889</v>
      </c>
      <c r="E760" s="29">
        <f t="shared" si="22"/>
        <v>-6</v>
      </c>
      <c r="F760" s="30">
        <f t="shared" si="23"/>
        <v>-19909.62</v>
      </c>
    </row>
    <row r="761" spans="1:6" x14ac:dyDescent="0.3">
      <c r="A761" s="32">
        <v>1152</v>
      </c>
      <c r="B761" s="33">
        <v>500</v>
      </c>
      <c r="C761" s="34">
        <v>44895</v>
      </c>
      <c r="D761" s="34">
        <v>44889</v>
      </c>
      <c r="E761" s="29">
        <f t="shared" si="22"/>
        <v>-6</v>
      </c>
      <c r="F761" s="30">
        <f t="shared" si="23"/>
        <v>-3000</v>
      </c>
    </row>
    <row r="762" spans="1:6" x14ac:dyDescent="0.3">
      <c r="A762" s="32">
        <v>1152</v>
      </c>
      <c r="B762" s="33">
        <v>1602</v>
      </c>
      <c r="C762" s="34">
        <v>44895</v>
      </c>
      <c r="D762" s="34">
        <v>44889</v>
      </c>
      <c r="E762" s="29">
        <f t="shared" si="22"/>
        <v>-6</v>
      </c>
      <c r="F762" s="30">
        <f t="shared" si="23"/>
        <v>-9612</v>
      </c>
    </row>
    <row r="763" spans="1:6" x14ac:dyDescent="0.3">
      <c r="A763" s="32">
        <v>1157</v>
      </c>
      <c r="B763" s="33">
        <v>761.21</v>
      </c>
      <c r="C763" s="34">
        <v>44895</v>
      </c>
      <c r="D763" s="34">
        <v>44889</v>
      </c>
      <c r="E763" s="29">
        <f t="shared" si="22"/>
        <v>-6</v>
      </c>
      <c r="F763" s="30">
        <f t="shared" si="23"/>
        <v>-4567.26</v>
      </c>
    </row>
    <row r="764" spans="1:6" x14ac:dyDescent="0.3">
      <c r="A764" s="32">
        <v>1157</v>
      </c>
      <c r="B764" s="33">
        <v>3500.37</v>
      </c>
      <c r="C764" s="34">
        <v>44895</v>
      </c>
      <c r="D764" s="34">
        <v>44889</v>
      </c>
      <c r="E764" s="29">
        <f t="shared" si="22"/>
        <v>-6</v>
      </c>
      <c r="F764" s="30">
        <f t="shared" si="23"/>
        <v>-21002.22</v>
      </c>
    </row>
    <row r="765" spans="1:6" x14ac:dyDescent="0.3">
      <c r="A765" s="32">
        <v>1298</v>
      </c>
      <c r="B765" s="33">
        <v>31.86</v>
      </c>
      <c r="C765" s="34">
        <v>44895</v>
      </c>
      <c r="D765" s="34">
        <v>44889</v>
      </c>
      <c r="E765" s="29">
        <f t="shared" si="22"/>
        <v>-6</v>
      </c>
      <c r="F765" s="30">
        <f t="shared" si="23"/>
        <v>-191.16</v>
      </c>
    </row>
    <row r="766" spans="1:6" x14ac:dyDescent="0.3">
      <c r="A766" s="32">
        <v>1364</v>
      </c>
      <c r="B766" s="33">
        <v>269.3</v>
      </c>
      <c r="C766" s="34">
        <v>44895</v>
      </c>
      <c r="D766" s="34">
        <v>44889</v>
      </c>
      <c r="E766" s="29">
        <f t="shared" si="22"/>
        <v>-6</v>
      </c>
      <c r="F766" s="30">
        <f t="shared" si="23"/>
        <v>-1615.8000000000002</v>
      </c>
    </row>
    <row r="767" spans="1:6" x14ac:dyDescent="0.3">
      <c r="A767" s="32">
        <v>1380</v>
      </c>
      <c r="B767" s="33">
        <v>330</v>
      </c>
      <c r="C767" s="34">
        <v>44895</v>
      </c>
      <c r="D767" s="34">
        <v>44889</v>
      </c>
      <c r="E767" s="29">
        <f t="shared" si="22"/>
        <v>-6</v>
      </c>
      <c r="F767" s="30">
        <f t="shared" si="23"/>
        <v>-1980</v>
      </c>
    </row>
    <row r="768" spans="1:6" x14ac:dyDescent="0.3">
      <c r="A768" s="32">
        <v>1380</v>
      </c>
      <c r="B768" s="33">
        <v>150</v>
      </c>
      <c r="C768" s="34">
        <v>44895</v>
      </c>
      <c r="D768" s="34">
        <v>44889</v>
      </c>
      <c r="E768" s="29">
        <f t="shared" si="22"/>
        <v>-6</v>
      </c>
      <c r="F768" s="30">
        <f t="shared" si="23"/>
        <v>-900</v>
      </c>
    </row>
    <row r="769" spans="1:6" x14ac:dyDescent="0.3">
      <c r="A769" s="32">
        <v>1380</v>
      </c>
      <c r="B769" s="33">
        <v>90</v>
      </c>
      <c r="C769" s="34">
        <v>44895</v>
      </c>
      <c r="D769" s="34">
        <v>44889</v>
      </c>
      <c r="E769" s="29">
        <f t="shared" si="22"/>
        <v>-6</v>
      </c>
      <c r="F769" s="30">
        <f t="shared" si="23"/>
        <v>-540</v>
      </c>
    </row>
    <row r="770" spans="1:6" x14ac:dyDescent="0.3">
      <c r="A770" s="32">
        <v>1380</v>
      </c>
      <c r="B770" s="33">
        <v>1100</v>
      </c>
      <c r="C770" s="34">
        <v>44895</v>
      </c>
      <c r="D770" s="34">
        <v>44889</v>
      </c>
      <c r="E770" s="29">
        <f t="shared" si="22"/>
        <v>-6</v>
      </c>
      <c r="F770" s="30">
        <f t="shared" si="23"/>
        <v>-6600</v>
      </c>
    </row>
    <row r="771" spans="1:6" x14ac:dyDescent="0.3">
      <c r="A771" s="32">
        <v>1547</v>
      </c>
      <c r="B771" s="33">
        <v>2500</v>
      </c>
      <c r="C771" s="34">
        <v>44895</v>
      </c>
      <c r="D771" s="34">
        <v>44889</v>
      </c>
      <c r="E771" s="29">
        <f t="shared" si="22"/>
        <v>-6</v>
      </c>
      <c r="F771" s="30">
        <f t="shared" si="23"/>
        <v>-15000</v>
      </c>
    </row>
    <row r="772" spans="1:6" x14ac:dyDescent="0.3">
      <c r="A772" s="32">
        <v>1547</v>
      </c>
      <c r="B772" s="33">
        <v>382.5</v>
      </c>
      <c r="C772" s="34">
        <v>44895</v>
      </c>
      <c r="D772" s="34">
        <v>44889</v>
      </c>
      <c r="E772" s="29">
        <f t="shared" si="22"/>
        <v>-6</v>
      </c>
      <c r="F772" s="30">
        <f t="shared" si="23"/>
        <v>-2295</v>
      </c>
    </row>
    <row r="773" spans="1:6" x14ac:dyDescent="0.3">
      <c r="A773" s="32">
        <v>1547</v>
      </c>
      <c r="B773" s="33">
        <v>2500</v>
      </c>
      <c r="C773" s="34">
        <v>44895</v>
      </c>
      <c r="D773" s="34">
        <v>44889</v>
      </c>
      <c r="E773" s="29">
        <f t="shared" ref="E773:E836" si="24">D773-C773</f>
        <v>-6</v>
      </c>
      <c r="F773" s="30">
        <f t="shared" ref="F773:F836" si="25">B773*E773</f>
        <v>-15000</v>
      </c>
    </row>
    <row r="774" spans="1:6" x14ac:dyDescent="0.3">
      <c r="A774" s="32">
        <v>1547</v>
      </c>
      <c r="B774" s="33">
        <v>540</v>
      </c>
      <c r="C774" s="34">
        <v>44895</v>
      </c>
      <c r="D774" s="34">
        <v>44889</v>
      </c>
      <c r="E774" s="29">
        <f t="shared" si="24"/>
        <v>-6</v>
      </c>
      <c r="F774" s="30">
        <f t="shared" si="25"/>
        <v>-3240</v>
      </c>
    </row>
    <row r="775" spans="1:6" x14ac:dyDescent="0.3">
      <c r="A775" s="32">
        <v>1599</v>
      </c>
      <c r="B775" s="33">
        <v>470</v>
      </c>
      <c r="C775" s="34">
        <v>44895</v>
      </c>
      <c r="D775" s="34">
        <v>44889</v>
      </c>
      <c r="E775" s="29">
        <f t="shared" si="24"/>
        <v>-6</v>
      </c>
      <c r="F775" s="30">
        <f t="shared" si="25"/>
        <v>-2820</v>
      </c>
    </row>
    <row r="776" spans="1:6" x14ac:dyDescent="0.3">
      <c r="A776" s="32">
        <v>1599</v>
      </c>
      <c r="B776" s="33">
        <v>1005</v>
      </c>
      <c r="C776" s="34">
        <v>44895</v>
      </c>
      <c r="D776" s="34">
        <v>44889</v>
      </c>
      <c r="E776" s="29">
        <f t="shared" si="24"/>
        <v>-6</v>
      </c>
      <c r="F776" s="30">
        <f t="shared" si="25"/>
        <v>-6030</v>
      </c>
    </row>
    <row r="777" spans="1:6" x14ac:dyDescent="0.3">
      <c r="A777" s="32">
        <v>1604</v>
      </c>
      <c r="B777" s="33">
        <v>2256</v>
      </c>
      <c r="C777" s="34">
        <v>44895</v>
      </c>
      <c r="D777" s="34">
        <v>44889</v>
      </c>
      <c r="E777" s="29">
        <f t="shared" si="24"/>
        <v>-6</v>
      </c>
      <c r="F777" s="30">
        <f t="shared" si="25"/>
        <v>-13536</v>
      </c>
    </row>
    <row r="778" spans="1:6" x14ac:dyDescent="0.3">
      <c r="A778" s="32">
        <v>1604</v>
      </c>
      <c r="B778" s="33">
        <v>2068</v>
      </c>
      <c r="C778" s="34">
        <v>44895</v>
      </c>
      <c r="D778" s="34">
        <v>44889</v>
      </c>
      <c r="E778" s="29">
        <f t="shared" si="24"/>
        <v>-6</v>
      </c>
      <c r="F778" s="30">
        <f t="shared" si="25"/>
        <v>-12408</v>
      </c>
    </row>
    <row r="779" spans="1:6" x14ac:dyDescent="0.3">
      <c r="A779" s="32">
        <v>1606</v>
      </c>
      <c r="B779" s="33">
        <v>14000</v>
      </c>
      <c r="C779" s="34">
        <v>44895</v>
      </c>
      <c r="D779" s="34">
        <v>44889</v>
      </c>
      <c r="E779" s="29">
        <f t="shared" si="24"/>
        <v>-6</v>
      </c>
      <c r="F779" s="30">
        <f t="shared" si="25"/>
        <v>-84000</v>
      </c>
    </row>
    <row r="780" spans="1:6" x14ac:dyDescent="0.3">
      <c r="A780" s="32">
        <v>1607</v>
      </c>
      <c r="B780" s="33">
        <v>277.2</v>
      </c>
      <c r="C780" s="34">
        <v>44895</v>
      </c>
      <c r="D780" s="34">
        <v>44889</v>
      </c>
      <c r="E780" s="29">
        <f t="shared" si="24"/>
        <v>-6</v>
      </c>
      <c r="F780" s="30">
        <f t="shared" si="25"/>
        <v>-1663.1999999999998</v>
      </c>
    </row>
    <row r="781" spans="1:6" x14ac:dyDescent="0.3">
      <c r="A781" s="32">
        <v>1612</v>
      </c>
      <c r="B781" s="33">
        <v>9032.25</v>
      </c>
      <c r="C781" s="34">
        <v>44895</v>
      </c>
      <c r="D781" s="34">
        <v>44889</v>
      </c>
      <c r="E781" s="29">
        <f t="shared" si="24"/>
        <v>-6</v>
      </c>
      <c r="F781" s="30">
        <f t="shared" si="25"/>
        <v>-54193.5</v>
      </c>
    </row>
    <row r="782" spans="1:6" x14ac:dyDescent="0.3">
      <c r="A782" s="32">
        <v>1612</v>
      </c>
      <c r="B782" s="33">
        <v>33185.279999999999</v>
      </c>
      <c r="C782" s="34">
        <v>44895</v>
      </c>
      <c r="D782" s="34">
        <v>44889</v>
      </c>
      <c r="E782" s="29">
        <f t="shared" si="24"/>
        <v>-6</v>
      </c>
      <c r="F782" s="30">
        <f t="shared" si="25"/>
        <v>-199111.67999999999</v>
      </c>
    </row>
    <row r="783" spans="1:6" x14ac:dyDescent="0.3">
      <c r="A783" s="32">
        <v>1632</v>
      </c>
      <c r="B783" s="33">
        <v>1586.2</v>
      </c>
      <c r="C783" s="34">
        <v>44895</v>
      </c>
      <c r="D783" s="34">
        <v>44889</v>
      </c>
      <c r="E783" s="29">
        <f t="shared" si="24"/>
        <v>-6</v>
      </c>
      <c r="F783" s="30">
        <f t="shared" si="25"/>
        <v>-9517.2000000000007</v>
      </c>
    </row>
    <row r="784" spans="1:6" x14ac:dyDescent="0.3">
      <c r="A784" s="32">
        <v>1704</v>
      </c>
      <c r="B784" s="33">
        <v>972.8</v>
      </c>
      <c r="C784" s="34">
        <v>44895</v>
      </c>
      <c r="D784" s="34">
        <v>44889</v>
      </c>
      <c r="E784" s="29">
        <f t="shared" si="24"/>
        <v>-6</v>
      </c>
      <c r="F784" s="30">
        <f t="shared" si="25"/>
        <v>-5836.7999999999993</v>
      </c>
    </row>
    <row r="785" spans="1:6" x14ac:dyDescent="0.3">
      <c r="A785" s="32">
        <v>1729</v>
      </c>
      <c r="B785" s="33">
        <v>5948.05</v>
      </c>
      <c r="C785" s="34">
        <v>44895</v>
      </c>
      <c r="D785" s="34">
        <v>44889</v>
      </c>
      <c r="E785" s="29">
        <f t="shared" si="24"/>
        <v>-6</v>
      </c>
      <c r="F785" s="30">
        <f t="shared" si="25"/>
        <v>-35688.300000000003</v>
      </c>
    </row>
    <row r="786" spans="1:6" x14ac:dyDescent="0.3">
      <c r="A786" s="32">
        <v>1729</v>
      </c>
      <c r="B786" s="33">
        <v>5910.55</v>
      </c>
      <c r="C786" s="34">
        <v>44926</v>
      </c>
      <c r="D786" s="34">
        <v>44889</v>
      </c>
      <c r="E786" s="29">
        <f t="shared" si="24"/>
        <v>-37</v>
      </c>
      <c r="F786" s="30">
        <f t="shared" si="25"/>
        <v>-218690.35</v>
      </c>
    </row>
    <row r="787" spans="1:6" x14ac:dyDescent="0.3">
      <c r="A787" s="32">
        <v>1735</v>
      </c>
      <c r="B787" s="33">
        <v>90</v>
      </c>
      <c r="C787" s="34">
        <v>44895</v>
      </c>
      <c r="D787" s="34">
        <v>44889</v>
      </c>
      <c r="E787" s="29">
        <f t="shared" si="24"/>
        <v>-6</v>
      </c>
      <c r="F787" s="30">
        <f t="shared" si="25"/>
        <v>-540</v>
      </c>
    </row>
    <row r="788" spans="1:6" x14ac:dyDescent="0.3">
      <c r="A788" s="32">
        <v>1769</v>
      </c>
      <c r="B788" s="33">
        <v>50</v>
      </c>
      <c r="C788" s="34">
        <v>44895</v>
      </c>
      <c r="D788" s="34">
        <v>44889</v>
      </c>
      <c r="E788" s="29">
        <f t="shared" si="24"/>
        <v>-6</v>
      </c>
      <c r="F788" s="30">
        <f t="shared" si="25"/>
        <v>-300</v>
      </c>
    </row>
    <row r="789" spans="1:6" x14ac:dyDescent="0.3">
      <c r="A789" s="32">
        <v>1769</v>
      </c>
      <c r="B789" s="33">
        <v>734.51</v>
      </c>
      <c r="C789" s="34">
        <v>44895</v>
      </c>
      <c r="D789" s="34">
        <v>44889</v>
      </c>
      <c r="E789" s="29">
        <f t="shared" si="24"/>
        <v>-6</v>
      </c>
      <c r="F789" s="30">
        <f t="shared" si="25"/>
        <v>-4407.0599999999995</v>
      </c>
    </row>
    <row r="790" spans="1:6" x14ac:dyDescent="0.3">
      <c r="A790" s="32">
        <v>1769</v>
      </c>
      <c r="B790" s="33">
        <v>841.19</v>
      </c>
      <c r="C790" s="34">
        <v>44895</v>
      </c>
      <c r="D790" s="34">
        <v>44889</v>
      </c>
      <c r="E790" s="29">
        <f t="shared" si="24"/>
        <v>-6</v>
      </c>
      <c r="F790" s="30">
        <f t="shared" si="25"/>
        <v>-5047.1400000000003</v>
      </c>
    </row>
    <row r="791" spans="1:6" x14ac:dyDescent="0.3">
      <c r="A791" s="32">
        <v>1778</v>
      </c>
      <c r="B791" s="33">
        <v>1529.04</v>
      </c>
      <c r="C791" s="34">
        <v>44895</v>
      </c>
      <c r="D791" s="34">
        <v>44889</v>
      </c>
      <c r="E791" s="29">
        <f t="shared" si="24"/>
        <v>-6</v>
      </c>
      <c r="F791" s="30">
        <f t="shared" si="25"/>
        <v>-9174.24</v>
      </c>
    </row>
    <row r="792" spans="1:6" x14ac:dyDescent="0.3">
      <c r="A792" s="32">
        <v>1800</v>
      </c>
      <c r="B792" s="33">
        <v>520</v>
      </c>
      <c r="C792" s="34">
        <v>44895</v>
      </c>
      <c r="D792" s="34">
        <v>44889</v>
      </c>
      <c r="E792" s="29">
        <f t="shared" si="24"/>
        <v>-6</v>
      </c>
      <c r="F792" s="30">
        <f t="shared" si="25"/>
        <v>-3120</v>
      </c>
    </row>
    <row r="793" spans="1:6" x14ac:dyDescent="0.3">
      <c r="A793" s="32">
        <v>1919</v>
      </c>
      <c r="B793" s="33">
        <v>1200</v>
      </c>
      <c r="C793" s="34">
        <v>44895</v>
      </c>
      <c r="D793" s="34">
        <v>44889</v>
      </c>
      <c r="E793" s="29">
        <f t="shared" si="24"/>
        <v>-6</v>
      </c>
      <c r="F793" s="30">
        <f t="shared" si="25"/>
        <v>-7200</v>
      </c>
    </row>
    <row r="794" spans="1:6" x14ac:dyDescent="0.3">
      <c r="A794" s="32">
        <v>1946</v>
      </c>
      <c r="B794" s="33">
        <v>153.34</v>
      </c>
      <c r="C794" s="34">
        <v>44895</v>
      </c>
      <c r="D794" s="34">
        <v>44889</v>
      </c>
      <c r="E794" s="29">
        <f t="shared" si="24"/>
        <v>-6</v>
      </c>
      <c r="F794" s="30">
        <f t="shared" si="25"/>
        <v>-920.04</v>
      </c>
    </row>
    <row r="795" spans="1:6" x14ac:dyDescent="0.3">
      <c r="A795" s="32">
        <v>1962</v>
      </c>
      <c r="B795" s="33">
        <v>1375</v>
      </c>
      <c r="C795" s="34">
        <v>44895</v>
      </c>
      <c r="D795" s="34">
        <v>44889</v>
      </c>
      <c r="E795" s="29">
        <f t="shared" si="24"/>
        <v>-6</v>
      </c>
      <c r="F795" s="30">
        <f t="shared" si="25"/>
        <v>-8250</v>
      </c>
    </row>
    <row r="796" spans="1:6" x14ac:dyDescent="0.3">
      <c r="A796" s="32">
        <v>1962</v>
      </c>
      <c r="B796" s="33">
        <v>501</v>
      </c>
      <c r="C796" s="34">
        <v>44895</v>
      </c>
      <c r="D796" s="34">
        <v>44889</v>
      </c>
      <c r="E796" s="29">
        <f t="shared" si="24"/>
        <v>-6</v>
      </c>
      <c r="F796" s="30">
        <f t="shared" si="25"/>
        <v>-3006</v>
      </c>
    </row>
    <row r="797" spans="1:6" x14ac:dyDescent="0.3">
      <c r="A797" s="32">
        <v>1962</v>
      </c>
      <c r="B797" s="33">
        <v>426</v>
      </c>
      <c r="C797" s="34">
        <v>44895</v>
      </c>
      <c r="D797" s="34">
        <v>44889</v>
      </c>
      <c r="E797" s="29">
        <f t="shared" si="24"/>
        <v>-6</v>
      </c>
      <c r="F797" s="30">
        <f t="shared" si="25"/>
        <v>-2556</v>
      </c>
    </row>
    <row r="798" spans="1:6" x14ac:dyDescent="0.3">
      <c r="A798" s="32">
        <v>1962</v>
      </c>
      <c r="B798" s="33">
        <v>133</v>
      </c>
      <c r="C798" s="34">
        <v>44895</v>
      </c>
      <c r="D798" s="34">
        <v>44889</v>
      </c>
      <c r="E798" s="29">
        <f t="shared" si="24"/>
        <v>-6</v>
      </c>
      <c r="F798" s="30">
        <f t="shared" si="25"/>
        <v>-798</v>
      </c>
    </row>
    <row r="799" spans="1:6" x14ac:dyDescent="0.3">
      <c r="A799" s="32">
        <v>1976</v>
      </c>
      <c r="B799" s="33">
        <v>3042</v>
      </c>
      <c r="C799" s="34">
        <v>44895</v>
      </c>
      <c r="D799" s="34">
        <v>44889</v>
      </c>
      <c r="E799" s="29">
        <f t="shared" si="24"/>
        <v>-6</v>
      </c>
      <c r="F799" s="30">
        <f t="shared" si="25"/>
        <v>-18252</v>
      </c>
    </row>
    <row r="800" spans="1:6" x14ac:dyDescent="0.3">
      <c r="A800" s="32">
        <v>1977</v>
      </c>
      <c r="B800" s="33">
        <v>2683.8</v>
      </c>
      <c r="C800" s="34">
        <v>44895</v>
      </c>
      <c r="D800" s="34">
        <v>44889</v>
      </c>
      <c r="E800" s="29">
        <f t="shared" si="24"/>
        <v>-6</v>
      </c>
      <c r="F800" s="30">
        <f t="shared" si="25"/>
        <v>-16102.800000000001</v>
      </c>
    </row>
    <row r="801" spans="1:6" x14ac:dyDescent="0.3">
      <c r="A801" s="32">
        <v>1980</v>
      </c>
      <c r="B801" s="33">
        <v>35324</v>
      </c>
      <c r="C801" s="34">
        <v>44895</v>
      </c>
      <c r="D801" s="34">
        <v>44889</v>
      </c>
      <c r="E801" s="29">
        <f t="shared" si="24"/>
        <v>-6</v>
      </c>
      <c r="F801" s="30">
        <f t="shared" si="25"/>
        <v>-211944</v>
      </c>
    </row>
    <row r="802" spans="1:6" x14ac:dyDescent="0.3">
      <c r="A802" s="32">
        <v>1983</v>
      </c>
      <c r="B802" s="33">
        <v>12920.12</v>
      </c>
      <c r="C802" s="34">
        <v>44895</v>
      </c>
      <c r="D802" s="34">
        <v>44889</v>
      </c>
      <c r="E802" s="29">
        <f t="shared" si="24"/>
        <v>-6</v>
      </c>
      <c r="F802" s="30">
        <f t="shared" si="25"/>
        <v>-77520.72</v>
      </c>
    </row>
    <row r="803" spans="1:6" x14ac:dyDescent="0.3">
      <c r="A803" s="32">
        <v>2004</v>
      </c>
      <c r="B803" s="33">
        <v>116</v>
      </c>
      <c r="C803" s="34">
        <v>44895</v>
      </c>
      <c r="D803" s="34">
        <v>44889</v>
      </c>
      <c r="E803" s="29">
        <f t="shared" si="24"/>
        <v>-6</v>
      </c>
      <c r="F803" s="30">
        <f t="shared" si="25"/>
        <v>-696</v>
      </c>
    </row>
    <row r="804" spans="1:6" x14ac:dyDescent="0.3">
      <c r="A804" s="32">
        <v>2004</v>
      </c>
      <c r="B804" s="33">
        <v>98</v>
      </c>
      <c r="C804" s="34">
        <v>44895</v>
      </c>
      <c r="D804" s="34">
        <v>44889</v>
      </c>
      <c r="E804" s="29">
        <f t="shared" si="24"/>
        <v>-6</v>
      </c>
      <c r="F804" s="30">
        <f t="shared" si="25"/>
        <v>-588</v>
      </c>
    </row>
    <row r="805" spans="1:6" x14ac:dyDescent="0.3">
      <c r="A805" s="32">
        <v>2015</v>
      </c>
      <c r="B805" s="33">
        <v>334.4</v>
      </c>
      <c r="C805" s="34">
        <v>44895</v>
      </c>
      <c r="D805" s="34">
        <v>44889</v>
      </c>
      <c r="E805" s="29">
        <f t="shared" si="24"/>
        <v>-6</v>
      </c>
      <c r="F805" s="30">
        <f t="shared" si="25"/>
        <v>-2006.3999999999999</v>
      </c>
    </row>
    <row r="806" spans="1:6" x14ac:dyDescent="0.3">
      <c r="A806" s="32">
        <v>2038</v>
      </c>
      <c r="B806" s="33">
        <v>122.83</v>
      </c>
      <c r="C806" s="34">
        <v>44895</v>
      </c>
      <c r="D806" s="34">
        <v>44889</v>
      </c>
      <c r="E806" s="29">
        <f t="shared" si="24"/>
        <v>-6</v>
      </c>
      <c r="F806" s="30">
        <f t="shared" si="25"/>
        <v>-736.98</v>
      </c>
    </row>
    <row r="807" spans="1:6" x14ac:dyDescent="0.3">
      <c r="A807" s="32">
        <v>2038</v>
      </c>
      <c r="B807" s="33">
        <v>364</v>
      </c>
      <c r="C807" s="34">
        <v>44895</v>
      </c>
      <c r="D807" s="34">
        <v>44889</v>
      </c>
      <c r="E807" s="29">
        <f t="shared" si="24"/>
        <v>-6</v>
      </c>
      <c r="F807" s="30">
        <f t="shared" si="25"/>
        <v>-2184</v>
      </c>
    </row>
    <row r="808" spans="1:6" x14ac:dyDescent="0.3">
      <c r="A808" s="32">
        <v>2038</v>
      </c>
      <c r="B808" s="33">
        <v>690.62</v>
      </c>
      <c r="C808" s="34">
        <v>44895</v>
      </c>
      <c r="D808" s="34">
        <v>44889</v>
      </c>
      <c r="E808" s="29">
        <f t="shared" si="24"/>
        <v>-6</v>
      </c>
      <c r="F808" s="30">
        <f t="shared" si="25"/>
        <v>-4143.72</v>
      </c>
    </row>
    <row r="809" spans="1:6" x14ac:dyDescent="0.3">
      <c r="A809" s="32">
        <v>2038</v>
      </c>
      <c r="B809" s="33">
        <v>77.73</v>
      </c>
      <c r="C809" s="34">
        <v>44895</v>
      </c>
      <c r="D809" s="34">
        <v>44889</v>
      </c>
      <c r="E809" s="29">
        <f t="shared" si="24"/>
        <v>-6</v>
      </c>
      <c r="F809" s="30">
        <f t="shared" si="25"/>
        <v>-466.38</v>
      </c>
    </row>
    <row r="810" spans="1:6" x14ac:dyDescent="0.3">
      <c r="A810" s="32">
        <v>2038</v>
      </c>
      <c r="B810" s="33">
        <v>983.22</v>
      </c>
      <c r="C810" s="34">
        <v>44895</v>
      </c>
      <c r="D810" s="34">
        <v>44889</v>
      </c>
      <c r="E810" s="29">
        <f t="shared" si="24"/>
        <v>-6</v>
      </c>
      <c r="F810" s="30">
        <f t="shared" si="25"/>
        <v>-5899.32</v>
      </c>
    </row>
    <row r="811" spans="1:6" x14ac:dyDescent="0.3">
      <c r="A811" s="32">
        <v>2038</v>
      </c>
      <c r="B811" s="33">
        <v>101.36</v>
      </c>
      <c r="C811" s="34">
        <v>44895</v>
      </c>
      <c r="D811" s="34">
        <v>44889</v>
      </c>
      <c r="E811" s="29">
        <f t="shared" si="24"/>
        <v>-6</v>
      </c>
      <c r="F811" s="30">
        <f t="shared" si="25"/>
        <v>-608.16</v>
      </c>
    </row>
    <row r="812" spans="1:6" x14ac:dyDescent="0.3">
      <c r="A812" s="32">
        <v>2038</v>
      </c>
      <c r="B812" s="33">
        <v>8115.03</v>
      </c>
      <c r="C812" s="34">
        <v>44895</v>
      </c>
      <c r="D812" s="34">
        <v>44889</v>
      </c>
      <c r="E812" s="29">
        <f t="shared" si="24"/>
        <v>-6</v>
      </c>
      <c r="F812" s="30">
        <f t="shared" si="25"/>
        <v>-48690.18</v>
      </c>
    </row>
    <row r="813" spans="1:6" x14ac:dyDescent="0.3">
      <c r="A813" s="32">
        <v>2038</v>
      </c>
      <c r="B813" s="33">
        <v>62125.25</v>
      </c>
      <c r="C813" s="34">
        <v>44895</v>
      </c>
      <c r="D813" s="34">
        <v>44889</v>
      </c>
      <c r="E813" s="29">
        <f t="shared" si="24"/>
        <v>-6</v>
      </c>
      <c r="F813" s="30">
        <f t="shared" si="25"/>
        <v>-372751.5</v>
      </c>
    </row>
    <row r="814" spans="1:6" x14ac:dyDescent="0.3">
      <c r="A814" s="32">
        <v>2038</v>
      </c>
      <c r="B814" s="33">
        <v>2900</v>
      </c>
      <c r="C814" s="34">
        <v>44895</v>
      </c>
      <c r="D814" s="34">
        <v>44889</v>
      </c>
      <c r="E814" s="29">
        <f t="shared" si="24"/>
        <v>-6</v>
      </c>
      <c r="F814" s="30">
        <f t="shared" si="25"/>
        <v>-17400</v>
      </c>
    </row>
    <row r="815" spans="1:6" x14ac:dyDescent="0.3">
      <c r="A815" s="32">
        <v>2038</v>
      </c>
      <c r="B815" s="33">
        <v>2485.0100000000002</v>
      </c>
      <c r="C815" s="34">
        <v>44895</v>
      </c>
      <c r="D815" s="34">
        <v>44889</v>
      </c>
      <c r="E815" s="29">
        <f t="shared" si="24"/>
        <v>-6</v>
      </c>
      <c r="F815" s="30">
        <f t="shared" si="25"/>
        <v>-14910.060000000001</v>
      </c>
    </row>
    <row r="816" spans="1:6" x14ac:dyDescent="0.3">
      <c r="A816" s="32">
        <v>2047</v>
      </c>
      <c r="B816" s="33">
        <v>298.8</v>
      </c>
      <c r="C816" s="34">
        <v>44895</v>
      </c>
      <c r="D816" s="34">
        <v>44889</v>
      </c>
      <c r="E816" s="29">
        <f t="shared" si="24"/>
        <v>-6</v>
      </c>
      <c r="F816" s="30">
        <f t="shared" si="25"/>
        <v>-1792.8000000000002</v>
      </c>
    </row>
    <row r="817" spans="1:6" x14ac:dyDescent="0.3">
      <c r="A817" s="32">
        <v>2047</v>
      </c>
      <c r="B817" s="33">
        <v>278.10000000000002</v>
      </c>
      <c r="C817" s="34">
        <v>44895</v>
      </c>
      <c r="D817" s="34">
        <v>44889</v>
      </c>
      <c r="E817" s="29">
        <f t="shared" si="24"/>
        <v>-6</v>
      </c>
      <c r="F817" s="30">
        <f t="shared" si="25"/>
        <v>-1668.6000000000001</v>
      </c>
    </row>
    <row r="818" spans="1:6" x14ac:dyDescent="0.3">
      <c r="A818" s="32">
        <v>2047</v>
      </c>
      <c r="B818" s="33">
        <v>557.1</v>
      </c>
      <c r="C818" s="34">
        <v>44895</v>
      </c>
      <c r="D818" s="34">
        <v>44889</v>
      </c>
      <c r="E818" s="29">
        <f t="shared" si="24"/>
        <v>-6</v>
      </c>
      <c r="F818" s="30">
        <f t="shared" si="25"/>
        <v>-3342.6000000000004</v>
      </c>
    </row>
    <row r="819" spans="1:6" x14ac:dyDescent="0.3">
      <c r="A819" s="32">
        <v>2047</v>
      </c>
      <c r="B819" s="33">
        <v>442.8</v>
      </c>
      <c r="C819" s="34">
        <v>44895</v>
      </c>
      <c r="D819" s="34">
        <v>44889</v>
      </c>
      <c r="E819" s="29">
        <f t="shared" si="24"/>
        <v>-6</v>
      </c>
      <c r="F819" s="30">
        <f t="shared" si="25"/>
        <v>-2656.8</v>
      </c>
    </row>
    <row r="820" spans="1:6" x14ac:dyDescent="0.3">
      <c r="A820" s="32">
        <v>2050</v>
      </c>
      <c r="B820" s="33">
        <v>516.84</v>
      </c>
      <c r="C820" s="34">
        <v>44895</v>
      </c>
      <c r="D820" s="34">
        <v>44889</v>
      </c>
      <c r="E820" s="29">
        <f t="shared" si="24"/>
        <v>-6</v>
      </c>
      <c r="F820" s="30">
        <f t="shared" si="25"/>
        <v>-3101.04</v>
      </c>
    </row>
    <row r="821" spans="1:6" x14ac:dyDescent="0.3">
      <c r="A821" s="32">
        <v>2056</v>
      </c>
      <c r="B821" s="33">
        <v>68.16</v>
      </c>
      <c r="C821" s="34">
        <v>44895</v>
      </c>
      <c r="D821" s="34">
        <v>44889</v>
      </c>
      <c r="E821" s="29">
        <f t="shared" si="24"/>
        <v>-6</v>
      </c>
      <c r="F821" s="30">
        <f t="shared" si="25"/>
        <v>-408.96</v>
      </c>
    </row>
    <row r="822" spans="1:6" x14ac:dyDescent="0.3">
      <c r="A822" s="32">
        <v>2058</v>
      </c>
      <c r="B822" s="33">
        <v>712.18</v>
      </c>
      <c r="C822" s="34">
        <v>44895</v>
      </c>
      <c r="D822" s="34">
        <v>44889</v>
      </c>
      <c r="E822" s="29">
        <f t="shared" si="24"/>
        <v>-6</v>
      </c>
      <c r="F822" s="30">
        <f t="shared" si="25"/>
        <v>-4273.08</v>
      </c>
    </row>
    <row r="823" spans="1:6" x14ac:dyDescent="0.3">
      <c r="A823" s="32">
        <v>2060</v>
      </c>
      <c r="B823" s="33">
        <v>2232.17</v>
      </c>
      <c r="C823" s="34">
        <v>44895</v>
      </c>
      <c r="D823" s="34">
        <v>44889</v>
      </c>
      <c r="E823" s="29">
        <f t="shared" si="24"/>
        <v>-6</v>
      </c>
      <c r="F823" s="30">
        <f t="shared" si="25"/>
        <v>-13393.02</v>
      </c>
    </row>
    <row r="824" spans="1:6" x14ac:dyDescent="0.3">
      <c r="A824" s="32">
        <v>2060</v>
      </c>
      <c r="B824" s="33">
        <v>2232.17</v>
      </c>
      <c r="C824" s="34">
        <v>44895</v>
      </c>
      <c r="D824" s="34">
        <v>44889</v>
      </c>
      <c r="E824" s="29">
        <f t="shared" si="24"/>
        <v>-6</v>
      </c>
      <c r="F824" s="30">
        <f t="shared" si="25"/>
        <v>-13393.02</v>
      </c>
    </row>
    <row r="825" spans="1:6" x14ac:dyDescent="0.3">
      <c r="A825" s="32">
        <v>2060</v>
      </c>
      <c r="B825" s="33">
        <v>2232.17</v>
      </c>
      <c r="C825" s="34">
        <v>44895</v>
      </c>
      <c r="D825" s="34">
        <v>44889</v>
      </c>
      <c r="E825" s="29">
        <f t="shared" si="24"/>
        <v>-6</v>
      </c>
      <c r="F825" s="30">
        <f t="shared" si="25"/>
        <v>-13393.02</v>
      </c>
    </row>
    <row r="826" spans="1:6" x14ac:dyDescent="0.3">
      <c r="A826" s="32">
        <v>2062</v>
      </c>
      <c r="B826" s="33">
        <v>58.8</v>
      </c>
      <c r="C826" s="34">
        <v>44895</v>
      </c>
      <c r="D826" s="34">
        <v>44889</v>
      </c>
      <c r="E826" s="29">
        <f t="shared" si="24"/>
        <v>-6</v>
      </c>
      <c r="F826" s="30">
        <f t="shared" si="25"/>
        <v>-352.79999999999995</v>
      </c>
    </row>
    <row r="827" spans="1:6" x14ac:dyDescent="0.3">
      <c r="A827" s="32">
        <v>2062</v>
      </c>
      <c r="B827" s="33">
        <v>4268.8599999999997</v>
      </c>
      <c r="C827" s="34">
        <v>44895</v>
      </c>
      <c r="D827" s="34">
        <v>44889</v>
      </c>
      <c r="E827" s="29">
        <f t="shared" si="24"/>
        <v>-6</v>
      </c>
      <c r="F827" s="30">
        <f t="shared" si="25"/>
        <v>-25613.159999999996</v>
      </c>
    </row>
    <row r="828" spans="1:6" x14ac:dyDescent="0.3">
      <c r="A828" s="32">
        <v>2109</v>
      </c>
      <c r="B828" s="33">
        <v>1761.68</v>
      </c>
      <c r="C828" s="34">
        <v>44895</v>
      </c>
      <c r="D828" s="34">
        <v>44889</v>
      </c>
      <c r="E828" s="29">
        <f t="shared" si="24"/>
        <v>-6</v>
      </c>
      <c r="F828" s="30">
        <f t="shared" si="25"/>
        <v>-10570.08</v>
      </c>
    </row>
    <row r="829" spans="1:6" x14ac:dyDescent="0.3">
      <c r="A829" s="32">
        <v>2109</v>
      </c>
      <c r="B829" s="33">
        <v>1148</v>
      </c>
      <c r="C829" s="34">
        <v>44895</v>
      </c>
      <c r="D829" s="34">
        <v>44889</v>
      </c>
      <c r="E829" s="29">
        <f t="shared" si="24"/>
        <v>-6</v>
      </c>
      <c r="F829" s="30">
        <f t="shared" si="25"/>
        <v>-6888</v>
      </c>
    </row>
    <row r="830" spans="1:6" x14ac:dyDescent="0.3">
      <c r="A830" s="32">
        <v>1240</v>
      </c>
      <c r="B830" s="33">
        <v>4591.4799999999996</v>
      </c>
      <c r="C830" s="34">
        <v>44876</v>
      </c>
      <c r="D830" s="34">
        <v>44893</v>
      </c>
      <c r="E830" s="29">
        <f t="shared" si="24"/>
        <v>17</v>
      </c>
      <c r="F830" s="30">
        <f t="shared" si="25"/>
        <v>78055.159999999989</v>
      </c>
    </row>
    <row r="831" spans="1:6" x14ac:dyDescent="0.3">
      <c r="A831" s="32">
        <v>1240</v>
      </c>
      <c r="B831" s="33">
        <v>6173.85</v>
      </c>
      <c r="C831" s="34">
        <v>44876</v>
      </c>
      <c r="D831" s="34">
        <v>44893</v>
      </c>
      <c r="E831" s="29">
        <f t="shared" si="24"/>
        <v>17</v>
      </c>
      <c r="F831" s="30">
        <f t="shared" si="25"/>
        <v>104955.45000000001</v>
      </c>
    </row>
    <row r="832" spans="1:6" x14ac:dyDescent="0.3">
      <c r="A832" s="32">
        <v>1240</v>
      </c>
      <c r="B832" s="33">
        <v>1353.08</v>
      </c>
      <c r="C832" s="34">
        <v>44876</v>
      </c>
      <c r="D832" s="34">
        <v>44893</v>
      </c>
      <c r="E832" s="29">
        <f t="shared" si="24"/>
        <v>17</v>
      </c>
      <c r="F832" s="30">
        <f t="shared" si="25"/>
        <v>23002.36</v>
      </c>
    </row>
    <row r="833" spans="1:6" x14ac:dyDescent="0.3">
      <c r="A833" s="32">
        <v>1240</v>
      </c>
      <c r="B833" s="33">
        <v>463.8</v>
      </c>
      <c r="C833" s="34">
        <v>44876</v>
      </c>
      <c r="D833" s="34">
        <v>44893</v>
      </c>
      <c r="E833" s="29">
        <f t="shared" si="24"/>
        <v>17</v>
      </c>
      <c r="F833" s="30">
        <f t="shared" si="25"/>
        <v>7884.6</v>
      </c>
    </row>
    <row r="834" spans="1:6" x14ac:dyDescent="0.3">
      <c r="A834" s="32">
        <v>1240</v>
      </c>
      <c r="B834" s="33">
        <v>90.72</v>
      </c>
      <c r="C834" s="34">
        <v>44876</v>
      </c>
      <c r="D834" s="34">
        <v>44893</v>
      </c>
      <c r="E834" s="29">
        <f t="shared" si="24"/>
        <v>17</v>
      </c>
      <c r="F834" s="30">
        <f t="shared" si="25"/>
        <v>1542.24</v>
      </c>
    </row>
    <row r="835" spans="1:6" x14ac:dyDescent="0.3">
      <c r="A835" s="32">
        <v>1240</v>
      </c>
      <c r="B835" s="33">
        <v>182.27</v>
      </c>
      <c r="C835" s="34">
        <v>44876</v>
      </c>
      <c r="D835" s="34">
        <v>44893</v>
      </c>
      <c r="E835" s="29">
        <f t="shared" si="24"/>
        <v>17</v>
      </c>
      <c r="F835" s="30">
        <f t="shared" si="25"/>
        <v>3098.59</v>
      </c>
    </row>
    <row r="836" spans="1:6" x14ac:dyDescent="0.3">
      <c r="A836" s="32">
        <v>1240</v>
      </c>
      <c r="B836" s="33">
        <v>44.73</v>
      </c>
      <c r="C836" s="34">
        <v>44876</v>
      </c>
      <c r="D836" s="34">
        <v>44893</v>
      </c>
      <c r="E836" s="29">
        <f t="shared" si="24"/>
        <v>17</v>
      </c>
      <c r="F836" s="30">
        <f t="shared" si="25"/>
        <v>760.41</v>
      </c>
    </row>
    <row r="837" spans="1:6" x14ac:dyDescent="0.3">
      <c r="A837" s="32">
        <v>1240</v>
      </c>
      <c r="B837" s="33">
        <v>19.07</v>
      </c>
      <c r="C837" s="34">
        <v>44876</v>
      </c>
      <c r="D837" s="34">
        <v>44893</v>
      </c>
      <c r="E837" s="29">
        <f t="shared" ref="E837:E900" si="26">D837-C837</f>
        <v>17</v>
      </c>
      <c r="F837" s="30">
        <f t="shared" ref="F837:F900" si="27">B837*E837</f>
        <v>324.19</v>
      </c>
    </row>
    <row r="838" spans="1:6" x14ac:dyDescent="0.3">
      <c r="A838" s="32">
        <v>1240</v>
      </c>
      <c r="B838" s="33">
        <v>7023.96</v>
      </c>
      <c r="C838" s="34">
        <v>44876</v>
      </c>
      <c r="D838" s="34">
        <v>44893</v>
      </c>
      <c r="E838" s="29">
        <f t="shared" si="26"/>
        <v>17</v>
      </c>
      <c r="F838" s="30">
        <f t="shared" si="27"/>
        <v>119407.32</v>
      </c>
    </row>
    <row r="839" spans="1:6" x14ac:dyDescent="0.3">
      <c r="A839" s="32">
        <v>1252</v>
      </c>
      <c r="B839" s="33">
        <v>252.2</v>
      </c>
      <c r="C839" s="34">
        <v>44819</v>
      </c>
      <c r="D839" s="34">
        <v>44894</v>
      </c>
      <c r="E839" s="29">
        <f t="shared" si="26"/>
        <v>75</v>
      </c>
      <c r="F839" s="30">
        <f t="shared" si="27"/>
        <v>18915</v>
      </c>
    </row>
    <row r="840" spans="1:6" x14ac:dyDescent="0.3">
      <c r="A840" s="32">
        <v>108</v>
      </c>
      <c r="B840" s="33">
        <v>4360.1099999999997</v>
      </c>
      <c r="C840" s="34">
        <v>44895</v>
      </c>
      <c r="D840" s="34">
        <v>44895</v>
      </c>
      <c r="E840" s="29">
        <f t="shared" si="26"/>
        <v>0</v>
      </c>
      <c r="F840" s="30">
        <f t="shared" si="27"/>
        <v>0</v>
      </c>
    </row>
    <row r="841" spans="1:6" x14ac:dyDescent="0.3">
      <c r="A841" s="32">
        <v>1187</v>
      </c>
      <c r="B841" s="33">
        <v>2227.77</v>
      </c>
      <c r="C841" s="34">
        <v>44865</v>
      </c>
      <c r="D841" s="34">
        <v>44895</v>
      </c>
      <c r="E841" s="29">
        <f t="shared" si="26"/>
        <v>30</v>
      </c>
      <c r="F841" s="30">
        <f t="shared" si="27"/>
        <v>66833.100000000006</v>
      </c>
    </row>
    <row r="842" spans="1:6" x14ac:dyDescent="0.3">
      <c r="A842" s="32">
        <v>1961</v>
      </c>
      <c r="B842" s="33">
        <v>6327.93</v>
      </c>
      <c r="C842" s="34">
        <v>44895</v>
      </c>
      <c r="D842" s="34">
        <v>44896</v>
      </c>
      <c r="E842" s="29">
        <f t="shared" si="26"/>
        <v>1</v>
      </c>
      <c r="F842" s="30">
        <f t="shared" si="27"/>
        <v>6327.93</v>
      </c>
    </row>
    <row r="843" spans="1:6" x14ac:dyDescent="0.3">
      <c r="A843" s="32">
        <v>1961</v>
      </c>
      <c r="B843" s="33">
        <v>-1311.35</v>
      </c>
      <c r="C843" s="34">
        <v>44895</v>
      </c>
      <c r="D843" s="34">
        <v>44896</v>
      </c>
      <c r="E843" s="29">
        <f t="shared" si="26"/>
        <v>1</v>
      </c>
      <c r="F843" s="30">
        <f t="shared" si="27"/>
        <v>-1311.35</v>
      </c>
    </row>
    <row r="844" spans="1:6" x14ac:dyDescent="0.3">
      <c r="A844" s="32">
        <v>12</v>
      </c>
      <c r="B844" s="33">
        <v>1771</v>
      </c>
      <c r="C844" s="34">
        <v>44895</v>
      </c>
      <c r="D844" s="34">
        <v>44897</v>
      </c>
      <c r="E844" s="29">
        <f t="shared" si="26"/>
        <v>2</v>
      </c>
      <c r="F844" s="30">
        <f t="shared" si="27"/>
        <v>3542</v>
      </c>
    </row>
    <row r="845" spans="1:6" x14ac:dyDescent="0.3">
      <c r="A845" s="32">
        <v>15</v>
      </c>
      <c r="B845" s="33">
        <v>256098.72</v>
      </c>
      <c r="C845" s="34">
        <v>44895</v>
      </c>
      <c r="D845" s="34">
        <v>44897</v>
      </c>
      <c r="E845" s="29">
        <f t="shared" si="26"/>
        <v>2</v>
      </c>
      <c r="F845" s="30">
        <f t="shared" si="27"/>
        <v>512197.44</v>
      </c>
    </row>
    <row r="846" spans="1:6" x14ac:dyDescent="0.3">
      <c r="A846" s="32">
        <v>15</v>
      </c>
      <c r="B846" s="33">
        <v>42265.7</v>
      </c>
      <c r="C846" s="34">
        <v>44895</v>
      </c>
      <c r="D846" s="34">
        <v>44897</v>
      </c>
      <c r="E846" s="29">
        <f t="shared" si="26"/>
        <v>2</v>
      </c>
      <c r="F846" s="30">
        <f t="shared" si="27"/>
        <v>84531.4</v>
      </c>
    </row>
    <row r="847" spans="1:6" x14ac:dyDescent="0.3">
      <c r="A847" s="32">
        <v>15</v>
      </c>
      <c r="B847" s="33">
        <v>160896.26999999999</v>
      </c>
      <c r="C847" s="34">
        <v>44895</v>
      </c>
      <c r="D847" s="34">
        <v>44897</v>
      </c>
      <c r="E847" s="29">
        <f t="shared" si="26"/>
        <v>2</v>
      </c>
      <c r="F847" s="30">
        <f t="shared" si="27"/>
        <v>321792.53999999998</v>
      </c>
    </row>
    <row r="848" spans="1:6" x14ac:dyDescent="0.3">
      <c r="A848" s="32">
        <v>15</v>
      </c>
      <c r="B848" s="33">
        <v>83503.73</v>
      </c>
      <c r="C848" s="34">
        <v>44895</v>
      </c>
      <c r="D848" s="34">
        <v>44897</v>
      </c>
      <c r="E848" s="29">
        <f t="shared" si="26"/>
        <v>2</v>
      </c>
      <c r="F848" s="30">
        <f t="shared" si="27"/>
        <v>167007.46</v>
      </c>
    </row>
    <row r="849" spans="1:6" x14ac:dyDescent="0.3">
      <c r="A849" s="32">
        <v>15</v>
      </c>
      <c r="B849" s="33">
        <v>5125.75</v>
      </c>
      <c r="C849" s="34">
        <v>44895</v>
      </c>
      <c r="D849" s="34">
        <v>44897</v>
      </c>
      <c r="E849" s="29">
        <f t="shared" si="26"/>
        <v>2</v>
      </c>
      <c r="F849" s="30">
        <f t="shared" si="27"/>
        <v>10251.5</v>
      </c>
    </row>
    <row r="850" spans="1:6" x14ac:dyDescent="0.3">
      <c r="A850" s="32">
        <v>45</v>
      </c>
      <c r="B850" s="33">
        <v>507</v>
      </c>
      <c r="C850" s="34">
        <v>44895</v>
      </c>
      <c r="D850" s="34">
        <v>44897</v>
      </c>
      <c r="E850" s="29">
        <f t="shared" si="26"/>
        <v>2</v>
      </c>
      <c r="F850" s="30">
        <f t="shared" si="27"/>
        <v>1014</v>
      </c>
    </row>
    <row r="851" spans="1:6" x14ac:dyDescent="0.3">
      <c r="A851" s="32">
        <v>45</v>
      </c>
      <c r="B851" s="33">
        <v>847.6</v>
      </c>
      <c r="C851" s="34">
        <v>44895</v>
      </c>
      <c r="D851" s="34">
        <v>44897</v>
      </c>
      <c r="E851" s="29">
        <f t="shared" si="26"/>
        <v>2</v>
      </c>
      <c r="F851" s="30">
        <f t="shared" si="27"/>
        <v>1695.2</v>
      </c>
    </row>
    <row r="852" spans="1:6" x14ac:dyDescent="0.3">
      <c r="A852" s="32">
        <v>46</v>
      </c>
      <c r="B852" s="33">
        <v>1527.91</v>
      </c>
      <c r="C852" s="34">
        <v>44895</v>
      </c>
      <c r="D852" s="34">
        <v>44897</v>
      </c>
      <c r="E852" s="29">
        <f t="shared" si="26"/>
        <v>2</v>
      </c>
      <c r="F852" s="30">
        <f t="shared" si="27"/>
        <v>3055.82</v>
      </c>
    </row>
    <row r="853" spans="1:6" x14ac:dyDescent="0.3">
      <c r="A853" s="32">
        <v>95</v>
      </c>
      <c r="B853" s="33">
        <v>1009.02</v>
      </c>
      <c r="C853" s="34">
        <v>44895</v>
      </c>
      <c r="D853" s="34">
        <v>44897</v>
      </c>
      <c r="E853" s="29">
        <f t="shared" si="26"/>
        <v>2</v>
      </c>
      <c r="F853" s="30">
        <f t="shared" si="27"/>
        <v>2018.04</v>
      </c>
    </row>
    <row r="854" spans="1:6" x14ac:dyDescent="0.3">
      <c r="A854" s="32">
        <v>117</v>
      </c>
      <c r="B854" s="33">
        <v>115.63</v>
      </c>
      <c r="C854" s="34">
        <v>44895</v>
      </c>
      <c r="D854" s="34">
        <v>44897</v>
      </c>
      <c r="E854" s="29">
        <f t="shared" si="26"/>
        <v>2</v>
      </c>
      <c r="F854" s="30">
        <f t="shared" si="27"/>
        <v>231.26</v>
      </c>
    </row>
    <row r="855" spans="1:6" x14ac:dyDescent="0.3">
      <c r="A855" s="32">
        <v>119</v>
      </c>
      <c r="B855" s="33">
        <v>5394.6</v>
      </c>
      <c r="C855" s="34">
        <v>44895</v>
      </c>
      <c r="D855" s="34">
        <v>44897</v>
      </c>
      <c r="E855" s="29">
        <f t="shared" si="26"/>
        <v>2</v>
      </c>
      <c r="F855" s="30">
        <f t="shared" si="27"/>
        <v>10789.2</v>
      </c>
    </row>
    <row r="856" spans="1:6" x14ac:dyDescent="0.3">
      <c r="A856" s="32">
        <v>140</v>
      </c>
      <c r="B856" s="33">
        <v>2180</v>
      </c>
      <c r="C856" s="34">
        <v>44895</v>
      </c>
      <c r="D856" s="34">
        <v>44897</v>
      </c>
      <c r="E856" s="29">
        <f t="shared" si="26"/>
        <v>2</v>
      </c>
      <c r="F856" s="30">
        <f t="shared" si="27"/>
        <v>4360</v>
      </c>
    </row>
    <row r="857" spans="1:6" x14ac:dyDescent="0.3">
      <c r="A857" s="32">
        <v>140</v>
      </c>
      <c r="B857" s="33">
        <v>690</v>
      </c>
      <c r="C857" s="34">
        <v>44895</v>
      </c>
      <c r="D857" s="34">
        <v>44897</v>
      </c>
      <c r="E857" s="29">
        <f t="shared" si="26"/>
        <v>2</v>
      </c>
      <c r="F857" s="30">
        <f t="shared" si="27"/>
        <v>1380</v>
      </c>
    </row>
    <row r="858" spans="1:6" x14ac:dyDescent="0.3">
      <c r="A858" s="32">
        <v>140</v>
      </c>
      <c r="B858" s="33">
        <v>2457.85</v>
      </c>
      <c r="C858" s="34">
        <v>44895</v>
      </c>
      <c r="D858" s="34">
        <v>44897</v>
      </c>
      <c r="E858" s="29">
        <f t="shared" si="26"/>
        <v>2</v>
      </c>
      <c r="F858" s="30">
        <f t="shared" si="27"/>
        <v>4915.7</v>
      </c>
    </row>
    <row r="859" spans="1:6" x14ac:dyDescent="0.3">
      <c r="A859" s="32">
        <v>155</v>
      </c>
      <c r="B859" s="33">
        <v>5147.5200000000004</v>
      </c>
      <c r="C859" s="34">
        <v>44895</v>
      </c>
      <c r="D859" s="34">
        <v>44897</v>
      </c>
      <c r="E859" s="29">
        <f t="shared" si="26"/>
        <v>2</v>
      </c>
      <c r="F859" s="30">
        <f t="shared" si="27"/>
        <v>10295.040000000001</v>
      </c>
    </row>
    <row r="860" spans="1:6" x14ac:dyDescent="0.3">
      <c r="A860" s="32">
        <v>167</v>
      </c>
      <c r="B860" s="33">
        <v>250</v>
      </c>
      <c r="C860" s="34">
        <v>44895</v>
      </c>
      <c r="D860" s="34">
        <v>44897</v>
      </c>
      <c r="E860" s="29">
        <f t="shared" si="26"/>
        <v>2</v>
      </c>
      <c r="F860" s="30">
        <f t="shared" si="27"/>
        <v>500</v>
      </c>
    </row>
    <row r="861" spans="1:6" x14ac:dyDescent="0.3">
      <c r="A861" s="32">
        <v>222</v>
      </c>
      <c r="B861" s="33">
        <v>1980</v>
      </c>
      <c r="C861" s="34">
        <v>44895</v>
      </c>
      <c r="D861" s="34">
        <v>44897</v>
      </c>
      <c r="E861" s="29">
        <f t="shared" si="26"/>
        <v>2</v>
      </c>
      <c r="F861" s="30">
        <f t="shared" si="27"/>
        <v>3960</v>
      </c>
    </row>
    <row r="862" spans="1:6" x14ac:dyDescent="0.3">
      <c r="A862" s="32">
        <v>265</v>
      </c>
      <c r="B862" s="33">
        <v>239343.41</v>
      </c>
      <c r="C862" s="34">
        <v>44773</v>
      </c>
      <c r="D862" s="34">
        <v>44897</v>
      </c>
      <c r="E862" s="29">
        <f t="shared" si="26"/>
        <v>124</v>
      </c>
      <c r="F862" s="30">
        <f t="shared" si="27"/>
        <v>29678582.84</v>
      </c>
    </row>
    <row r="863" spans="1:6" x14ac:dyDescent="0.3">
      <c r="A863" s="32">
        <v>292</v>
      </c>
      <c r="B863" s="33">
        <v>7500</v>
      </c>
      <c r="C863" s="34">
        <v>44895</v>
      </c>
      <c r="D863" s="34">
        <v>44897</v>
      </c>
      <c r="E863" s="29">
        <f t="shared" si="26"/>
        <v>2</v>
      </c>
      <c r="F863" s="30">
        <f t="shared" si="27"/>
        <v>15000</v>
      </c>
    </row>
    <row r="864" spans="1:6" x14ac:dyDescent="0.3">
      <c r="A864" s="32">
        <v>292</v>
      </c>
      <c r="B864" s="33">
        <v>2850</v>
      </c>
      <c r="C864" s="34">
        <v>44895</v>
      </c>
      <c r="D864" s="34">
        <v>44897</v>
      </c>
      <c r="E864" s="29">
        <f t="shared" si="26"/>
        <v>2</v>
      </c>
      <c r="F864" s="30">
        <f t="shared" si="27"/>
        <v>5700</v>
      </c>
    </row>
    <row r="865" spans="1:6" x14ac:dyDescent="0.3">
      <c r="A865" s="32">
        <v>368</v>
      </c>
      <c r="B865" s="33">
        <v>1919</v>
      </c>
      <c r="C865" s="34">
        <v>44895</v>
      </c>
      <c r="D865" s="34">
        <v>44897</v>
      </c>
      <c r="E865" s="29">
        <f t="shared" si="26"/>
        <v>2</v>
      </c>
      <c r="F865" s="30">
        <f t="shared" si="27"/>
        <v>3838</v>
      </c>
    </row>
    <row r="866" spans="1:6" x14ac:dyDescent="0.3">
      <c r="A866" s="32">
        <v>457</v>
      </c>
      <c r="B866" s="33">
        <v>11400</v>
      </c>
      <c r="C866" s="34">
        <v>44895</v>
      </c>
      <c r="D866" s="34">
        <v>44897</v>
      </c>
      <c r="E866" s="29">
        <f t="shared" si="26"/>
        <v>2</v>
      </c>
      <c r="F866" s="30">
        <f t="shared" si="27"/>
        <v>22800</v>
      </c>
    </row>
    <row r="867" spans="1:6" x14ac:dyDescent="0.3">
      <c r="A867" s="32">
        <v>478</v>
      </c>
      <c r="B867" s="33">
        <v>3523.06</v>
      </c>
      <c r="C867" s="34">
        <v>44895</v>
      </c>
      <c r="D867" s="34">
        <v>44897</v>
      </c>
      <c r="E867" s="29">
        <f t="shared" si="26"/>
        <v>2</v>
      </c>
      <c r="F867" s="30">
        <f t="shared" si="27"/>
        <v>7046.12</v>
      </c>
    </row>
    <row r="868" spans="1:6" x14ac:dyDescent="0.3">
      <c r="A868" s="32">
        <v>478</v>
      </c>
      <c r="B868" s="33">
        <v>497</v>
      </c>
      <c r="C868" s="34">
        <v>44895</v>
      </c>
      <c r="D868" s="34">
        <v>44897</v>
      </c>
      <c r="E868" s="29">
        <f t="shared" si="26"/>
        <v>2</v>
      </c>
      <c r="F868" s="30">
        <f t="shared" si="27"/>
        <v>994</v>
      </c>
    </row>
    <row r="869" spans="1:6" x14ac:dyDescent="0.3">
      <c r="A869" s="32">
        <v>496</v>
      </c>
      <c r="B869" s="33">
        <v>1077.8</v>
      </c>
      <c r="C869" s="34">
        <v>44865</v>
      </c>
      <c r="D869" s="34">
        <v>44897</v>
      </c>
      <c r="E869" s="29">
        <f t="shared" si="26"/>
        <v>32</v>
      </c>
      <c r="F869" s="30">
        <f t="shared" si="27"/>
        <v>34489.599999999999</v>
      </c>
    </row>
    <row r="870" spans="1:6" x14ac:dyDescent="0.3">
      <c r="A870" s="32">
        <v>496</v>
      </c>
      <c r="B870" s="33">
        <v>3241.8</v>
      </c>
      <c r="C870" s="34">
        <v>44895</v>
      </c>
      <c r="D870" s="34">
        <v>44897</v>
      </c>
      <c r="E870" s="29">
        <f t="shared" si="26"/>
        <v>2</v>
      </c>
      <c r="F870" s="30">
        <f t="shared" si="27"/>
        <v>6483.6</v>
      </c>
    </row>
    <row r="871" spans="1:6" x14ac:dyDescent="0.3">
      <c r="A871" s="32">
        <v>496</v>
      </c>
      <c r="B871" s="33">
        <v>1255.5999999999999</v>
      </c>
      <c r="C871" s="34">
        <v>44895</v>
      </c>
      <c r="D871" s="34">
        <v>44897</v>
      </c>
      <c r="E871" s="29">
        <f t="shared" si="26"/>
        <v>2</v>
      </c>
      <c r="F871" s="30">
        <f t="shared" si="27"/>
        <v>2511.1999999999998</v>
      </c>
    </row>
    <row r="872" spans="1:6" x14ac:dyDescent="0.3">
      <c r="A872" s="32">
        <v>496</v>
      </c>
      <c r="B872" s="33">
        <v>1361.3</v>
      </c>
      <c r="C872" s="34">
        <v>44895</v>
      </c>
      <c r="D872" s="34">
        <v>44897</v>
      </c>
      <c r="E872" s="29">
        <f t="shared" si="26"/>
        <v>2</v>
      </c>
      <c r="F872" s="30">
        <f t="shared" si="27"/>
        <v>2722.6</v>
      </c>
    </row>
    <row r="873" spans="1:6" x14ac:dyDescent="0.3">
      <c r="A873" s="32">
        <v>516</v>
      </c>
      <c r="B873" s="33">
        <v>9.9700000000000006</v>
      </c>
      <c r="C873" s="34">
        <v>44957</v>
      </c>
      <c r="D873" s="34">
        <v>44897</v>
      </c>
      <c r="E873" s="29">
        <f t="shared" si="26"/>
        <v>-60</v>
      </c>
      <c r="F873" s="30">
        <f t="shared" si="27"/>
        <v>-598.20000000000005</v>
      </c>
    </row>
    <row r="874" spans="1:6" x14ac:dyDescent="0.3">
      <c r="A874" s="32">
        <v>620</v>
      </c>
      <c r="B874" s="33">
        <v>2216.67</v>
      </c>
      <c r="C874" s="34">
        <v>44895</v>
      </c>
      <c r="D874" s="34">
        <v>44897</v>
      </c>
      <c r="E874" s="29">
        <f t="shared" si="26"/>
        <v>2</v>
      </c>
      <c r="F874" s="30">
        <f t="shared" si="27"/>
        <v>4433.34</v>
      </c>
    </row>
    <row r="875" spans="1:6" x14ac:dyDescent="0.3">
      <c r="A875" s="32">
        <v>620</v>
      </c>
      <c r="B875" s="33">
        <v>195</v>
      </c>
      <c r="C875" s="34">
        <v>44895</v>
      </c>
      <c r="D875" s="34">
        <v>44897</v>
      </c>
      <c r="E875" s="29">
        <f t="shared" si="26"/>
        <v>2</v>
      </c>
      <c r="F875" s="30">
        <f t="shared" si="27"/>
        <v>390</v>
      </c>
    </row>
    <row r="876" spans="1:6" x14ac:dyDescent="0.3">
      <c r="A876" s="32">
        <v>620</v>
      </c>
      <c r="B876" s="33">
        <v>3416.2</v>
      </c>
      <c r="C876" s="34">
        <v>44895</v>
      </c>
      <c r="D876" s="34">
        <v>44897</v>
      </c>
      <c r="E876" s="29">
        <f t="shared" si="26"/>
        <v>2</v>
      </c>
      <c r="F876" s="30">
        <f t="shared" si="27"/>
        <v>6832.4</v>
      </c>
    </row>
    <row r="877" spans="1:6" x14ac:dyDescent="0.3">
      <c r="A877" s="32">
        <v>620</v>
      </c>
      <c r="B877" s="33">
        <v>482.15</v>
      </c>
      <c r="C877" s="34">
        <v>44895</v>
      </c>
      <c r="D877" s="34">
        <v>44897</v>
      </c>
      <c r="E877" s="29">
        <f t="shared" si="26"/>
        <v>2</v>
      </c>
      <c r="F877" s="30">
        <f t="shared" si="27"/>
        <v>964.3</v>
      </c>
    </row>
    <row r="878" spans="1:6" x14ac:dyDescent="0.3">
      <c r="A878" s="32">
        <v>620</v>
      </c>
      <c r="B878" s="33">
        <v>155</v>
      </c>
      <c r="C878" s="34">
        <v>44895</v>
      </c>
      <c r="D878" s="34">
        <v>44897</v>
      </c>
      <c r="E878" s="29">
        <f t="shared" si="26"/>
        <v>2</v>
      </c>
      <c r="F878" s="30">
        <f t="shared" si="27"/>
        <v>310</v>
      </c>
    </row>
    <row r="879" spans="1:6" x14ac:dyDescent="0.3">
      <c r="A879" s="32">
        <v>620</v>
      </c>
      <c r="B879" s="33">
        <v>30.82</v>
      </c>
      <c r="C879" s="34">
        <v>44895</v>
      </c>
      <c r="D879" s="34">
        <v>44897</v>
      </c>
      <c r="E879" s="29">
        <f t="shared" si="26"/>
        <v>2</v>
      </c>
      <c r="F879" s="30">
        <f t="shared" si="27"/>
        <v>61.64</v>
      </c>
    </row>
    <row r="880" spans="1:6" x14ac:dyDescent="0.3">
      <c r="A880" s="32">
        <v>940</v>
      </c>
      <c r="B880" s="33">
        <v>940.4</v>
      </c>
      <c r="C880" s="34">
        <v>44895</v>
      </c>
      <c r="D880" s="34">
        <v>44897</v>
      </c>
      <c r="E880" s="29">
        <f t="shared" si="26"/>
        <v>2</v>
      </c>
      <c r="F880" s="30">
        <f t="shared" si="27"/>
        <v>1880.8</v>
      </c>
    </row>
    <row r="881" spans="1:6" x14ac:dyDescent="0.3">
      <c r="A881" s="32">
        <v>967</v>
      </c>
      <c r="B881" s="33">
        <v>2891.32</v>
      </c>
      <c r="C881" s="34">
        <v>44895</v>
      </c>
      <c r="D881" s="34">
        <v>44897</v>
      </c>
      <c r="E881" s="29">
        <f t="shared" si="26"/>
        <v>2</v>
      </c>
      <c r="F881" s="30">
        <f t="shared" si="27"/>
        <v>5782.64</v>
      </c>
    </row>
    <row r="882" spans="1:6" x14ac:dyDescent="0.3">
      <c r="A882" s="32">
        <v>967</v>
      </c>
      <c r="B882" s="33">
        <v>3811.5</v>
      </c>
      <c r="C882" s="34">
        <v>44895</v>
      </c>
      <c r="D882" s="34">
        <v>44897</v>
      </c>
      <c r="E882" s="29">
        <f t="shared" si="26"/>
        <v>2</v>
      </c>
      <c r="F882" s="30">
        <f t="shared" si="27"/>
        <v>7623</v>
      </c>
    </row>
    <row r="883" spans="1:6" x14ac:dyDescent="0.3">
      <c r="A883" s="32">
        <v>967</v>
      </c>
      <c r="B883" s="33">
        <v>2984.41</v>
      </c>
      <c r="C883" s="34">
        <v>44895</v>
      </c>
      <c r="D883" s="34">
        <v>44897</v>
      </c>
      <c r="E883" s="29">
        <f t="shared" si="26"/>
        <v>2</v>
      </c>
      <c r="F883" s="30">
        <f t="shared" si="27"/>
        <v>5968.82</v>
      </c>
    </row>
    <row r="884" spans="1:6" x14ac:dyDescent="0.3">
      <c r="A884" s="32">
        <v>967</v>
      </c>
      <c r="B884" s="33">
        <v>4167.55</v>
      </c>
      <c r="C884" s="34">
        <v>44895</v>
      </c>
      <c r="D884" s="34">
        <v>44897</v>
      </c>
      <c r="E884" s="29">
        <f t="shared" si="26"/>
        <v>2</v>
      </c>
      <c r="F884" s="30">
        <f t="shared" si="27"/>
        <v>8335.1</v>
      </c>
    </row>
    <row r="885" spans="1:6" x14ac:dyDescent="0.3">
      <c r="A885" s="32">
        <v>1086</v>
      </c>
      <c r="B885" s="33">
        <v>2125</v>
      </c>
      <c r="C885" s="34">
        <v>44895</v>
      </c>
      <c r="D885" s="34">
        <v>44897</v>
      </c>
      <c r="E885" s="29">
        <f t="shared" si="26"/>
        <v>2</v>
      </c>
      <c r="F885" s="30">
        <f t="shared" si="27"/>
        <v>4250</v>
      </c>
    </row>
    <row r="886" spans="1:6" x14ac:dyDescent="0.3">
      <c r="A886" s="32">
        <v>1092</v>
      </c>
      <c r="B886" s="33">
        <v>1473.6</v>
      </c>
      <c r="C886" s="34">
        <v>44895</v>
      </c>
      <c r="D886" s="34">
        <v>44897</v>
      </c>
      <c r="E886" s="29">
        <f t="shared" si="26"/>
        <v>2</v>
      </c>
      <c r="F886" s="30">
        <f t="shared" si="27"/>
        <v>2947.2</v>
      </c>
    </row>
    <row r="887" spans="1:6" x14ac:dyDescent="0.3">
      <c r="A887" s="32">
        <v>1106</v>
      </c>
      <c r="B887" s="33">
        <v>1984.4</v>
      </c>
      <c r="C887" s="34">
        <v>44895</v>
      </c>
      <c r="D887" s="34">
        <v>44897</v>
      </c>
      <c r="E887" s="29">
        <f t="shared" si="26"/>
        <v>2</v>
      </c>
      <c r="F887" s="30">
        <f t="shared" si="27"/>
        <v>3968.8</v>
      </c>
    </row>
    <row r="888" spans="1:6" x14ac:dyDescent="0.3">
      <c r="A888" s="32">
        <v>1145</v>
      </c>
      <c r="B888" s="33">
        <v>6072.08</v>
      </c>
      <c r="C888" s="34">
        <v>44895</v>
      </c>
      <c r="D888" s="34">
        <v>44897</v>
      </c>
      <c r="E888" s="29">
        <f t="shared" si="26"/>
        <v>2</v>
      </c>
      <c r="F888" s="30">
        <f t="shared" si="27"/>
        <v>12144.16</v>
      </c>
    </row>
    <row r="889" spans="1:6" x14ac:dyDescent="0.3">
      <c r="A889" s="32">
        <v>1169</v>
      </c>
      <c r="B889" s="33">
        <v>7885.7</v>
      </c>
      <c r="C889" s="34">
        <v>44865</v>
      </c>
      <c r="D889" s="34">
        <v>44897</v>
      </c>
      <c r="E889" s="29">
        <f t="shared" si="26"/>
        <v>32</v>
      </c>
      <c r="F889" s="30">
        <f t="shared" si="27"/>
        <v>252342.39999999999</v>
      </c>
    </row>
    <row r="890" spans="1:6" x14ac:dyDescent="0.3">
      <c r="A890" s="32">
        <v>1169</v>
      </c>
      <c r="B890" s="33">
        <v>3830.21</v>
      </c>
      <c r="C890" s="34">
        <v>44895</v>
      </c>
      <c r="D890" s="34">
        <v>44897</v>
      </c>
      <c r="E890" s="29">
        <f t="shared" si="26"/>
        <v>2</v>
      </c>
      <c r="F890" s="30">
        <f t="shared" si="27"/>
        <v>7660.42</v>
      </c>
    </row>
    <row r="891" spans="1:6" x14ac:dyDescent="0.3">
      <c r="A891" s="32">
        <v>1201</v>
      </c>
      <c r="B891" s="33">
        <v>1382.5</v>
      </c>
      <c r="C891" s="34">
        <v>44895</v>
      </c>
      <c r="D891" s="34">
        <v>44897</v>
      </c>
      <c r="E891" s="29">
        <f t="shared" si="26"/>
        <v>2</v>
      </c>
      <c r="F891" s="30">
        <f t="shared" si="27"/>
        <v>2765</v>
      </c>
    </row>
    <row r="892" spans="1:6" x14ac:dyDescent="0.3">
      <c r="A892" s="32">
        <v>1201</v>
      </c>
      <c r="B892" s="33">
        <v>1412.1</v>
      </c>
      <c r="C892" s="34">
        <v>44895</v>
      </c>
      <c r="D892" s="34">
        <v>44897</v>
      </c>
      <c r="E892" s="29">
        <f t="shared" si="26"/>
        <v>2</v>
      </c>
      <c r="F892" s="30">
        <f t="shared" si="27"/>
        <v>2824.2</v>
      </c>
    </row>
    <row r="893" spans="1:6" x14ac:dyDescent="0.3">
      <c r="A893" s="32">
        <v>1201</v>
      </c>
      <c r="B893" s="33">
        <v>505.4</v>
      </c>
      <c r="C893" s="34">
        <v>44895</v>
      </c>
      <c r="D893" s="34">
        <v>44897</v>
      </c>
      <c r="E893" s="29">
        <f t="shared" si="26"/>
        <v>2</v>
      </c>
      <c r="F893" s="30">
        <f t="shared" si="27"/>
        <v>1010.8</v>
      </c>
    </row>
    <row r="894" spans="1:6" x14ac:dyDescent="0.3">
      <c r="A894" s="32">
        <v>1240</v>
      </c>
      <c r="B894" s="33">
        <v>26</v>
      </c>
      <c r="C894" s="34">
        <v>44872</v>
      </c>
      <c r="D894" s="34">
        <v>44897</v>
      </c>
      <c r="E894" s="29">
        <f t="shared" si="26"/>
        <v>25</v>
      </c>
      <c r="F894" s="30">
        <f t="shared" si="27"/>
        <v>650</v>
      </c>
    </row>
    <row r="895" spans="1:6" x14ac:dyDescent="0.3">
      <c r="A895" s="32">
        <v>1240</v>
      </c>
      <c r="B895" s="33">
        <v>63</v>
      </c>
      <c r="C895" s="34">
        <v>44872</v>
      </c>
      <c r="D895" s="34">
        <v>44897</v>
      </c>
      <c r="E895" s="29">
        <f t="shared" si="26"/>
        <v>25</v>
      </c>
      <c r="F895" s="30">
        <f t="shared" si="27"/>
        <v>1575</v>
      </c>
    </row>
    <row r="896" spans="1:6" x14ac:dyDescent="0.3">
      <c r="A896" s="32">
        <v>1240</v>
      </c>
      <c r="B896" s="33">
        <v>490</v>
      </c>
      <c r="C896" s="34">
        <v>44872</v>
      </c>
      <c r="D896" s="34">
        <v>44897</v>
      </c>
      <c r="E896" s="29">
        <f t="shared" si="26"/>
        <v>25</v>
      </c>
      <c r="F896" s="30">
        <f t="shared" si="27"/>
        <v>12250</v>
      </c>
    </row>
    <row r="897" spans="1:6" x14ac:dyDescent="0.3">
      <c r="A897" s="32">
        <v>1240</v>
      </c>
      <c r="B897" s="33">
        <v>209</v>
      </c>
      <c r="C897" s="34">
        <v>44872</v>
      </c>
      <c r="D897" s="34">
        <v>44897</v>
      </c>
      <c r="E897" s="29">
        <f t="shared" si="26"/>
        <v>25</v>
      </c>
      <c r="F897" s="30">
        <f t="shared" si="27"/>
        <v>5225</v>
      </c>
    </row>
    <row r="898" spans="1:6" x14ac:dyDescent="0.3">
      <c r="A898" s="32">
        <v>1261</v>
      </c>
      <c r="B898" s="33">
        <v>8280</v>
      </c>
      <c r="C898" s="34">
        <v>44865</v>
      </c>
      <c r="D898" s="34">
        <v>44897</v>
      </c>
      <c r="E898" s="29">
        <f t="shared" si="26"/>
        <v>32</v>
      </c>
      <c r="F898" s="30">
        <f t="shared" si="27"/>
        <v>264960</v>
      </c>
    </row>
    <row r="899" spans="1:6" x14ac:dyDescent="0.3">
      <c r="A899" s="32">
        <v>1272</v>
      </c>
      <c r="B899" s="33">
        <v>22</v>
      </c>
      <c r="C899" s="34">
        <v>44895</v>
      </c>
      <c r="D899" s="34">
        <v>44897</v>
      </c>
      <c r="E899" s="29">
        <f t="shared" si="26"/>
        <v>2</v>
      </c>
      <c r="F899" s="30">
        <f t="shared" si="27"/>
        <v>44</v>
      </c>
    </row>
    <row r="900" spans="1:6" x14ac:dyDescent="0.3">
      <c r="A900" s="32">
        <v>1338</v>
      </c>
      <c r="B900" s="33">
        <v>170</v>
      </c>
      <c r="C900" s="34">
        <v>44895</v>
      </c>
      <c r="D900" s="34">
        <v>44897</v>
      </c>
      <c r="E900" s="29">
        <f t="shared" si="26"/>
        <v>2</v>
      </c>
      <c r="F900" s="30">
        <f t="shared" si="27"/>
        <v>340</v>
      </c>
    </row>
    <row r="901" spans="1:6" x14ac:dyDescent="0.3">
      <c r="A901" s="32">
        <v>1549</v>
      </c>
      <c r="B901" s="33">
        <v>5300</v>
      </c>
      <c r="C901" s="34">
        <v>44895</v>
      </c>
      <c r="D901" s="34">
        <v>44897</v>
      </c>
      <c r="E901" s="29">
        <f t="shared" ref="E901:E964" si="28">D901-C901</f>
        <v>2</v>
      </c>
      <c r="F901" s="30">
        <f t="shared" ref="F901:F964" si="29">B901*E901</f>
        <v>10600</v>
      </c>
    </row>
    <row r="902" spans="1:6" x14ac:dyDescent="0.3">
      <c r="A902" s="32">
        <v>1613</v>
      </c>
      <c r="B902" s="33">
        <v>898.09</v>
      </c>
      <c r="C902" s="34">
        <v>44865</v>
      </c>
      <c r="D902" s="34">
        <v>44897</v>
      </c>
      <c r="E902" s="29">
        <f t="shared" si="28"/>
        <v>32</v>
      </c>
      <c r="F902" s="30">
        <f t="shared" si="29"/>
        <v>28738.880000000001</v>
      </c>
    </row>
    <row r="903" spans="1:6" x14ac:dyDescent="0.3">
      <c r="A903" s="32">
        <v>1613</v>
      </c>
      <c r="B903" s="33">
        <v>18783.13</v>
      </c>
      <c r="C903" s="34">
        <v>44865</v>
      </c>
      <c r="D903" s="34">
        <v>44897</v>
      </c>
      <c r="E903" s="29">
        <f t="shared" si="28"/>
        <v>32</v>
      </c>
      <c r="F903" s="30">
        <f t="shared" si="29"/>
        <v>601060.16</v>
      </c>
    </row>
    <row r="904" spans="1:6" x14ac:dyDescent="0.3">
      <c r="A904" s="32">
        <v>1613</v>
      </c>
      <c r="B904" s="33">
        <v>2844.35</v>
      </c>
      <c r="C904" s="34">
        <v>44865</v>
      </c>
      <c r="D904" s="34">
        <v>44897</v>
      </c>
      <c r="E904" s="29">
        <f t="shared" si="28"/>
        <v>32</v>
      </c>
      <c r="F904" s="30">
        <f t="shared" si="29"/>
        <v>91019.199999999997</v>
      </c>
    </row>
    <row r="905" spans="1:6" x14ac:dyDescent="0.3">
      <c r="A905" s="32">
        <v>1613</v>
      </c>
      <c r="B905" s="33">
        <v>1388.49</v>
      </c>
      <c r="C905" s="34">
        <v>44865</v>
      </c>
      <c r="D905" s="34">
        <v>44897</v>
      </c>
      <c r="E905" s="29">
        <f t="shared" si="28"/>
        <v>32</v>
      </c>
      <c r="F905" s="30">
        <f t="shared" si="29"/>
        <v>44431.68</v>
      </c>
    </row>
    <row r="906" spans="1:6" x14ac:dyDescent="0.3">
      <c r="A906" s="32">
        <v>1613</v>
      </c>
      <c r="B906" s="33">
        <v>2748.64</v>
      </c>
      <c r="C906" s="34">
        <v>44865</v>
      </c>
      <c r="D906" s="34">
        <v>44897</v>
      </c>
      <c r="E906" s="29">
        <f t="shared" si="28"/>
        <v>32</v>
      </c>
      <c r="F906" s="30">
        <f t="shared" si="29"/>
        <v>87956.479999999996</v>
      </c>
    </row>
    <row r="907" spans="1:6" x14ac:dyDescent="0.3">
      <c r="A907" s="32">
        <v>1613</v>
      </c>
      <c r="B907" s="33">
        <v>772.84</v>
      </c>
      <c r="C907" s="34">
        <v>44865</v>
      </c>
      <c r="D907" s="34">
        <v>44897</v>
      </c>
      <c r="E907" s="29">
        <f t="shared" si="28"/>
        <v>32</v>
      </c>
      <c r="F907" s="30">
        <f t="shared" si="29"/>
        <v>24730.880000000001</v>
      </c>
    </row>
    <row r="908" spans="1:6" x14ac:dyDescent="0.3">
      <c r="A908" s="32">
        <v>1613</v>
      </c>
      <c r="B908" s="33">
        <v>2193.2399999999998</v>
      </c>
      <c r="C908" s="34">
        <v>44865</v>
      </c>
      <c r="D908" s="34">
        <v>44897</v>
      </c>
      <c r="E908" s="29">
        <f t="shared" si="28"/>
        <v>32</v>
      </c>
      <c r="F908" s="30">
        <f t="shared" si="29"/>
        <v>70183.679999999993</v>
      </c>
    </row>
    <row r="909" spans="1:6" x14ac:dyDescent="0.3">
      <c r="A909" s="32">
        <v>1613</v>
      </c>
      <c r="B909" s="33">
        <v>2093.98</v>
      </c>
      <c r="C909" s="34">
        <v>44895</v>
      </c>
      <c r="D909" s="34">
        <v>44897</v>
      </c>
      <c r="E909" s="29">
        <f t="shared" si="28"/>
        <v>2</v>
      </c>
      <c r="F909" s="30">
        <f t="shared" si="29"/>
        <v>4187.96</v>
      </c>
    </row>
    <row r="910" spans="1:6" x14ac:dyDescent="0.3">
      <c r="A910" s="32">
        <v>1613</v>
      </c>
      <c r="B910" s="33">
        <v>1622.47</v>
      </c>
      <c r="C910" s="34">
        <v>44895</v>
      </c>
      <c r="D910" s="34">
        <v>44897</v>
      </c>
      <c r="E910" s="29">
        <f t="shared" si="28"/>
        <v>2</v>
      </c>
      <c r="F910" s="30">
        <f t="shared" si="29"/>
        <v>3244.94</v>
      </c>
    </row>
    <row r="911" spans="1:6" x14ac:dyDescent="0.3">
      <c r="A911" s="32">
        <v>1613</v>
      </c>
      <c r="B911" s="33">
        <v>1083.6099999999999</v>
      </c>
      <c r="C911" s="34">
        <v>44895</v>
      </c>
      <c r="D911" s="34">
        <v>44897</v>
      </c>
      <c r="E911" s="29">
        <f t="shared" si="28"/>
        <v>2</v>
      </c>
      <c r="F911" s="30">
        <f t="shared" si="29"/>
        <v>2167.2199999999998</v>
      </c>
    </row>
    <row r="912" spans="1:6" x14ac:dyDescent="0.3">
      <c r="A912" s="32">
        <v>1613</v>
      </c>
      <c r="B912" s="33">
        <v>874.46</v>
      </c>
      <c r="C912" s="34">
        <v>44895</v>
      </c>
      <c r="D912" s="34">
        <v>44897</v>
      </c>
      <c r="E912" s="29">
        <f t="shared" si="28"/>
        <v>2</v>
      </c>
      <c r="F912" s="30">
        <f t="shared" si="29"/>
        <v>1748.92</v>
      </c>
    </row>
    <row r="913" spans="1:6" x14ac:dyDescent="0.3">
      <c r="A913" s="32">
        <v>1613</v>
      </c>
      <c r="B913" s="33">
        <v>18966.29</v>
      </c>
      <c r="C913" s="34">
        <v>44895</v>
      </c>
      <c r="D913" s="34">
        <v>44897</v>
      </c>
      <c r="E913" s="29">
        <f t="shared" si="28"/>
        <v>2</v>
      </c>
      <c r="F913" s="30">
        <f t="shared" si="29"/>
        <v>37932.58</v>
      </c>
    </row>
    <row r="914" spans="1:6" x14ac:dyDescent="0.3">
      <c r="A914" s="32">
        <v>1613</v>
      </c>
      <c r="B914" s="33">
        <v>1357.77</v>
      </c>
      <c r="C914" s="34">
        <v>44895</v>
      </c>
      <c r="D914" s="34">
        <v>44897</v>
      </c>
      <c r="E914" s="29">
        <f t="shared" si="28"/>
        <v>2</v>
      </c>
      <c r="F914" s="30">
        <f t="shared" si="29"/>
        <v>2715.54</v>
      </c>
    </row>
    <row r="915" spans="1:6" x14ac:dyDescent="0.3">
      <c r="A915" s="32">
        <v>1613</v>
      </c>
      <c r="B915" s="33">
        <v>1615.39</v>
      </c>
      <c r="C915" s="34">
        <v>44895</v>
      </c>
      <c r="D915" s="34">
        <v>44897</v>
      </c>
      <c r="E915" s="29">
        <f t="shared" si="28"/>
        <v>2</v>
      </c>
      <c r="F915" s="30">
        <f t="shared" si="29"/>
        <v>3230.78</v>
      </c>
    </row>
    <row r="916" spans="1:6" x14ac:dyDescent="0.3">
      <c r="A916" s="32">
        <v>1613</v>
      </c>
      <c r="B916" s="33">
        <v>2331.5</v>
      </c>
      <c r="C916" s="34">
        <v>44895</v>
      </c>
      <c r="D916" s="34">
        <v>44897</v>
      </c>
      <c r="E916" s="29">
        <f t="shared" si="28"/>
        <v>2</v>
      </c>
      <c r="F916" s="30">
        <f t="shared" si="29"/>
        <v>4663</v>
      </c>
    </row>
    <row r="917" spans="1:6" x14ac:dyDescent="0.3">
      <c r="A917" s="32">
        <v>1647</v>
      </c>
      <c r="B917" s="33">
        <v>642.67999999999995</v>
      </c>
      <c r="C917" s="34">
        <v>44895</v>
      </c>
      <c r="D917" s="34">
        <v>44897</v>
      </c>
      <c r="E917" s="29">
        <f t="shared" si="28"/>
        <v>2</v>
      </c>
      <c r="F917" s="30">
        <f t="shared" si="29"/>
        <v>1285.3599999999999</v>
      </c>
    </row>
    <row r="918" spans="1:6" x14ac:dyDescent="0.3">
      <c r="A918" s="32">
        <v>1652</v>
      </c>
      <c r="B918" s="33">
        <v>1431.6</v>
      </c>
      <c r="C918" s="34">
        <v>44895</v>
      </c>
      <c r="D918" s="34">
        <v>44897</v>
      </c>
      <c r="E918" s="29">
        <f t="shared" si="28"/>
        <v>2</v>
      </c>
      <c r="F918" s="30">
        <f t="shared" si="29"/>
        <v>2863.2</v>
      </c>
    </row>
    <row r="919" spans="1:6" x14ac:dyDescent="0.3">
      <c r="A919" s="32">
        <v>1680</v>
      </c>
      <c r="B919" s="33">
        <v>-4.8</v>
      </c>
      <c r="C919" s="34">
        <v>44895</v>
      </c>
      <c r="D919" s="34">
        <v>44897</v>
      </c>
      <c r="E919" s="29">
        <f t="shared" si="28"/>
        <v>2</v>
      </c>
      <c r="F919" s="30">
        <f t="shared" si="29"/>
        <v>-9.6</v>
      </c>
    </row>
    <row r="920" spans="1:6" x14ac:dyDescent="0.3">
      <c r="A920" s="32">
        <v>1680</v>
      </c>
      <c r="B920" s="33">
        <v>5936.02</v>
      </c>
      <c r="C920" s="34">
        <v>44895</v>
      </c>
      <c r="D920" s="34">
        <v>44897</v>
      </c>
      <c r="E920" s="29">
        <f t="shared" si="28"/>
        <v>2</v>
      </c>
      <c r="F920" s="30">
        <f t="shared" si="29"/>
        <v>11872.04</v>
      </c>
    </row>
    <row r="921" spans="1:6" x14ac:dyDescent="0.3">
      <c r="A921" s="32">
        <v>1681</v>
      </c>
      <c r="B921" s="33">
        <v>3309.63</v>
      </c>
      <c r="C921" s="34">
        <v>44895</v>
      </c>
      <c r="D921" s="34">
        <v>44897</v>
      </c>
      <c r="E921" s="29">
        <f t="shared" si="28"/>
        <v>2</v>
      </c>
      <c r="F921" s="30">
        <f t="shared" si="29"/>
        <v>6619.26</v>
      </c>
    </row>
    <row r="922" spans="1:6" x14ac:dyDescent="0.3">
      <c r="A922" s="32">
        <v>1681</v>
      </c>
      <c r="B922" s="33">
        <v>32812.230000000003</v>
      </c>
      <c r="C922" s="34">
        <v>44895</v>
      </c>
      <c r="D922" s="34">
        <v>44897</v>
      </c>
      <c r="E922" s="29">
        <f t="shared" si="28"/>
        <v>2</v>
      </c>
      <c r="F922" s="30">
        <f t="shared" si="29"/>
        <v>65624.460000000006</v>
      </c>
    </row>
    <row r="923" spans="1:6" x14ac:dyDescent="0.3">
      <c r="A923" s="32">
        <v>1681</v>
      </c>
      <c r="B923" s="33">
        <v>20563.88</v>
      </c>
      <c r="C923" s="34">
        <v>44895</v>
      </c>
      <c r="D923" s="34">
        <v>44897</v>
      </c>
      <c r="E923" s="29">
        <f t="shared" si="28"/>
        <v>2</v>
      </c>
      <c r="F923" s="30">
        <f t="shared" si="29"/>
        <v>41127.760000000002</v>
      </c>
    </row>
    <row r="924" spans="1:6" x14ac:dyDescent="0.3">
      <c r="A924" s="32">
        <v>1681</v>
      </c>
      <c r="B924" s="33">
        <v>45503.21</v>
      </c>
      <c r="C924" s="34">
        <v>44895</v>
      </c>
      <c r="D924" s="34">
        <v>44897</v>
      </c>
      <c r="E924" s="29">
        <f t="shared" si="28"/>
        <v>2</v>
      </c>
      <c r="F924" s="30">
        <f t="shared" si="29"/>
        <v>91006.42</v>
      </c>
    </row>
    <row r="925" spans="1:6" x14ac:dyDescent="0.3">
      <c r="A925" s="32">
        <v>1681</v>
      </c>
      <c r="B925" s="33">
        <v>10856.11</v>
      </c>
      <c r="C925" s="34">
        <v>44895</v>
      </c>
      <c r="D925" s="34">
        <v>44897</v>
      </c>
      <c r="E925" s="29">
        <f t="shared" si="28"/>
        <v>2</v>
      </c>
      <c r="F925" s="30">
        <f t="shared" si="29"/>
        <v>21712.22</v>
      </c>
    </row>
    <row r="926" spans="1:6" x14ac:dyDescent="0.3">
      <c r="A926" s="32">
        <v>1681</v>
      </c>
      <c r="B926" s="33">
        <v>13810.8</v>
      </c>
      <c r="C926" s="34">
        <v>44895</v>
      </c>
      <c r="D926" s="34">
        <v>44897</v>
      </c>
      <c r="E926" s="29">
        <f t="shared" si="28"/>
        <v>2</v>
      </c>
      <c r="F926" s="30">
        <f t="shared" si="29"/>
        <v>27621.599999999999</v>
      </c>
    </row>
    <row r="927" spans="1:6" x14ac:dyDescent="0.3">
      <c r="A927" s="32">
        <v>1716</v>
      </c>
      <c r="B927" s="33">
        <v>133.22</v>
      </c>
      <c r="C927" s="34">
        <v>44895</v>
      </c>
      <c r="D927" s="34">
        <v>44897</v>
      </c>
      <c r="E927" s="29">
        <f t="shared" si="28"/>
        <v>2</v>
      </c>
      <c r="F927" s="30">
        <f t="shared" si="29"/>
        <v>266.44</v>
      </c>
    </row>
    <row r="928" spans="1:6" x14ac:dyDescent="0.3">
      <c r="A928" s="32">
        <v>1716</v>
      </c>
      <c r="B928" s="33">
        <v>1113.6199999999999</v>
      </c>
      <c r="C928" s="34">
        <v>44895</v>
      </c>
      <c r="D928" s="34">
        <v>44897</v>
      </c>
      <c r="E928" s="29">
        <f t="shared" si="28"/>
        <v>2</v>
      </c>
      <c r="F928" s="30">
        <f t="shared" si="29"/>
        <v>2227.2399999999998</v>
      </c>
    </row>
    <row r="929" spans="1:6" x14ac:dyDescent="0.3">
      <c r="A929" s="32">
        <v>1716</v>
      </c>
      <c r="B929" s="33">
        <v>9552.73</v>
      </c>
      <c r="C929" s="34">
        <v>44895</v>
      </c>
      <c r="D929" s="34">
        <v>44897</v>
      </c>
      <c r="E929" s="29">
        <f t="shared" si="28"/>
        <v>2</v>
      </c>
      <c r="F929" s="30">
        <f t="shared" si="29"/>
        <v>19105.46</v>
      </c>
    </row>
    <row r="930" spans="1:6" x14ac:dyDescent="0.3">
      <c r="A930" s="32">
        <v>1776</v>
      </c>
      <c r="B930" s="33">
        <v>214</v>
      </c>
      <c r="C930" s="34">
        <v>44895</v>
      </c>
      <c r="D930" s="34">
        <v>44897</v>
      </c>
      <c r="E930" s="29">
        <f t="shared" si="28"/>
        <v>2</v>
      </c>
      <c r="F930" s="30">
        <f t="shared" si="29"/>
        <v>428</v>
      </c>
    </row>
    <row r="931" spans="1:6" x14ac:dyDescent="0.3">
      <c r="A931" s="32">
        <v>1776</v>
      </c>
      <c r="B931" s="33">
        <v>2000</v>
      </c>
      <c r="C931" s="34">
        <v>44895</v>
      </c>
      <c r="D931" s="34">
        <v>44897</v>
      </c>
      <c r="E931" s="29">
        <f t="shared" si="28"/>
        <v>2</v>
      </c>
      <c r="F931" s="30">
        <f t="shared" si="29"/>
        <v>4000</v>
      </c>
    </row>
    <row r="932" spans="1:6" x14ac:dyDescent="0.3">
      <c r="A932" s="32">
        <v>1776</v>
      </c>
      <c r="B932" s="33">
        <v>839</v>
      </c>
      <c r="C932" s="34">
        <v>44895</v>
      </c>
      <c r="D932" s="34">
        <v>44897</v>
      </c>
      <c r="E932" s="29">
        <f t="shared" si="28"/>
        <v>2</v>
      </c>
      <c r="F932" s="30">
        <f t="shared" si="29"/>
        <v>1678</v>
      </c>
    </row>
    <row r="933" spans="1:6" x14ac:dyDescent="0.3">
      <c r="A933" s="32">
        <v>1776</v>
      </c>
      <c r="B933" s="33">
        <v>727</v>
      </c>
      <c r="C933" s="34">
        <v>44895</v>
      </c>
      <c r="D933" s="34">
        <v>44897</v>
      </c>
      <c r="E933" s="29">
        <f t="shared" si="28"/>
        <v>2</v>
      </c>
      <c r="F933" s="30">
        <f t="shared" si="29"/>
        <v>1454</v>
      </c>
    </row>
    <row r="934" spans="1:6" x14ac:dyDescent="0.3">
      <c r="A934" s="32">
        <v>1818</v>
      </c>
      <c r="B934" s="33">
        <v>500</v>
      </c>
      <c r="C934" s="34">
        <v>44865</v>
      </c>
      <c r="D934" s="34">
        <v>44897</v>
      </c>
      <c r="E934" s="29">
        <f t="shared" si="28"/>
        <v>32</v>
      </c>
      <c r="F934" s="30">
        <f t="shared" si="29"/>
        <v>16000</v>
      </c>
    </row>
    <row r="935" spans="1:6" x14ac:dyDescent="0.3">
      <c r="A935" s="32">
        <v>1869</v>
      </c>
      <c r="B935" s="33">
        <v>380.41</v>
      </c>
      <c r="C935" s="34">
        <v>44865</v>
      </c>
      <c r="D935" s="34">
        <v>44897</v>
      </c>
      <c r="E935" s="29">
        <f t="shared" si="28"/>
        <v>32</v>
      </c>
      <c r="F935" s="30">
        <f t="shared" si="29"/>
        <v>12173.12</v>
      </c>
    </row>
    <row r="936" spans="1:6" x14ac:dyDescent="0.3">
      <c r="A936" s="32">
        <v>1869</v>
      </c>
      <c r="B936" s="33">
        <v>451.56</v>
      </c>
      <c r="C936" s="34">
        <v>44865</v>
      </c>
      <c r="D936" s="34">
        <v>44897</v>
      </c>
      <c r="E936" s="29">
        <f t="shared" si="28"/>
        <v>32</v>
      </c>
      <c r="F936" s="30">
        <f t="shared" si="29"/>
        <v>14449.92</v>
      </c>
    </row>
    <row r="937" spans="1:6" x14ac:dyDescent="0.3">
      <c r="A937" s="32">
        <v>1877</v>
      </c>
      <c r="B937" s="33">
        <v>550.96</v>
      </c>
      <c r="C937" s="34">
        <v>44895</v>
      </c>
      <c r="D937" s="34">
        <v>44897</v>
      </c>
      <c r="E937" s="29">
        <f t="shared" si="28"/>
        <v>2</v>
      </c>
      <c r="F937" s="30">
        <f t="shared" si="29"/>
        <v>1101.92</v>
      </c>
    </row>
    <row r="938" spans="1:6" x14ac:dyDescent="0.3">
      <c r="A938" s="32">
        <v>1883</v>
      </c>
      <c r="B938" s="33">
        <v>678</v>
      </c>
      <c r="C938" s="34">
        <v>44895</v>
      </c>
      <c r="D938" s="34">
        <v>44897</v>
      </c>
      <c r="E938" s="29">
        <f t="shared" si="28"/>
        <v>2</v>
      </c>
      <c r="F938" s="30">
        <f t="shared" si="29"/>
        <v>1356</v>
      </c>
    </row>
    <row r="939" spans="1:6" x14ac:dyDescent="0.3">
      <c r="A939" s="32">
        <v>1883</v>
      </c>
      <c r="B939" s="33">
        <v>2750</v>
      </c>
      <c r="C939" s="34">
        <v>44895</v>
      </c>
      <c r="D939" s="34">
        <v>44897</v>
      </c>
      <c r="E939" s="29">
        <f t="shared" si="28"/>
        <v>2</v>
      </c>
      <c r="F939" s="30">
        <f t="shared" si="29"/>
        <v>5500</v>
      </c>
    </row>
    <row r="940" spans="1:6" x14ac:dyDescent="0.3">
      <c r="A940" s="32">
        <v>1889</v>
      </c>
      <c r="B940" s="33">
        <v>37179.01</v>
      </c>
      <c r="C940" s="34">
        <v>44865</v>
      </c>
      <c r="D940" s="34">
        <v>44897</v>
      </c>
      <c r="E940" s="29">
        <f t="shared" si="28"/>
        <v>32</v>
      </c>
      <c r="F940" s="30">
        <f t="shared" si="29"/>
        <v>1189728.32</v>
      </c>
    </row>
    <row r="941" spans="1:6" x14ac:dyDescent="0.3">
      <c r="A941" s="32">
        <v>1889</v>
      </c>
      <c r="B941" s="33">
        <v>230</v>
      </c>
      <c r="C941" s="34">
        <v>44865</v>
      </c>
      <c r="D941" s="34">
        <v>44897</v>
      </c>
      <c r="E941" s="29">
        <f t="shared" si="28"/>
        <v>32</v>
      </c>
      <c r="F941" s="30">
        <f t="shared" si="29"/>
        <v>7360</v>
      </c>
    </row>
    <row r="942" spans="1:6" x14ac:dyDescent="0.3">
      <c r="A942" s="32">
        <v>1889</v>
      </c>
      <c r="B942" s="33">
        <v>6915.5</v>
      </c>
      <c r="C942" s="34">
        <v>44895</v>
      </c>
      <c r="D942" s="34">
        <v>44897</v>
      </c>
      <c r="E942" s="29">
        <f t="shared" si="28"/>
        <v>2</v>
      </c>
      <c r="F942" s="30">
        <f t="shared" si="29"/>
        <v>13831</v>
      </c>
    </row>
    <row r="943" spans="1:6" x14ac:dyDescent="0.3">
      <c r="A943" s="32">
        <v>1889</v>
      </c>
      <c r="B943" s="33">
        <v>5580.22</v>
      </c>
      <c r="C943" s="34">
        <v>44895</v>
      </c>
      <c r="D943" s="34">
        <v>44897</v>
      </c>
      <c r="E943" s="29">
        <f t="shared" si="28"/>
        <v>2</v>
      </c>
      <c r="F943" s="30">
        <f t="shared" si="29"/>
        <v>11160.44</v>
      </c>
    </row>
    <row r="944" spans="1:6" x14ac:dyDescent="0.3">
      <c r="A944" s="32">
        <v>1889</v>
      </c>
      <c r="B944" s="33">
        <v>48179.37</v>
      </c>
      <c r="C944" s="34">
        <v>44895</v>
      </c>
      <c r="D944" s="34">
        <v>44897</v>
      </c>
      <c r="E944" s="29">
        <f t="shared" si="28"/>
        <v>2</v>
      </c>
      <c r="F944" s="30">
        <f t="shared" si="29"/>
        <v>96358.74</v>
      </c>
    </row>
    <row r="945" spans="1:6" x14ac:dyDescent="0.3">
      <c r="A945" s="32">
        <v>1908</v>
      </c>
      <c r="B945" s="33">
        <v>540</v>
      </c>
      <c r="C945" s="34">
        <v>44895</v>
      </c>
      <c r="D945" s="34">
        <v>44897</v>
      </c>
      <c r="E945" s="29">
        <f t="shared" si="28"/>
        <v>2</v>
      </c>
      <c r="F945" s="30">
        <f t="shared" si="29"/>
        <v>1080</v>
      </c>
    </row>
    <row r="946" spans="1:6" x14ac:dyDescent="0.3">
      <c r="A946" s="32">
        <v>1920</v>
      </c>
      <c r="B946" s="33">
        <v>933.46</v>
      </c>
      <c r="C946" s="34">
        <v>44865</v>
      </c>
      <c r="D946" s="34">
        <v>44897</v>
      </c>
      <c r="E946" s="29">
        <f t="shared" si="28"/>
        <v>32</v>
      </c>
      <c r="F946" s="30">
        <f t="shared" si="29"/>
        <v>29870.720000000001</v>
      </c>
    </row>
    <row r="947" spans="1:6" x14ac:dyDescent="0.3">
      <c r="A947" s="32">
        <v>1929</v>
      </c>
      <c r="B947" s="33">
        <v>15491.25</v>
      </c>
      <c r="C947" s="34">
        <v>44895</v>
      </c>
      <c r="D947" s="34">
        <v>44897</v>
      </c>
      <c r="E947" s="29">
        <f t="shared" si="28"/>
        <v>2</v>
      </c>
      <c r="F947" s="30">
        <f t="shared" si="29"/>
        <v>30982.5</v>
      </c>
    </row>
    <row r="948" spans="1:6" x14ac:dyDescent="0.3">
      <c r="A948" s="32">
        <v>1929</v>
      </c>
      <c r="B948" s="33">
        <v>6350.4</v>
      </c>
      <c r="C948" s="34">
        <v>44895</v>
      </c>
      <c r="D948" s="34">
        <v>44897</v>
      </c>
      <c r="E948" s="29">
        <f t="shared" si="28"/>
        <v>2</v>
      </c>
      <c r="F948" s="30">
        <f t="shared" si="29"/>
        <v>12700.8</v>
      </c>
    </row>
    <row r="949" spans="1:6" x14ac:dyDescent="0.3">
      <c r="A949" s="32">
        <v>1945</v>
      </c>
      <c r="B949" s="33">
        <v>23081.42</v>
      </c>
      <c r="C949" s="34">
        <v>44895</v>
      </c>
      <c r="D949" s="34">
        <v>44897</v>
      </c>
      <c r="E949" s="29">
        <f t="shared" si="28"/>
        <v>2</v>
      </c>
      <c r="F949" s="30">
        <f t="shared" si="29"/>
        <v>46162.84</v>
      </c>
    </row>
    <row r="950" spans="1:6" x14ac:dyDescent="0.3">
      <c r="A950" s="32">
        <v>1970</v>
      </c>
      <c r="B950" s="33">
        <v>1142.5</v>
      </c>
      <c r="C950" s="34">
        <v>44895</v>
      </c>
      <c r="D950" s="34">
        <v>44897</v>
      </c>
      <c r="E950" s="29">
        <f t="shared" si="28"/>
        <v>2</v>
      </c>
      <c r="F950" s="30">
        <f t="shared" si="29"/>
        <v>2285</v>
      </c>
    </row>
    <row r="951" spans="1:6" x14ac:dyDescent="0.3">
      <c r="A951" s="32">
        <v>1976</v>
      </c>
      <c r="B951" s="33">
        <v>35000</v>
      </c>
      <c r="C951" s="34">
        <v>44895</v>
      </c>
      <c r="D951" s="34">
        <v>44897</v>
      </c>
      <c r="E951" s="29">
        <f t="shared" si="28"/>
        <v>2</v>
      </c>
      <c r="F951" s="30">
        <f t="shared" si="29"/>
        <v>70000</v>
      </c>
    </row>
    <row r="952" spans="1:6" x14ac:dyDescent="0.3">
      <c r="A952" s="32">
        <v>1978</v>
      </c>
      <c r="B952" s="33">
        <v>290</v>
      </c>
      <c r="C952" s="34">
        <v>44895</v>
      </c>
      <c r="D952" s="34">
        <v>44897</v>
      </c>
      <c r="E952" s="29">
        <f t="shared" si="28"/>
        <v>2</v>
      </c>
      <c r="F952" s="30">
        <f t="shared" si="29"/>
        <v>580</v>
      </c>
    </row>
    <row r="953" spans="1:6" x14ac:dyDescent="0.3">
      <c r="A953" s="32">
        <v>1982</v>
      </c>
      <c r="B953" s="33">
        <v>467410.76</v>
      </c>
      <c r="C953" s="34">
        <v>44865</v>
      </c>
      <c r="D953" s="34">
        <v>44897</v>
      </c>
      <c r="E953" s="29">
        <f t="shared" si="28"/>
        <v>32</v>
      </c>
      <c r="F953" s="30">
        <f t="shared" si="29"/>
        <v>14957144.32</v>
      </c>
    </row>
    <row r="954" spans="1:6" x14ac:dyDescent="0.3">
      <c r="A954" s="32">
        <v>1991</v>
      </c>
      <c r="B954" s="33">
        <v>149.30000000000001</v>
      </c>
      <c r="C954" s="34">
        <v>44895</v>
      </c>
      <c r="D954" s="34">
        <v>44897</v>
      </c>
      <c r="E954" s="29">
        <f t="shared" si="28"/>
        <v>2</v>
      </c>
      <c r="F954" s="30">
        <f t="shared" si="29"/>
        <v>298.60000000000002</v>
      </c>
    </row>
    <row r="955" spans="1:6" x14ac:dyDescent="0.3">
      <c r="A955" s="32">
        <v>1991</v>
      </c>
      <c r="B955" s="33">
        <v>269</v>
      </c>
      <c r="C955" s="34">
        <v>44895</v>
      </c>
      <c r="D955" s="34">
        <v>44897</v>
      </c>
      <c r="E955" s="29">
        <f t="shared" si="28"/>
        <v>2</v>
      </c>
      <c r="F955" s="30">
        <f t="shared" si="29"/>
        <v>538</v>
      </c>
    </row>
    <row r="956" spans="1:6" x14ac:dyDescent="0.3">
      <c r="A956" s="32">
        <v>1998</v>
      </c>
      <c r="B956" s="33">
        <v>1711.85</v>
      </c>
      <c r="C956" s="34">
        <v>44895</v>
      </c>
      <c r="D956" s="34">
        <v>44897</v>
      </c>
      <c r="E956" s="29">
        <f t="shared" si="28"/>
        <v>2</v>
      </c>
      <c r="F956" s="30">
        <f t="shared" si="29"/>
        <v>3423.7</v>
      </c>
    </row>
    <row r="957" spans="1:6" x14ac:dyDescent="0.3">
      <c r="A957" s="32">
        <v>1998</v>
      </c>
      <c r="B957" s="33">
        <v>103.56</v>
      </c>
      <c r="C957" s="34">
        <v>44895</v>
      </c>
      <c r="D957" s="34">
        <v>44897</v>
      </c>
      <c r="E957" s="29">
        <f t="shared" si="28"/>
        <v>2</v>
      </c>
      <c r="F957" s="30">
        <f t="shared" si="29"/>
        <v>207.12</v>
      </c>
    </row>
    <row r="958" spans="1:6" x14ac:dyDescent="0.3">
      <c r="A958" s="32">
        <v>2010</v>
      </c>
      <c r="B958" s="33">
        <v>653.38</v>
      </c>
      <c r="C958" s="34">
        <v>44895</v>
      </c>
      <c r="D958" s="34">
        <v>44897</v>
      </c>
      <c r="E958" s="29">
        <f t="shared" si="28"/>
        <v>2</v>
      </c>
      <c r="F958" s="30">
        <f t="shared" si="29"/>
        <v>1306.76</v>
      </c>
    </row>
    <row r="959" spans="1:6" x14ac:dyDescent="0.3">
      <c r="A959" s="32">
        <v>2041</v>
      </c>
      <c r="B959" s="33">
        <v>1100</v>
      </c>
      <c r="C959" s="34">
        <v>44895</v>
      </c>
      <c r="D959" s="34">
        <v>44897</v>
      </c>
      <c r="E959" s="29">
        <f t="shared" si="28"/>
        <v>2</v>
      </c>
      <c r="F959" s="30">
        <f t="shared" si="29"/>
        <v>2200</v>
      </c>
    </row>
    <row r="960" spans="1:6" x14ac:dyDescent="0.3">
      <c r="A960" s="32">
        <v>2054</v>
      </c>
      <c r="B960" s="33">
        <v>2261.09</v>
      </c>
      <c r="C960" s="34">
        <v>44926</v>
      </c>
      <c r="D960" s="34">
        <v>44897</v>
      </c>
      <c r="E960" s="29">
        <f t="shared" si="28"/>
        <v>-29</v>
      </c>
      <c r="F960" s="30">
        <f t="shared" si="29"/>
        <v>-65571.61</v>
      </c>
    </row>
    <row r="961" spans="1:6" x14ac:dyDescent="0.3">
      <c r="A961" s="32">
        <v>2055</v>
      </c>
      <c r="B961" s="33">
        <v>150</v>
      </c>
      <c r="C961" s="34">
        <v>44895</v>
      </c>
      <c r="D961" s="34">
        <v>44897</v>
      </c>
      <c r="E961" s="29">
        <f t="shared" si="28"/>
        <v>2</v>
      </c>
      <c r="F961" s="30">
        <f t="shared" si="29"/>
        <v>300</v>
      </c>
    </row>
    <row r="962" spans="1:6" x14ac:dyDescent="0.3">
      <c r="A962" s="32">
        <v>2055</v>
      </c>
      <c r="B962" s="33">
        <v>150</v>
      </c>
      <c r="C962" s="34">
        <v>44895</v>
      </c>
      <c r="D962" s="34">
        <v>44897</v>
      </c>
      <c r="E962" s="29">
        <f t="shared" si="28"/>
        <v>2</v>
      </c>
      <c r="F962" s="30">
        <f t="shared" si="29"/>
        <v>300</v>
      </c>
    </row>
    <row r="963" spans="1:6" x14ac:dyDescent="0.3">
      <c r="A963" s="32">
        <v>2055</v>
      </c>
      <c r="B963" s="33">
        <v>1050</v>
      </c>
      <c r="C963" s="34">
        <v>44895</v>
      </c>
      <c r="D963" s="34">
        <v>44897</v>
      </c>
      <c r="E963" s="29">
        <f t="shared" si="28"/>
        <v>2</v>
      </c>
      <c r="F963" s="30">
        <f t="shared" si="29"/>
        <v>2100</v>
      </c>
    </row>
    <row r="964" spans="1:6" x14ac:dyDescent="0.3">
      <c r="A964" s="32">
        <v>2063</v>
      </c>
      <c r="B964" s="33">
        <v>34</v>
      </c>
      <c r="C964" s="34">
        <v>44895</v>
      </c>
      <c r="D964" s="34">
        <v>44897</v>
      </c>
      <c r="E964" s="29">
        <f t="shared" si="28"/>
        <v>2</v>
      </c>
      <c r="F964" s="30">
        <f t="shared" si="29"/>
        <v>68</v>
      </c>
    </row>
    <row r="965" spans="1:6" x14ac:dyDescent="0.3">
      <c r="A965" s="32">
        <v>2066</v>
      </c>
      <c r="B965" s="33">
        <v>134400</v>
      </c>
      <c r="C965" s="34">
        <v>44895</v>
      </c>
      <c r="D965" s="34">
        <v>44897</v>
      </c>
      <c r="E965" s="29">
        <f t="shared" ref="E965:E1028" si="30">D965-C965</f>
        <v>2</v>
      </c>
      <c r="F965" s="30">
        <f t="shared" ref="F965:F1028" si="31">B965*E965</f>
        <v>268800</v>
      </c>
    </row>
    <row r="966" spans="1:6" x14ac:dyDescent="0.3">
      <c r="A966" s="32">
        <v>2066</v>
      </c>
      <c r="B966" s="33">
        <v>134400</v>
      </c>
      <c r="C966" s="34">
        <v>44895</v>
      </c>
      <c r="D966" s="34">
        <v>44897</v>
      </c>
      <c r="E966" s="29">
        <f t="shared" si="30"/>
        <v>2</v>
      </c>
      <c r="F966" s="30">
        <f t="shared" si="31"/>
        <v>268800</v>
      </c>
    </row>
    <row r="967" spans="1:6" x14ac:dyDescent="0.3">
      <c r="A967" s="32">
        <v>2074</v>
      </c>
      <c r="B967" s="33">
        <v>354.38</v>
      </c>
      <c r="C967" s="34">
        <v>44895</v>
      </c>
      <c r="D967" s="34">
        <v>44897</v>
      </c>
      <c r="E967" s="29">
        <f t="shared" si="30"/>
        <v>2</v>
      </c>
      <c r="F967" s="30">
        <f t="shared" si="31"/>
        <v>708.76</v>
      </c>
    </row>
    <row r="968" spans="1:6" x14ac:dyDescent="0.3">
      <c r="A968" s="32">
        <v>2075</v>
      </c>
      <c r="B968" s="33">
        <v>429.37</v>
      </c>
      <c r="C968" s="34">
        <v>44895</v>
      </c>
      <c r="D968" s="34">
        <v>44897</v>
      </c>
      <c r="E968" s="29">
        <f t="shared" si="30"/>
        <v>2</v>
      </c>
      <c r="F968" s="30">
        <f t="shared" si="31"/>
        <v>858.74</v>
      </c>
    </row>
    <row r="969" spans="1:6" x14ac:dyDescent="0.3">
      <c r="A969" s="32">
        <v>2075</v>
      </c>
      <c r="B969" s="33">
        <v>514.55999999999995</v>
      </c>
      <c r="C969" s="34">
        <v>44895</v>
      </c>
      <c r="D969" s="34">
        <v>44897</v>
      </c>
      <c r="E969" s="29">
        <f t="shared" si="30"/>
        <v>2</v>
      </c>
      <c r="F969" s="30">
        <f t="shared" si="31"/>
        <v>1029.1199999999999</v>
      </c>
    </row>
    <row r="970" spans="1:6" x14ac:dyDescent="0.3">
      <c r="A970" s="32">
        <v>2122</v>
      </c>
      <c r="B970" s="33">
        <v>475</v>
      </c>
      <c r="C970" s="34">
        <v>44895</v>
      </c>
      <c r="D970" s="34">
        <v>44897</v>
      </c>
      <c r="E970" s="29">
        <f t="shared" si="30"/>
        <v>2</v>
      </c>
      <c r="F970" s="30">
        <f t="shared" si="31"/>
        <v>950</v>
      </c>
    </row>
    <row r="971" spans="1:6" x14ac:dyDescent="0.3">
      <c r="A971" s="32">
        <v>2125</v>
      </c>
      <c r="B971" s="33">
        <v>433.31</v>
      </c>
      <c r="C971" s="34">
        <v>44895</v>
      </c>
      <c r="D971" s="34">
        <v>44897</v>
      </c>
      <c r="E971" s="29">
        <f t="shared" si="30"/>
        <v>2</v>
      </c>
      <c r="F971" s="30">
        <f t="shared" si="31"/>
        <v>866.62</v>
      </c>
    </row>
    <row r="972" spans="1:6" x14ac:dyDescent="0.3">
      <c r="A972" s="32">
        <v>94</v>
      </c>
      <c r="B972" s="33">
        <v>9430.0400000000009</v>
      </c>
      <c r="C972" s="34">
        <v>44895</v>
      </c>
      <c r="D972" s="34">
        <v>44904</v>
      </c>
      <c r="E972" s="29">
        <f t="shared" si="30"/>
        <v>9</v>
      </c>
      <c r="F972" s="30">
        <f t="shared" si="31"/>
        <v>84870.360000000015</v>
      </c>
    </row>
    <row r="973" spans="1:6" x14ac:dyDescent="0.3">
      <c r="A973" s="32">
        <v>94</v>
      </c>
      <c r="B973" s="33">
        <v>113.46</v>
      </c>
      <c r="C973" s="34">
        <v>44895</v>
      </c>
      <c r="D973" s="34">
        <v>44904</v>
      </c>
      <c r="E973" s="29">
        <f t="shared" si="30"/>
        <v>9</v>
      </c>
      <c r="F973" s="30">
        <f t="shared" si="31"/>
        <v>1021.14</v>
      </c>
    </row>
    <row r="974" spans="1:6" x14ac:dyDescent="0.3">
      <c r="A974" s="32">
        <v>94</v>
      </c>
      <c r="B974" s="33">
        <v>2746.31</v>
      </c>
      <c r="C974" s="34">
        <v>44895</v>
      </c>
      <c r="D974" s="34">
        <v>44904</v>
      </c>
      <c r="E974" s="29">
        <f t="shared" si="30"/>
        <v>9</v>
      </c>
      <c r="F974" s="30">
        <f t="shared" si="31"/>
        <v>24716.79</v>
      </c>
    </row>
    <row r="975" spans="1:6" x14ac:dyDescent="0.3">
      <c r="A975" s="32">
        <v>94</v>
      </c>
      <c r="B975" s="33">
        <v>619.32000000000005</v>
      </c>
      <c r="C975" s="34">
        <v>44895</v>
      </c>
      <c r="D975" s="34">
        <v>44904</v>
      </c>
      <c r="E975" s="29">
        <f t="shared" si="30"/>
        <v>9</v>
      </c>
      <c r="F975" s="30">
        <f t="shared" si="31"/>
        <v>5573.88</v>
      </c>
    </row>
    <row r="976" spans="1:6" x14ac:dyDescent="0.3">
      <c r="A976" s="32">
        <v>94</v>
      </c>
      <c r="B976" s="33">
        <v>400000</v>
      </c>
      <c r="C976" s="34">
        <v>44895</v>
      </c>
      <c r="D976" s="34">
        <v>44904</v>
      </c>
      <c r="E976" s="29">
        <f t="shared" si="30"/>
        <v>9</v>
      </c>
      <c r="F976" s="30">
        <f t="shared" si="31"/>
        <v>3600000</v>
      </c>
    </row>
    <row r="977" spans="1:6" x14ac:dyDescent="0.3">
      <c r="A977" s="32">
        <v>94</v>
      </c>
      <c r="B977" s="33">
        <v>452731.35</v>
      </c>
      <c r="C977" s="34">
        <v>44895</v>
      </c>
      <c r="D977" s="34">
        <v>44904</v>
      </c>
      <c r="E977" s="29">
        <f t="shared" si="30"/>
        <v>9</v>
      </c>
      <c r="F977" s="30">
        <f t="shared" si="31"/>
        <v>4074582.15</v>
      </c>
    </row>
    <row r="978" spans="1:6" x14ac:dyDescent="0.3">
      <c r="A978" s="32">
        <v>723</v>
      </c>
      <c r="B978" s="33">
        <v>1015.36</v>
      </c>
      <c r="C978" s="34">
        <v>44895</v>
      </c>
      <c r="D978" s="34">
        <v>44904</v>
      </c>
      <c r="E978" s="29">
        <f t="shared" si="30"/>
        <v>9</v>
      </c>
      <c r="F978" s="30">
        <f t="shared" si="31"/>
        <v>9138.24</v>
      </c>
    </row>
    <row r="979" spans="1:6" x14ac:dyDescent="0.3">
      <c r="A979" s="32">
        <v>805</v>
      </c>
      <c r="B979" s="33">
        <v>133.69999999999999</v>
      </c>
      <c r="C979" s="34">
        <v>44895</v>
      </c>
      <c r="D979" s="34">
        <v>44904</v>
      </c>
      <c r="E979" s="29">
        <f t="shared" si="30"/>
        <v>9</v>
      </c>
      <c r="F979" s="30">
        <f t="shared" si="31"/>
        <v>1203.3</v>
      </c>
    </row>
    <row r="980" spans="1:6" x14ac:dyDescent="0.3">
      <c r="A980" s="32">
        <v>810</v>
      </c>
      <c r="B980" s="33">
        <v>1545</v>
      </c>
      <c r="C980" s="34">
        <v>44895</v>
      </c>
      <c r="D980" s="34">
        <v>44904</v>
      </c>
      <c r="E980" s="29">
        <f t="shared" si="30"/>
        <v>9</v>
      </c>
      <c r="F980" s="30">
        <f t="shared" si="31"/>
        <v>13905</v>
      </c>
    </row>
    <row r="981" spans="1:6" x14ac:dyDescent="0.3">
      <c r="A981" s="32">
        <v>838</v>
      </c>
      <c r="B981" s="33">
        <v>24363.59</v>
      </c>
      <c r="C981" s="34">
        <v>44895</v>
      </c>
      <c r="D981" s="34">
        <v>44904</v>
      </c>
      <c r="E981" s="29">
        <f t="shared" si="30"/>
        <v>9</v>
      </c>
      <c r="F981" s="30">
        <f t="shared" si="31"/>
        <v>219272.31</v>
      </c>
    </row>
    <row r="982" spans="1:6" x14ac:dyDescent="0.3">
      <c r="A982" s="32">
        <v>838</v>
      </c>
      <c r="B982" s="33">
        <v>2500</v>
      </c>
      <c r="C982" s="34">
        <v>44895</v>
      </c>
      <c r="D982" s="34">
        <v>44904</v>
      </c>
      <c r="E982" s="29">
        <f t="shared" si="30"/>
        <v>9</v>
      </c>
      <c r="F982" s="30">
        <f t="shared" si="31"/>
        <v>22500</v>
      </c>
    </row>
    <row r="983" spans="1:6" x14ac:dyDescent="0.3">
      <c r="A983" s="32">
        <v>1139</v>
      </c>
      <c r="B983" s="33">
        <v>4987.5</v>
      </c>
      <c r="C983" s="34">
        <v>44895</v>
      </c>
      <c r="D983" s="34">
        <v>44904</v>
      </c>
      <c r="E983" s="29">
        <f t="shared" si="30"/>
        <v>9</v>
      </c>
      <c r="F983" s="30">
        <f t="shared" si="31"/>
        <v>44887.5</v>
      </c>
    </row>
    <row r="984" spans="1:6" x14ac:dyDescent="0.3">
      <c r="A984" s="32">
        <v>1374</v>
      </c>
      <c r="B984" s="33">
        <v>234.21</v>
      </c>
      <c r="C984" s="34">
        <v>44865</v>
      </c>
      <c r="D984" s="34">
        <v>44904</v>
      </c>
      <c r="E984" s="29">
        <f t="shared" si="30"/>
        <v>39</v>
      </c>
      <c r="F984" s="30">
        <f t="shared" si="31"/>
        <v>9134.19</v>
      </c>
    </row>
    <row r="985" spans="1:6" x14ac:dyDescent="0.3">
      <c r="A985" s="32">
        <v>1391</v>
      </c>
      <c r="B985" s="33">
        <v>282</v>
      </c>
      <c r="C985" s="34">
        <v>44895</v>
      </c>
      <c r="D985" s="34">
        <v>44904</v>
      </c>
      <c r="E985" s="29">
        <f t="shared" si="30"/>
        <v>9</v>
      </c>
      <c r="F985" s="30">
        <f t="shared" si="31"/>
        <v>2538</v>
      </c>
    </row>
    <row r="986" spans="1:6" x14ac:dyDescent="0.3">
      <c r="A986" s="32">
        <v>1835</v>
      </c>
      <c r="B986" s="33">
        <v>31500</v>
      </c>
      <c r="C986" s="34">
        <v>44895</v>
      </c>
      <c r="D986" s="34">
        <v>44904</v>
      </c>
      <c r="E986" s="29">
        <f t="shared" si="30"/>
        <v>9</v>
      </c>
      <c r="F986" s="30">
        <f t="shared" si="31"/>
        <v>283500</v>
      </c>
    </row>
    <row r="987" spans="1:6" x14ac:dyDescent="0.3">
      <c r="A987" s="32">
        <v>1952</v>
      </c>
      <c r="B987" s="33">
        <v>1000</v>
      </c>
      <c r="C987" s="34">
        <v>44895</v>
      </c>
      <c r="D987" s="34">
        <v>44904</v>
      </c>
      <c r="E987" s="29">
        <f t="shared" si="30"/>
        <v>9</v>
      </c>
      <c r="F987" s="30">
        <f t="shared" si="31"/>
        <v>9000</v>
      </c>
    </row>
    <row r="988" spans="1:6" x14ac:dyDescent="0.3">
      <c r="A988" s="32">
        <v>2006</v>
      </c>
      <c r="B988" s="33">
        <v>3206.4</v>
      </c>
      <c r="C988" s="34">
        <v>44895</v>
      </c>
      <c r="D988" s="34">
        <v>44904</v>
      </c>
      <c r="E988" s="29">
        <f t="shared" si="30"/>
        <v>9</v>
      </c>
      <c r="F988" s="30">
        <f t="shared" si="31"/>
        <v>28857.600000000002</v>
      </c>
    </row>
    <row r="989" spans="1:6" x14ac:dyDescent="0.3">
      <c r="A989" s="32">
        <v>2006</v>
      </c>
      <c r="B989" s="33">
        <v>1603.2</v>
      </c>
      <c r="C989" s="34">
        <v>44895</v>
      </c>
      <c r="D989" s="34">
        <v>44904</v>
      </c>
      <c r="E989" s="29">
        <f t="shared" si="30"/>
        <v>9</v>
      </c>
      <c r="F989" s="30">
        <f t="shared" si="31"/>
        <v>14428.800000000001</v>
      </c>
    </row>
    <row r="990" spans="1:6" x14ac:dyDescent="0.3">
      <c r="A990" s="32">
        <v>2094</v>
      </c>
      <c r="B990" s="33">
        <v>1461.1</v>
      </c>
      <c r="C990" s="34">
        <v>44895</v>
      </c>
      <c r="D990" s="34">
        <v>44904</v>
      </c>
      <c r="E990" s="29">
        <f t="shared" si="30"/>
        <v>9</v>
      </c>
      <c r="F990" s="30">
        <f t="shared" si="31"/>
        <v>13149.9</v>
      </c>
    </row>
    <row r="991" spans="1:6" x14ac:dyDescent="0.3">
      <c r="A991" s="32">
        <v>2126</v>
      </c>
      <c r="B991" s="33">
        <v>35000</v>
      </c>
      <c r="C991" s="34">
        <v>44895</v>
      </c>
      <c r="D991" s="34">
        <v>44904</v>
      </c>
      <c r="E991" s="29">
        <f t="shared" si="30"/>
        <v>9</v>
      </c>
      <c r="F991" s="30">
        <f t="shared" si="31"/>
        <v>315000</v>
      </c>
    </row>
    <row r="992" spans="1:6" x14ac:dyDescent="0.3">
      <c r="A992" s="32">
        <v>1233</v>
      </c>
      <c r="B992" s="33">
        <v>2505</v>
      </c>
      <c r="C992" s="34">
        <v>44895</v>
      </c>
      <c r="D992" s="34">
        <v>44907</v>
      </c>
      <c r="E992" s="29">
        <f t="shared" si="30"/>
        <v>12</v>
      </c>
      <c r="F992" s="30">
        <f t="shared" si="31"/>
        <v>30060</v>
      </c>
    </row>
    <row r="993" spans="1:6" x14ac:dyDescent="0.3">
      <c r="A993" s="32">
        <v>1233</v>
      </c>
      <c r="B993" s="33">
        <v>203393.59</v>
      </c>
      <c r="C993" s="34">
        <v>44895</v>
      </c>
      <c r="D993" s="34">
        <v>44907</v>
      </c>
      <c r="E993" s="29">
        <f t="shared" si="30"/>
        <v>12</v>
      </c>
      <c r="F993" s="30">
        <f t="shared" si="31"/>
        <v>2440723.08</v>
      </c>
    </row>
    <row r="994" spans="1:6" x14ac:dyDescent="0.3">
      <c r="A994" s="32">
        <v>1240</v>
      </c>
      <c r="B994" s="33">
        <v>78</v>
      </c>
      <c r="C994" s="34">
        <v>44881</v>
      </c>
      <c r="D994" s="34">
        <v>44907</v>
      </c>
      <c r="E994" s="29">
        <f t="shared" si="30"/>
        <v>26</v>
      </c>
      <c r="F994" s="30">
        <f t="shared" si="31"/>
        <v>2028</v>
      </c>
    </row>
    <row r="995" spans="1:6" x14ac:dyDescent="0.3">
      <c r="A995" s="32">
        <v>1240</v>
      </c>
      <c r="B995" s="33">
        <v>83</v>
      </c>
      <c r="C995" s="34">
        <v>44886</v>
      </c>
      <c r="D995" s="34">
        <v>44907</v>
      </c>
      <c r="E995" s="29">
        <f t="shared" si="30"/>
        <v>21</v>
      </c>
      <c r="F995" s="30">
        <f t="shared" si="31"/>
        <v>1743</v>
      </c>
    </row>
    <row r="996" spans="1:6" x14ac:dyDescent="0.3">
      <c r="A996" s="32">
        <v>1449</v>
      </c>
      <c r="B996" s="33">
        <v>103.25</v>
      </c>
      <c r="C996" s="34">
        <v>44865</v>
      </c>
      <c r="D996" s="34">
        <v>44907</v>
      </c>
      <c r="E996" s="29">
        <f t="shared" si="30"/>
        <v>42</v>
      </c>
      <c r="F996" s="30">
        <f t="shared" si="31"/>
        <v>4336.5</v>
      </c>
    </row>
    <row r="997" spans="1:6" x14ac:dyDescent="0.3">
      <c r="A997" s="32">
        <v>1449</v>
      </c>
      <c r="B997" s="33">
        <v>483.14</v>
      </c>
      <c r="C997" s="34">
        <v>44865</v>
      </c>
      <c r="D997" s="34">
        <v>44907</v>
      </c>
      <c r="E997" s="29">
        <f t="shared" si="30"/>
        <v>42</v>
      </c>
      <c r="F997" s="30">
        <f t="shared" si="31"/>
        <v>20291.88</v>
      </c>
    </row>
    <row r="998" spans="1:6" x14ac:dyDescent="0.3">
      <c r="A998" s="32">
        <v>1449</v>
      </c>
      <c r="B998" s="33">
        <v>1183.95</v>
      </c>
      <c r="C998" s="34">
        <v>44865</v>
      </c>
      <c r="D998" s="34">
        <v>44907</v>
      </c>
      <c r="E998" s="29">
        <f t="shared" si="30"/>
        <v>42</v>
      </c>
      <c r="F998" s="30">
        <f t="shared" si="31"/>
        <v>49725.9</v>
      </c>
    </row>
    <row r="999" spans="1:6" x14ac:dyDescent="0.3">
      <c r="A999" s="32">
        <v>1449</v>
      </c>
      <c r="B999" s="33">
        <v>144.46</v>
      </c>
      <c r="C999" s="34">
        <v>44865</v>
      </c>
      <c r="D999" s="34">
        <v>44907</v>
      </c>
      <c r="E999" s="29">
        <f t="shared" si="30"/>
        <v>42</v>
      </c>
      <c r="F999" s="30">
        <f t="shared" si="31"/>
        <v>6067.3200000000006</v>
      </c>
    </row>
    <row r="1000" spans="1:6" x14ac:dyDescent="0.3">
      <c r="A1000" s="32">
        <v>1449</v>
      </c>
      <c r="B1000" s="33">
        <v>72.95</v>
      </c>
      <c r="C1000" s="34">
        <v>44865</v>
      </c>
      <c r="D1000" s="34">
        <v>44907</v>
      </c>
      <c r="E1000" s="29">
        <f t="shared" si="30"/>
        <v>42</v>
      </c>
      <c r="F1000" s="30">
        <f t="shared" si="31"/>
        <v>3063.9</v>
      </c>
    </row>
    <row r="1001" spans="1:6" x14ac:dyDescent="0.3">
      <c r="A1001" s="32">
        <v>1449</v>
      </c>
      <c r="B1001" s="33">
        <v>1426.25</v>
      </c>
      <c r="C1001" s="34">
        <v>44865</v>
      </c>
      <c r="D1001" s="34">
        <v>44907</v>
      </c>
      <c r="E1001" s="29">
        <f t="shared" si="30"/>
        <v>42</v>
      </c>
      <c r="F1001" s="30">
        <f t="shared" si="31"/>
        <v>59902.5</v>
      </c>
    </row>
    <row r="1002" spans="1:6" x14ac:dyDescent="0.3">
      <c r="A1002" s="32">
        <v>1449</v>
      </c>
      <c r="B1002" s="33">
        <v>266.64</v>
      </c>
      <c r="C1002" s="34">
        <v>44865</v>
      </c>
      <c r="D1002" s="34">
        <v>44907</v>
      </c>
      <c r="E1002" s="29">
        <f t="shared" si="30"/>
        <v>42</v>
      </c>
      <c r="F1002" s="30">
        <f t="shared" si="31"/>
        <v>11198.88</v>
      </c>
    </row>
    <row r="1003" spans="1:6" x14ac:dyDescent="0.3">
      <c r="A1003" s="32">
        <v>1449</v>
      </c>
      <c r="B1003" s="33">
        <v>43.62</v>
      </c>
      <c r="C1003" s="34">
        <v>44865</v>
      </c>
      <c r="D1003" s="34">
        <v>44907</v>
      </c>
      <c r="E1003" s="29">
        <f t="shared" si="30"/>
        <v>42</v>
      </c>
      <c r="F1003" s="30">
        <f t="shared" si="31"/>
        <v>1832.04</v>
      </c>
    </row>
    <row r="1004" spans="1:6" x14ac:dyDescent="0.3">
      <c r="A1004" s="32">
        <v>1449</v>
      </c>
      <c r="B1004" s="33">
        <v>166.33</v>
      </c>
      <c r="C1004" s="34">
        <v>44865</v>
      </c>
      <c r="D1004" s="34">
        <v>44907</v>
      </c>
      <c r="E1004" s="29">
        <f t="shared" si="30"/>
        <v>42</v>
      </c>
      <c r="F1004" s="30">
        <f t="shared" si="31"/>
        <v>6985.8600000000006</v>
      </c>
    </row>
    <row r="1005" spans="1:6" x14ac:dyDescent="0.3">
      <c r="A1005" s="32">
        <v>1449</v>
      </c>
      <c r="B1005" s="33">
        <v>30.69</v>
      </c>
      <c r="C1005" s="34">
        <v>44865</v>
      </c>
      <c r="D1005" s="34">
        <v>44907</v>
      </c>
      <c r="E1005" s="29">
        <f t="shared" si="30"/>
        <v>42</v>
      </c>
      <c r="F1005" s="30">
        <f t="shared" si="31"/>
        <v>1288.98</v>
      </c>
    </row>
    <row r="1006" spans="1:6" x14ac:dyDescent="0.3">
      <c r="A1006" s="32">
        <v>41</v>
      </c>
      <c r="B1006" s="33">
        <v>1640.64</v>
      </c>
      <c r="C1006" s="34">
        <v>44895</v>
      </c>
      <c r="D1006" s="34">
        <v>44908</v>
      </c>
      <c r="E1006" s="29">
        <f t="shared" si="30"/>
        <v>13</v>
      </c>
      <c r="F1006" s="30">
        <f t="shared" si="31"/>
        <v>21328.32</v>
      </c>
    </row>
    <row r="1007" spans="1:6" x14ac:dyDescent="0.3">
      <c r="A1007" s="32">
        <v>41</v>
      </c>
      <c r="B1007" s="33">
        <v>508.8</v>
      </c>
      <c r="C1007" s="34">
        <v>44926</v>
      </c>
      <c r="D1007" s="34">
        <v>44908</v>
      </c>
      <c r="E1007" s="29">
        <f t="shared" si="30"/>
        <v>-18</v>
      </c>
      <c r="F1007" s="30">
        <f t="shared" si="31"/>
        <v>-9158.4</v>
      </c>
    </row>
    <row r="1008" spans="1:6" x14ac:dyDescent="0.3">
      <c r="A1008" s="32">
        <v>575</v>
      </c>
      <c r="B1008" s="33">
        <v>5500</v>
      </c>
      <c r="C1008" s="34">
        <v>44957</v>
      </c>
      <c r="D1008" s="34">
        <v>44908</v>
      </c>
      <c r="E1008" s="29">
        <f t="shared" si="30"/>
        <v>-49</v>
      </c>
      <c r="F1008" s="30">
        <f t="shared" si="31"/>
        <v>-269500</v>
      </c>
    </row>
    <row r="1009" spans="1:6" x14ac:dyDescent="0.3">
      <c r="A1009" s="32">
        <v>877</v>
      </c>
      <c r="B1009" s="33">
        <v>123</v>
      </c>
      <c r="C1009" s="34">
        <v>44874</v>
      </c>
      <c r="D1009" s="34">
        <v>44908</v>
      </c>
      <c r="E1009" s="29">
        <f t="shared" si="30"/>
        <v>34</v>
      </c>
      <c r="F1009" s="30">
        <f t="shared" si="31"/>
        <v>4182</v>
      </c>
    </row>
    <row r="1010" spans="1:6" x14ac:dyDescent="0.3">
      <c r="A1010" s="32">
        <v>877</v>
      </c>
      <c r="B1010" s="33">
        <v>50</v>
      </c>
      <c r="C1010" s="34">
        <v>44874</v>
      </c>
      <c r="D1010" s="34">
        <v>44908</v>
      </c>
      <c r="E1010" s="29">
        <f t="shared" si="30"/>
        <v>34</v>
      </c>
      <c r="F1010" s="30">
        <f t="shared" si="31"/>
        <v>1700</v>
      </c>
    </row>
    <row r="1011" spans="1:6" x14ac:dyDescent="0.3">
      <c r="A1011" s="32">
        <v>877</v>
      </c>
      <c r="B1011" s="33">
        <v>634</v>
      </c>
      <c r="C1011" s="34">
        <v>44874</v>
      </c>
      <c r="D1011" s="34">
        <v>44908</v>
      </c>
      <c r="E1011" s="29">
        <f t="shared" si="30"/>
        <v>34</v>
      </c>
      <c r="F1011" s="30">
        <f t="shared" si="31"/>
        <v>21556</v>
      </c>
    </row>
    <row r="1012" spans="1:6" x14ac:dyDescent="0.3">
      <c r="A1012" s="32">
        <v>1594</v>
      </c>
      <c r="B1012" s="33">
        <v>108.97</v>
      </c>
      <c r="C1012" s="34">
        <v>44926</v>
      </c>
      <c r="D1012" s="34">
        <v>44908</v>
      </c>
      <c r="E1012" s="29">
        <f t="shared" si="30"/>
        <v>-18</v>
      </c>
      <c r="F1012" s="30">
        <f t="shared" si="31"/>
        <v>-1961.46</v>
      </c>
    </row>
    <row r="1013" spans="1:6" x14ac:dyDescent="0.3">
      <c r="A1013" s="32">
        <v>1639</v>
      </c>
      <c r="B1013" s="33">
        <v>310</v>
      </c>
      <c r="C1013" s="34">
        <v>44895</v>
      </c>
      <c r="D1013" s="34">
        <v>44908</v>
      </c>
      <c r="E1013" s="29">
        <f t="shared" si="30"/>
        <v>13</v>
      </c>
      <c r="F1013" s="30">
        <f t="shared" si="31"/>
        <v>4030</v>
      </c>
    </row>
    <row r="1014" spans="1:6" x14ac:dyDescent="0.3">
      <c r="A1014" s="32">
        <v>1639</v>
      </c>
      <c r="B1014" s="33">
        <v>216</v>
      </c>
      <c r="C1014" s="34">
        <v>44895</v>
      </c>
      <c r="D1014" s="34">
        <v>44908</v>
      </c>
      <c r="E1014" s="29">
        <f t="shared" si="30"/>
        <v>13</v>
      </c>
      <c r="F1014" s="30">
        <f t="shared" si="31"/>
        <v>2808</v>
      </c>
    </row>
    <row r="1015" spans="1:6" x14ac:dyDescent="0.3">
      <c r="A1015" s="32">
        <v>1680</v>
      </c>
      <c r="B1015" s="33">
        <v>6683.48</v>
      </c>
      <c r="C1015" s="34">
        <v>44910</v>
      </c>
      <c r="D1015" s="34">
        <v>44908</v>
      </c>
      <c r="E1015" s="29">
        <f t="shared" si="30"/>
        <v>-2</v>
      </c>
      <c r="F1015" s="30">
        <f t="shared" si="31"/>
        <v>-13366.96</v>
      </c>
    </row>
    <row r="1016" spans="1:6" x14ac:dyDescent="0.3">
      <c r="A1016" s="32">
        <v>1707</v>
      </c>
      <c r="B1016" s="33">
        <v>21903.7</v>
      </c>
      <c r="C1016" s="34">
        <v>44926</v>
      </c>
      <c r="D1016" s="34">
        <v>44908</v>
      </c>
      <c r="E1016" s="29">
        <f t="shared" si="30"/>
        <v>-18</v>
      </c>
      <c r="F1016" s="30">
        <f t="shared" si="31"/>
        <v>-394266.60000000003</v>
      </c>
    </row>
    <row r="1017" spans="1:6" x14ac:dyDescent="0.3">
      <c r="A1017" s="32">
        <v>1707</v>
      </c>
      <c r="B1017" s="33">
        <v>-5</v>
      </c>
      <c r="C1017" s="34">
        <v>44926</v>
      </c>
      <c r="D1017" s="34">
        <v>44908</v>
      </c>
      <c r="E1017" s="29">
        <f t="shared" si="30"/>
        <v>-18</v>
      </c>
      <c r="F1017" s="30">
        <f t="shared" si="31"/>
        <v>90</v>
      </c>
    </row>
    <row r="1018" spans="1:6" x14ac:dyDescent="0.3">
      <c r="A1018" s="32">
        <v>1787</v>
      </c>
      <c r="B1018" s="33">
        <v>2418.34</v>
      </c>
      <c r="C1018" s="34">
        <v>44926</v>
      </c>
      <c r="D1018" s="34">
        <v>44908</v>
      </c>
      <c r="E1018" s="29">
        <f t="shared" si="30"/>
        <v>-18</v>
      </c>
      <c r="F1018" s="30">
        <f t="shared" si="31"/>
        <v>-43530.12</v>
      </c>
    </row>
    <row r="1019" spans="1:6" x14ac:dyDescent="0.3">
      <c r="A1019" s="32">
        <v>1950</v>
      </c>
      <c r="B1019" s="33">
        <v>20878.71</v>
      </c>
      <c r="C1019" s="34">
        <v>44895</v>
      </c>
      <c r="D1019" s="34">
        <v>44908</v>
      </c>
      <c r="E1019" s="29">
        <f t="shared" si="30"/>
        <v>13</v>
      </c>
      <c r="F1019" s="30">
        <f t="shared" si="31"/>
        <v>271423.23</v>
      </c>
    </row>
    <row r="1020" spans="1:6" x14ac:dyDescent="0.3">
      <c r="A1020" s="32">
        <v>1960</v>
      </c>
      <c r="B1020" s="33">
        <v>31.15</v>
      </c>
      <c r="C1020" s="34">
        <v>44865</v>
      </c>
      <c r="D1020" s="34">
        <v>44908</v>
      </c>
      <c r="E1020" s="29">
        <f t="shared" si="30"/>
        <v>43</v>
      </c>
      <c r="F1020" s="30">
        <f t="shared" si="31"/>
        <v>1339.45</v>
      </c>
    </row>
    <row r="1021" spans="1:6" x14ac:dyDescent="0.3">
      <c r="A1021" s="32">
        <v>1960</v>
      </c>
      <c r="B1021" s="33">
        <v>417.87</v>
      </c>
      <c r="C1021" s="34">
        <v>44865</v>
      </c>
      <c r="D1021" s="34">
        <v>44908</v>
      </c>
      <c r="E1021" s="29">
        <f t="shared" si="30"/>
        <v>43</v>
      </c>
      <c r="F1021" s="30">
        <f t="shared" si="31"/>
        <v>17968.41</v>
      </c>
    </row>
    <row r="1022" spans="1:6" x14ac:dyDescent="0.3">
      <c r="A1022" s="32">
        <v>1960</v>
      </c>
      <c r="B1022" s="33">
        <v>95.82</v>
      </c>
      <c r="C1022" s="34">
        <v>44865</v>
      </c>
      <c r="D1022" s="34">
        <v>44908</v>
      </c>
      <c r="E1022" s="29">
        <f t="shared" si="30"/>
        <v>43</v>
      </c>
      <c r="F1022" s="30">
        <f t="shared" si="31"/>
        <v>4120.2599999999993</v>
      </c>
    </row>
    <row r="1023" spans="1:6" x14ac:dyDescent="0.3">
      <c r="A1023" s="32">
        <v>1960</v>
      </c>
      <c r="B1023" s="33">
        <v>166.61</v>
      </c>
      <c r="C1023" s="34">
        <v>44865</v>
      </c>
      <c r="D1023" s="34">
        <v>44908</v>
      </c>
      <c r="E1023" s="29">
        <f t="shared" si="30"/>
        <v>43</v>
      </c>
      <c r="F1023" s="30">
        <f t="shared" si="31"/>
        <v>7164.2300000000005</v>
      </c>
    </row>
    <row r="1024" spans="1:6" x14ac:dyDescent="0.3">
      <c r="A1024" s="32">
        <v>1960</v>
      </c>
      <c r="B1024" s="33">
        <v>276.8</v>
      </c>
      <c r="C1024" s="34">
        <v>44895</v>
      </c>
      <c r="D1024" s="34">
        <v>44908</v>
      </c>
      <c r="E1024" s="29">
        <f t="shared" si="30"/>
        <v>13</v>
      </c>
      <c r="F1024" s="30">
        <f t="shared" si="31"/>
        <v>3598.4</v>
      </c>
    </row>
    <row r="1025" spans="1:6" x14ac:dyDescent="0.3">
      <c r="A1025" s="32">
        <v>1960</v>
      </c>
      <c r="B1025" s="33">
        <v>4.84</v>
      </c>
      <c r="C1025" s="34">
        <v>44895</v>
      </c>
      <c r="D1025" s="34">
        <v>44908</v>
      </c>
      <c r="E1025" s="29">
        <f t="shared" si="30"/>
        <v>13</v>
      </c>
      <c r="F1025" s="30">
        <f t="shared" si="31"/>
        <v>62.92</v>
      </c>
    </row>
    <row r="1026" spans="1:6" x14ac:dyDescent="0.3">
      <c r="A1026" s="32">
        <v>1960</v>
      </c>
      <c r="B1026" s="33">
        <v>195.82</v>
      </c>
      <c r="C1026" s="34">
        <v>44895</v>
      </c>
      <c r="D1026" s="34">
        <v>44908</v>
      </c>
      <c r="E1026" s="29">
        <f t="shared" si="30"/>
        <v>13</v>
      </c>
      <c r="F1026" s="30">
        <f t="shared" si="31"/>
        <v>2545.66</v>
      </c>
    </row>
    <row r="1027" spans="1:6" x14ac:dyDescent="0.3">
      <c r="A1027" s="32">
        <v>1960</v>
      </c>
      <c r="B1027" s="33">
        <v>-5.12</v>
      </c>
      <c r="C1027" s="34">
        <v>44895</v>
      </c>
      <c r="D1027" s="34">
        <v>44908</v>
      </c>
      <c r="E1027" s="29">
        <f t="shared" si="30"/>
        <v>13</v>
      </c>
      <c r="F1027" s="30">
        <f t="shared" si="31"/>
        <v>-66.56</v>
      </c>
    </row>
    <row r="1028" spans="1:6" x14ac:dyDescent="0.3">
      <c r="A1028" s="32">
        <v>1960</v>
      </c>
      <c r="B1028" s="33">
        <v>345.31</v>
      </c>
      <c r="C1028" s="34">
        <v>44895</v>
      </c>
      <c r="D1028" s="34">
        <v>44908</v>
      </c>
      <c r="E1028" s="29">
        <f t="shared" si="30"/>
        <v>13</v>
      </c>
      <c r="F1028" s="30">
        <f t="shared" si="31"/>
        <v>4489.03</v>
      </c>
    </row>
    <row r="1029" spans="1:6" x14ac:dyDescent="0.3">
      <c r="A1029" s="32">
        <v>1976</v>
      </c>
      <c r="B1029" s="33">
        <v>500</v>
      </c>
      <c r="C1029" s="34">
        <v>44926</v>
      </c>
      <c r="D1029" s="34">
        <v>44908</v>
      </c>
      <c r="E1029" s="29">
        <f t="shared" ref="E1029:E1092" si="32">D1029-C1029</f>
        <v>-18</v>
      </c>
      <c r="F1029" s="30">
        <f t="shared" ref="F1029:F1092" si="33">B1029*E1029</f>
        <v>-9000</v>
      </c>
    </row>
    <row r="1030" spans="1:6" x14ac:dyDescent="0.3">
      <c r="A1030" s="32">
        <v>1976</v>
      </c>
      <c r="B1030" s="33">
        <v>1500</v>
      </c>
      <c r="C1030" s="34">
        <v>44926</v>
      </c>
      <c r="D1030" s="34">
        <v>44908</v>
      </c>
      <c r="E1030" s="29">
        <f t="shared" si="32"/>
        <v>-18</v>
      </c>
      <c r="F1030" s="30">
        <f t="shared" si="33"/>
        <v>-27000</v>
      </c>
    </row>
    <row r="1031" spans="1:6" x14ac:dyDescent="0.3">
      <c r="A1031" s="32">
        <v>1991</v>
      </c>
      <c r="B1031" s="33">
        <v>241</v>
      </c>
      <c r="C1031" s="34">
        <v>44926</v>
      </c>
      <c r="D1031" s="34">
        <v>44908</v>
      </c>
      <c r="E1031" s="29">
        <f t="shared" si="32"/>
        <v>-18</v>
      </c>
      <c r="F1031" s="30">
        <f t="shared" si="33"/>
        <v>-4338</v>
      </c>
    </row>
    <row r="1032" spans="1:6" x14ac:dyDescent="0.3">
      <c r="A1032" s="32">
        <v>2005</v>
      </c>
      <c r="B1032" s="33">
        <v>630</v>
      </c>
      <c r="C1032" s="34">
        <v>44926</v>
      </c>
      <c r="D1032" s="34">
        <v>44908</v>
      </c>
      <c r="E1032" s="29">
        <f t="shared" si="32"/>
        <v>-18</v>
      </c>
      <c r="F1032" s="30">
        <f t="shared" si="33"/>
        <v>-11340</v>
      </c>
    </row>
    <row r="1033" spans="1:6" x14ac:dyDescent="0.3">
      <c r="A1033" s="32">
        <v>2026</v>
      </c>
      <c r="B1033" s="33">
        <v>190.91</v>
      </c>
      <c r="C1033" s="34">
        <v>44895</v>
      </c>
      <c r="D1033" s="34">
        <v>44908</v>
      </c>
      <c r="E1033" s="29">
        <f t="shared" si="32"/>
        <v>13</v>
      </c>
      <c r="F1033" s="30">
        <f t="shared" si="33"/>
        <v>2481.83</v>
      </c>
    </row>
    <row r="1034" spans="1:6" x14ac:dyDescent="0.3">
      <c r="A1034" s="32">
        <v>2047</v>
      </c>
      <c r="B1034" s="33">
        <v>2914.5</v>
      </c>
      <c r="C1034" s="34">
        <v>44926</v>
      </c>
      <c r="D1034" s="34">
        <v>44908</v>
      </c>
      <c r="E1034" s="29">
        <f t="shared" si="32"/>
        <v>-18</v>
      </c>
      <c r="F1034" s="30">
        <f t="shared" si="33"/>
        <v>-52461</v>
      </c>
    </row>
    <row r="1035" spans="1:6" x14ac:dyDescent="0.3">
      <c r="A1035" s="32">
        <v>2056</v>
      </c>
      <c r="B1035" s="33">
        <v>598</v>
      </c>
      <c r="C1035" s="34">
        <v>44855</v>
      </c>
      <c r="D1035" s="34">
        <v>44908</v>
      </c>
      <c r="E1035" s="29">
        <f t="shared" si="32"/>
        <v>53</v>
      </c>
      <c r="F1035" s="30">
        <f t="shared" si="33"/>
        <v>31694</v>
      </c>
    </row>
    <row r="1036" spans="1:6" x14ac:dyDescent="0.3">
      <c r="A1036" s="32">
        <v>2056</v>
      </c>
      <c r="B1036" s="33">
        <v>622</v>
      </c>
      <c r="C1036" s="34">
        <v>44926</v>
      </c>
      <c r="D1036" s="34">
        <v>44908</v>
      </c>
      <c r="E1036" s="29">
        <f t="shared" si="32"/>
        <v>-18</v>
      </c>
      <c r="F1036" s="30">
        <f t="shared" si="33"/>
        <v>-11196</v>
      </c>
    </row>
    <row r="1037" spans="1:6" x14ac:dyDescent="0.3">
      <c r="A1037" s="32">
        <v>2104</v>
      </c>
      <c r="B1037" s="33">
        <v>1560</v>
      </c>
      <c r="C1037" s="34">
        <v>44773</v>
      </c>
      <c r="D1037" s="34">
        <v>44908</v>
      </c>
      <c r="E1037" s="29">
        <f t="shared" si="32"/>
        <v>135</v>
      </c>
      <c r="F1037" s="30">
        <f t="shared" si="33"/>
        <v>210600</v>
      </c>
    </row>
    <row r="1038" spans="1:6" x14ac:dyDescent="0.3">
      <c r="A1038" s="32">
        <v>1733</v>
      </c>
      <c r="B1038" s="33">
        <v>428.67</v>
      </c>
      <c r="C1038" s="34">
        <v>44957</v>
      </c>
      <c r="D1038" s="34">
        <v>44910</v>
      </c>
      <c r="E1038" s="29">
        <f t="shared" si="32"/>
        <v>-47</v>
      </c>
      <c r="F1038" s="30">
        <f t="shared" si="33"/>
        <v>-20147.490000000002</v>
      </c>
    </row>
    <row r="1039" spans="1:6" x14ac:dyDescent="0.3">
      <c r="A1039" s="32">
        <v>1733</v>
      </c>
      <c r="B1039" s="33">
        <v>352</v>
      </c>
      <c r="C1039" s="34">
        <v>44957</v>
      </c>
      <c r="D1039" s="34">
        <v>44910</v>
      </c>
      <c r="E1039" s="29">
        <f t="shared" si="32"/>
        <v>-47</v>
      </c>
      <c r="F1039" s="30">
        <f t="shared" si="33"/>
        <v>-16544</v>
      </c>
    </row>
    <row r="1040" spans="1:6" x14ac:dyDescent="0.3">
      <c r="A1040" s="32">
        <v>2039</v>
      </c>
      <c r="B1040" s="33">
        <v>74.209999999999994</v>
      </c>
      <c r="C1040" s="34">
        <v>44895</v>
      </c>
      <c r="D1040" s="34">
        <v>44910</v>
      </c>
      <c r="E1040" s="29">
        <f t="shared" si="32"/>
        <v>15</v>
      </c>
      <c r="F1040" s="30">
        <f t="shared" si="33"/>
        <v>1113.1499999999999</v>
      </c>
    </row>
    <row r="1041" spans="1:6" x14ac:dyDescent="0.3">
      <c r="A1041" s="32">
        <v>2049</v>
      </c>
      <c r="B1041" s="33">
        <v>120</v>
      </c>
      <c r="C1041" s="34">
        <v>44773</v>
      </c>
      <c r="D1041" s="34">
        <v>44910</v>
      </c>
      <c r="E1041" s="29">
        <f t="shared" si="32"/>
        <v>137</v>
      </c>
      <c r="F1041" s="30">
        <f t="shared" si="33"/>
        <v>16440</v>
      </c>
    </row>
    <row r="1042" spans="1:6" x14ac:dyDescent="0.3">
      <c r="A1042" s="32">
        <v>2049</v>
      </c>
      <c r="B1042" s="33">
        <v>120</v>
      </c>
      <c r="C1042" s="34">
        <v>44773</v>
      </c>
      <c r="D1042" s="34">
        <v>44910</v>
      </c>
      <c r="E1042" s="29">
        <f t="shared" si="32"/>
        <v>137</v>
      </c>
      <c r="F1042" s="30">
        <f t="shared" si="33"/>
        <v>16440</v>
      </c>
    </row>
    <row r="1043" spans="1:6" x14ac:dyDescent="0.3">
      <c r="A1043" s="32">
        <v>2049</v>
      </c>
      <c r="B1043" s="33">
        <v>120</v>
      </c>
      <c r="C1043" s="34">
        <v>44773</v>
      </c>
      <c r="D1043" s="34">
        <v>44910</v>
      </c>
      <c r="E1043" s="29">
        <f t="shared" si="32"/>
        <v>137</v>
      </c>
      <c r="F1043" s="30">
        <f t="shared" si="33"/>
        <v>16440</v>
      </c>
    </row>
    <row r="1044" spans="1:6" x14ac:dyDescent="0.3">
      <c r="A1044" s="32">
        <v>2049</v>
      </c>
      <c r="B1044" s="33">
        <v>6014.56</v>
      </c>
      <c r="C1044" s="34">
        <v>44773</v>
      </c>
      <c r="D1044" s="34">
        <v>44910</v>
      </c>
      <c r="E1044" s="29">
        <f t="shared" si="32"/>
        <v>137</v>
      </c>
      <c r="F1044" s="30">
        <f t="shared" si="33"/>
        <v>823994.72000000009</v>
      </c>
    </row>
    <row r="1045" spans="1:6" x14ac:dyDescent="0.3">
      <c r="A1045" s="32">
        <v>2049</v>
      </c>
      <c r="B1045" s="33">
        <v>4331.8500000000004</v>
      </c>
      <c r="C1045" s="34">
        <v>44773</v>
      </c>
      <c r="D1045" s="34">
        <v>44910</v>
      </c>
      <c r="E1045" s="29">
        <f t="shared" si="32"/>
        <v>137</v>
      </c>
      <c r="F1045" s="30">
        <f t="shared" si="33"/>
        <v>593463.45000000007</v>
      </c>
    </row>
    <row r="1046" spans="1:6" x14ac:dyDescent="0.3">
      <c r="A1046" s="32">
        <v>1240</v>
      </c>
      <c r="B1046" s="33">
        <v>83</v>
      </c>
      <c r="C1046" s="34">
        <v>44881</v>
      </c>
      <c r="D1046" s="34">
        <v>44911</v>
      </c>
      <c r="E1046" s="29">
        <f t="shared" si="32"/>
        <v>30</v>
      </c>
      <c r="F1046" s="30">
        <f t="shared" si="33"/>
        <v>2490</v>
      </c>
    </row>
    <row r="1047" spans="1:6" x14ac:dyDescent="0.3">
      <c r="A1047" s="32">
        <v>1240</v>
      </c>
      <c r="B1047" s="33">
        <v>477</v>
      </c>
      <c r="C1047" s="34">
        <v>44886</v>
      </c>
      <c r="D1047" s="34">
        <v>44911</v>
      </c>
      <c r="E1047" s="29">
        <f t="shared" si="32"/>
        <v>25</v>
      </c>
      <c r="F1047" s="30">
        <f t="shared" si="33"/>
        <v>11925</v>
      </c>
    </row>
    <row r="1048" spans="1:6" x14ac:dyDescent="0.3">
      <c r="A1048" s="32">
        <v>1240</v>
      </c>
      <c r="B1048" s="33">
        <v>491</v>
      </c>
      <c r="C1048" s="34">
        <v>44886</v>
      </c>
      <c r="D1048" s="34">
        <v>44911</v>
      </c>
      <c r="E1048" s="29">
        <f t="shared" si="32"/>
        <v>25</v>
      </c>
      <c r="F1048" s="30">
        <f t="shared" si="33"/>
        <v>12275</v>
      </c>
    </row>
    <row r="1049" spans="1:6" x14ac:dyDescent="0.3">
      <c r="A1049" s="32">
        <v>1240</v>
      </c>
      <c r="B1049" s="33">
        <v>142</v>
      </c>
      <c r="C1049" s="34">
        <v>44886</v>
      </c>
      <c r="D1049" s="34">
        <v>44911</v>
      </c>
      <c r="E1049" s="29">
        <f t="shared" si="32"/>
        <v>25</v>
      </c>
      <c r="F1049" s="30">
        <f t="shared" si="33"/>
        <v>3550</v>
      </c>
    </row>
    <row r="1050" spans="1:6" x14ac:dyDescent="0.3">
      <c r="A1050" s="32">
        <v>1240</v>
      </c>
      <c r="B1050" s="33">
        <v>306</v>
      </c>
      <c r="C1050" s="34">
        <v>44886</v>
      </c>
      <c r="D1050" s="34">
        <v>44911</v>
      </c>
      <c r="E1050" s="29">
        <f t="shared" si="32"/>
        <v>25</v>
      </c>
      <c r="F1050" s="30">
        <f t="shared" si="33"/>
        <v>7650</v>
      </c>
    </row>
    <row r="1051" spans="1:6" x14ac:dyDescent="0.3">
      <c r="A1051" s="32">
        <v>1776</v>
      </c>
      <c r="B1051" s="33">
        <v>4300</v>
      </c>
      <c r="C1051" s="34">
        <v>44926</v>
      </c>
      <c r="D1051" s="34">
        <v>44911</v>
      </c>
      <c r="E1051" s="29">
        <f t="shared" si="32"/>
        <v>-15</v>
      </c>
      <c r="F1051" s="30">
        <f t="shared" si="33"/>
        <v>-64500</v>
      </c>
    </row>
    <row r="1052" spans="1:6" x14ac:dyDescent="0.3">
      <c r="A1052" s="32">
        <v>1776</v>
      </c>
      <c r="B1052" s="33">
        <v>18557</v>
      </c>
      <c r="C1052" s="34">
        <v>44926</v>
      </c>
      <c r="D1052" s="34">
        <v>44911</v>
      </c>
      <c r="E1052" s="29">
        <f t="shared" si="32"/>
        <v>-15</v>
      </c>
      <c r="F1052" s="30">
        <f t="shared" si="33"/>
        <v>-278355</v>
      </c>
    </row>
    <row r="1053" spans="1:6" x14ac:dyDescent="0.3">
      <c r="A1053" s="32">
        <v>1776</v>
      </c>
      <c r="B1053" s="33">
        <v>3870</v>
      </c>
      <c r="C1053" s="34">
        <v>44926</v>
      </c>
      <c r="D1053" s="34">
        <v>44911</v>
      </c>
      <c r="E1053" s="29">
        <f t="shared" si="32"/>
        <v>-15</v>
      </c>
      <c r="F1053" s="30">
        <f t="shared" si="33"/>
        <v>-58050</v>
      </c>
    </row>
    <row r="1054" spans="1:6" x14ac:dyDescent="0.3">
      <c r="A1054" s="32">
        <v>1776</v>
      </c>
      <c r="B1054" s="33">
        <v>569</v>
      </c>
      <c r="C1054" s="34">
        <v>44926</v>
      </c>
      <c r="D1054" s="34">
        <v>44911</v>
      </c>
      <c r="E1054" s="29">
        <f t="shared" si="32"/>
        <v>-15</v>
      </c>
      <c r="F1054" s="30">
        <f t="shared" si="33"/>
        <v>-8535</v>
      </c>
    </row>
    <row r="1055" spans="1:6" x14ac:dyDescent="0.3">
      <c r="A1055" s="32">
        <v>1776</v>
      </c>
      <c r="B1055" s="33">
        <v>2000</v>
      </c>
      <c r="C1055" s="34">
        <v>44926</v>
      </c>
      <c r="D1055" s="34">
        <v>44911</v>
      </c>
      <c r="E1055" s="29">
        <f t="shared" si="32"/>
        <v>-15</v>
      </c>
      <c r="F1055" s="30">
        <f t="shared" si="33"/>
        <v>-30000</v>
      </c>
    </row>
    <row r="1056" spans="1:6" x14ac:dyDescent="0.3">
      <c r="A1056" s="32">
        <v>1776</v>
      </c>
      <c r="B1056" s="33">
        <v>18067</v>
      </c>
      <c r="C1056" s="34">
        <v>44926</v>
      </c>
      <c r="D1056" s="34">
        <v>44911</v>
      </c>
      <c r="E1056" s="29">
        <f t="shared" si="32"/>
        <v>-15</v>
      </c>
      <c r="F1056" s="30">
        <f t="shared" si="33"/>
        <v>-271005</v>
      </c>
    </row>
    <row r="1057" spans="1:6" x14ac:dyDescent="0.3">
      <c r="A1057" s="32">
        <v>2151</v>
      </c>
      <c r="B1057" s="33">
        <v>249</v>
      </c>
      <c r="C1057" s="34">
        <v>44926</v>
      </c>
      <c r="D1057" s="34">
        <v>44911</v>
      </c>
      <c r="E1057" s="29">
        <f t="shared" si="32"/>
        <v>-15</v>
      </c>
      <c r="F1057" s="30">
        <f t="shared" si="33"/>
        <v>-3735</v>
      </c>
    </row>
    <row r="1058" spans="1:6" x14ac:dyDescent="0.3">
      <c r="A1058" s="32">
        <v>187</v>
      </c>
      <c r="B1058" s="33">
        <v>4019.14</v>
      </c>
      <c r="C1058" s="34">
        <v>44916</v>
      </c>
      <c r="D1058" s="34">
        <v>44914</v>
      </c>
      <c r="E1058" s="29">
        <f t="shared" si="32"/>
        <v>-2</v>
      </c>
      <c r="F1058" s="30">
        <f t="shared" si="33"/>
        <v>-8038.28</v>
      </c>
    </row>
    <row r="1059" spans="1:6" x14ac:dyDescent="0.3">
      <c r="A1059" s="32">
        <v>1018</v>
      </c>
      <c r="B1059" s="33">
        <v>435</v>
      </c>
      <c r="C1059" s="34">
        <v>44926</v>
      </c>
      <c r="D1059" s="34">
        <v>44914</v>
      </c>
      <c r="E1059" s="29">
        <f t="shared" si="32"/>
        <v>-12</v>
      </c>
      <c r="F1059" s="30">
        <f t="shared" si="33"/>
        <v>-5220</v>
      </c>
    </row>
    <row r="1060" spans="1:6" x14ac:dyDescent="0.3">
      <c r="A1060" s="32">
        <v>1018</v>
      </c>
      <c r="B1060" s="33">
        <v>435</v>
      </c>
      <c r="C1060" s="34">
        <v>44926</v>
      </c>
      <c r="D1060" s="34">
        <v>44914</v>
      </c>
      <c r="E1060" s="29">
        <f t="shared" si="32"/>
        <v>-12</v>
      </c>
      <c r="F1060" s="30">
        <f t="shared" si="33"/>
        <v>-5220</v>
      </c>
    </row>
    <row r="1061" spans="1:6" x14ac:dyDescent="0.3">
      <c r="A1061" s="32">
        <v>1362</v>
      </c>
      <c r="B1061" s="33">
        <v>246.05</v>
      </c>
      <c r="C1061" s="34">
        <v>44895</v>
      </c>
      <c r="D1061" s="34">
        <v>44914</v>
      </c>
      <c r="E1061" s="29">
        <f t="shared" si="32"/>
        <v>19</v>
      </c>
      <c r="F1061" s="30">
        <f t="shared" si="33"/>
        <v>4674.95</v>
      </c>
    </row>
    <row r="1062" spans="1:6" x14ac:dyDescent="0.3">
      <c r="A1062" s="32">
        <v>1644</v>
      </c>
      <c r="B1062" s="33">
        <v>33282.42</v>
      </c>
      <c r="C1062" s="34">
        <v>44926</v>
      </c>
      <c r="D1062" s="34">
        <v>44914</v>
      </c>
      <c r="E1062" s="29">
        <f t="shared" si="32"/>
        <v>-12</v>
      </c>
      <c r="F1062" s="30">
        <f t="shared" si="33"/>
        <v>-399389.04</v>
      </c>
    </row>
    <row r="1063" spans="1:6" x14ac:dyDescent="0.3">
      <c r="A1063" s="32">
        <v>1653</v>
      </c>
      <c r="B1063" s="33">
        <v>5015</v>
      </c>
      <c r="C1063" s="34">
        <v>44926</v>
      </c>
      <c r="D1063" s="34">
        <v>44914</v>
      </c>
      <c r="E1063" s="29">
        <f t="shared" si="32"/>
        <v>-12</v>
      </c>
      <c r="F1063" s="30">
        <f t="shared" si="33"/>
        <v>-60180</v>
      </c>
    </row>
    <row r="1064" spans="1:6" x14ac:dyDescent="0.3">
      <c r="A1064" s="32">
        <v>1677</v>
      </c>
      <c r="B1064" s="33">
        <v>120</v>
      </c>
      <c r="C1064" s="34">
        <v>44895</v>
      </c>
      <c r="D1064" s="34">
        <v>44914</v>
      </c>
      <c r="E1064" s="29">
        <f t="shared" si="32"/>
        <v>19</v>
      </c>
      <c r="F1064" s="30">
        <f t="shared" si="33"/>
        <v>2280</v>
      </c>
    </row>
    <row r="1065" spans="1:6" x14ac:dyDescent="0.3">
      <c r="A1065" s="32">
        <v>1677</v>
      </c>
      <c r="B1065" s="33">
        <v>2800</v>
      </c>
      <c r="C1065" s="34">
        <v>44895</v>
      </c>
      <c r="D1065" s="34">
        <v>44914</v>
      </c>
      <c r="E1065" s="29">
        <f t="shared" si="32"/>
        <v>19</v>
      </c>
      <c r="F1065" s="30">
        <f t="shared" si="33"/>
        <v>53200</v>
      </c>
    </row>
    <row r="1066" spans="1:6" x14ac:dyDescent="0.3">
      <c r="A1066" s="32">
        <v>1677</v>
      </c>
      <c r="B1066" s="33">
        <v>40</v>
      </c>
      <c r="C1066" s="34">
        <v>44926</v>
      </c>
      <c r="D1066" s="34">
        <v>44914</v>
      </c>
      <c r="E1066" s="29">
        <f t="shared" si="32"/>
        <v>-12</v>
      </c>
      <c r="F1066" s="30">
        <f t="shared" si="33"/>
        <v>-480</v>
      </c>
    </row>
    <row r="1067" spans="1:6" x14ac:dyDescent="0.3">
      <c r="A1067" s="32">
        <v>1677</v>
      </c>
      <c r="B1067" s="33">
        <v>360</v>
      </c>
      <c r="C1067" s="34">
        <v>44926</v>
      </c>
      <c r="D1067" s="34">
        <v>44914</v>
      </c>
      <c r="E1067" s="29">
        <f t="shared" si="32"/>
        <v>-12</v>
      </c>
      <c r="F1067" s="30">
        <f t="shared" si="33"/>
        <v>-4320</v>
      </c>
    </row>
    <row r="1068" spans="1:6" x14ac:dyDescent="0.3">
      <c r="A1068" s="32">
        <v>1796</v>
      </c>
      <c r="B1068" s="33">
        <v>150</v>
      </c>
      <c r="C1068" s="34">
        <v>44895</v>
      </c>
      <c r="D1068" s="34">
        <v>44914</v>
      </c>
      <c r="E1068" s="29">
        <f t="shared" si="32"/>
        <v>19</v>
      </c>
      <c r="F1068" s="30">
        <f t="shared" si="33"/>
        <v>2850</v>
      </c>
    </row>
    <row r="1069" spans="1:6" x14ac:dyDescent="0.3">
      <c r="A1069" s="32">
        <v>1796</v>
      </c>
      <c r="B1069" s="33">
        <v>464</v>
      </c>
      <c r="C1069" s="34">
        <v>44895</v>
      </c>
      <c r="D1069" s="34">
        <v>44914</v>
      </c>
      <c r="E1069" s="29">
        <f t="shared" si="32"/>
        <v>19</v>
      </c>
      <c r="F1069" s="30">
        <f t="shared" si="33"/>
        <v>8816</v>
      </c>
    </row>
    <row r="1070" spans="1:6" x14ac:dyDescent="0.3">
      <c r="A1070" s="32">
        <v>1890</v>
      </c>
      <c r="B1070" s="33">
        <v>1643.47</v>
      </c>
      <c r="C1070" s="34">
        <v>44651</v>
      </c>
      <c r="D1070" s="34">
        <v>44914</v>
      </c>
      <c r="E1070" s="29">
        <f t="shared" si="32"/>
        <v>263</v>
      </c>
      <c r="F1070" s="30">
        <f t="shared" si="33"/>
        <v>432232.61</v>
      </c>
    </row>
    <row r="1071" spans="1:6" x14ac:dyDescent="0.3">
      <c r="A1071" s="32">
        <v>1890</v>
      </c>
      <c r="B1071" s="33">
        <v>649.86</v>
      </c>
      <c r="C1071" s="34">
        <v>44651</v>
      </c>
      <c r="D1071" s="34">
        <v>44914</v>
      </c>
      <c r="E1071" s="29">
        <f t="shared" si="32"/>
        <v>263</v>
      </c>
      <c r="F1071" s="30">
        <f t="shared" si="33"/>
        <v>170913.18</v>
      </c>
    </row>
    <row r="1072" spans="1:6" x14ac:dyDescent="0.3">
      <c r="A1072" s="32">
        <v>1890</v>
      </c>
      <c r="B1072" s="33">
        <v>717.58</v>
      </c>
      <c r="C1072" s="34">
        <v>44651</v>
      </c>
      <c r="D1072" s="34">
        <v>44914</v>
      </c>
      <c r="E1072" s="29">
        <f t="shared" si="32"/>
        <v>263</v>
      </c>
      <c r="F1072" s="30">
        <f t="shared" si="33"/>
        <v>188723.54</v>
      </c>
    </row>
    <row r="1073" spans="1:6" x14ac:dyDescent="0.3">
      <c r="A1073" s="32">
        <v>1890</v>
      </c>
      <c r="B1073" s="33">
        <v>699.2</v>
      </c>
      <c r="C1073" s="34">
        <v>44895</v>
      </c>
      <c r="D1073" s="34">
        <v>44914</v>
      </c>
      <c r="E1073" s="29">
        <f t="shared" si="32"/>
        <v>19</v>
      </c>
      <c r="F1073" s="30">
        <f t="shared" si="33"/>
        <v>13284.800000000001</v>
      </c>
    </row>
    <row r="1074" spans="1:6" x14ac:dyDescent="0.3">
      <c r="A1074" s="32">
        <v>1890</v>
      </c>
      <c r="B1074" s="33">
        <v>783.68</v>
      </c>
      <c r="C1074" s="34">
        <v>44926</v>
      </c>
      <c r="D1074" s="34">
        <v>44914</v>
      </c>
      <c r="E1074" s="29">
        <f t="shared" si="32"/>
        <v>-12</v>
      </c>
      <c r="F1074" s="30">
        <f t="shared" si="33"/>
        <v>-9404.16</v>
      </c>
    </row>
    <row r="1075" spans="1:6" x14ac:dyDescent="0.3">
      <c r="A1075" s="32">
        <v>1890</v>
      </c>
      <c r="B1075" s="33">
        <v>578.16999999999996</v>
      </c>
      <c r="C1075" s="34">
        <v>44926</v>
      </c>
      <c r="D1075" s="34">
        <v>44914</v>
      </c>
      <c r="E1075" s="29">
        <f t="shared" si="32"/>
        <v>-12</v>
      </c>
      <c r="F1075" s="30">
        <f t="shared" si="33"/>
        <v>-6938.0399999999991</v>
      </c>
    </row>
    <row r="1076" spans="1:6" x14ac:dyDescent="0.3">
      <c r="A1076" s="32">
        <v>1954</v>
      </c>
      <c r="B1076" s="33">
        <v>416.88</v>
      </c>
      <c r="C1076" s="34">
        <v>44895</v>
      </c>
      <c r="D1076" s="34">
        <v>44914</v>
      </c>
      <c r="E1076" s="29">
        <f t="shared" si="32"/>
        <v>19</v>
      </c>
      <c r="F1076" s="30">
        <f t="shared" si="33"/>
        <v>7920.72</v>
      </c>
    </row>
    <row r="1077" spans="1:6" x14ac:dyDescent="0.3">
      <c r="A1077" s="32">
        <v>1954</v>
      </c>
      <c r="B1077" s="33">
        <v>556.73</v>
      </c>
      <c r="C1077" s="34">
        <v>44926</v>
      </c>
      <c r="D1077" s="34">
        <v>44914</v>
      </c>
      <c r="E1077" s="29">
        <f t="shared" si="32"/>
        <v>-12</v>
      </c>
      <c r="F1077" s="30">
        <f t="shared" si="33"/>
        <v>-6680.76</v>
      </c>
    </row>
    <row r="1078" spans="1:6" x14ac:dyDescent="0.3">
      <c r="A1078" s="32">
        <v>1954</v>
      </c>
      <c r="B1078" s="33">
        <v>3248.31</v>
      </c>
      <c r="C1078" s="34">
        <v>44926</v>
      </c>
      <c r="D1078" s="34">
        <v>44914</v>
      </c>
      <c r="E1078" s="29">
        <f t="shared" si="32"/>
        <v>-12</v>
      </c>
      <c r="F1078" s="30">
        <f t="shared" si="33"/>
        <v>-38979.72</v>
      </c>
    </row>
    <row r="1079" spans="1:6" x14ac:dyDescent="0.3">
      <c r="A1079" s="32">
        <v>1954</v>
      </c>
      <c r="B1079" s="33">
        <v>961.07</v>
      </c>
      <c r="C1079" s="34">
        <v>44926</v>
      </c>
      <c r="D1079" s="34">
        <v>44914</v>
      </c>
      <c r="E1079" s="29">
        <f t="shared" si="32"/>
        <v>-12</v>
      </c>
      <c r="F1079" s="30">
        <f t="shared" si="33"/>
        <v>-11532.84</v>
      </c>
    </row>
    <row r="1080" spans="1:6" x14ac:dyDescent="0.3">
      <c r="A1080" s="32">
        <v>2099</v>
      </c>
      <c r="B1080" s="33">
        <v>512.32000000000005</v>
      </c>
      <c r="C1080" s="34">
        <v>44926</v>
      </c>
      <c r="D1080" s="34">
        <v>44914</v>
      </c>
      <c r="E1080" s="29">
        <f t="shared" si="32"/>
        <v>-12</v>
      </c>
      <c r="F1080" s="30">
        <f t="shared" si="33"/>
        <v>-6147.84</v>
      </c>
    </row>
    <row r="1081" spans="1:6" x14ac:dyDescent="0.3">
      <c r="A1081" s="32">
        <v>1892</v>
      </c>
      <c r="B1081" s="33">
        <v>122.87</v>
      </c>
      <c r="C1081" s="34">
        <v>44926</v>
      </c>
      <c r="D1081" s="34">
        <v>44915</v>
      </c>
      <c r="E1081" s="29">
        <f t="shared" si="32"/>
        <v>-11</v>
      </c>
      <c r="F1081" s="30">
        <f t="shared" si="33"/>
        <v>-1351.5700000000002</v>
      </c>
    </row>
    <row r="1082" spans="1:6" x14ac:dyDescent="0.3">
      <c r="A1082" s="32">
        <v>1892</v>
      </c>
      <c r="B1082" s="33">
        <v>122.87</v>
      </c>
      <c r="C1082" s="34">
        <v>44926</v>
      </c>
      <c r="D1082" s="34">
        <v>44915</v>
      </c>
      <c r="E1082" s="29">
        <f t="shared" si="32"/>
        <v>-11</v>
      </c>
      <c r="F1082" s="30">
        <f t="shared" si="33"/>
        <v>-1351.5700000000002</v>
      </c>
    </row>
    <row r="1083" spans="1:6" x14ac:dyDescent="0.3">
      <c r="A1083" s="32">
        <v>1892</v>
      </c>
      <c r="B1083" s="33">
        <v>110.92</v>
      </c>
      <c r="C1083" s="34">
        <v>44926</v>
      </c>
      <c r="D1083" s="34">
        <v>44915</v>
      </c>
      <c r="E1083" s="29">
        <f t="shared" si="32"/>
        <v>-11</v>
      </c>
      <c r="F1083" s="30">
        <f t="shared" si="33"/>
        <v>-1220.1200000000001</v>
      </c>
    </row>
    <row r="1084" spans="1:6" x14ac:dyDescent="0.3">
      <c r="A1084" s="32">
        <v>1892</v>
      </c>
      <c r="B1084" s="33">
        <v>118.69</v>
      </c>
      <c r="C1084" s="34">
        <v>44926</v>
      </c>
      <c r="D1084" s="34">
        <v>44915</v>
      </c>
      <c r="E1084" s="29">
        <f t="shared" si="32"/>
        <v>-11</v>
      </c>
      <c r="F1084" s="30">
        <f t="shared" si="33"/>
        <v>-1305.5899999999999</v>
      </c>
    </row>
    <row r="1085" spans="1:6" x14ac:dyDescent="0.3">
      <c r="A1085" s="32">
        <v>1892</v>
      </c>
      <c r="B1085" s="33">
        <v>56.96</v>
      </c>
      <c r="C1085" s="34">
        <v>44926</v>
      </c>
      <c r="D1085" s="34">
        <v>44915</v>
      </c>
      <c r="E1085" s="29">
        <f t="shared" si="32"/>
        <v>-11</v>
      </c>
      <c r="F1085" s="30">
        <f t="shared" si="33"/>
        <v>-626.56000000000006</v>
      </c>
    </row>
    <row r="1086" spans="1:6" x14ac:dyDescent="0.3">
      <c r="A1086" s="32">
        <v>1892</v>
      </c>
      <c r="B1086" s="33">
        <v>56.96</v>
      </c>
      <c r="C1086" s="34">
        <v>44926</v>
      </c>
      <c r="D1086" s="34">
        <v>44915</v>
      </c>
      <c r="E1086" s="29">
        <f t="shared" si="32"/>
        <v>-11</v>
      </c>
      <c r="F1086" s="30">
        <f t="shared" si="33"/>
        <v>-626.56000000000006</v>
      </c>
    </row>
    <row r="1087" spans="1:6" x14ac:dyDescent="0.3">
      <c r="A1087" s="32">
        <v>1892</v>
      </c>
      <c r="B1087" s="33">
        <v>170.88</v>
      </c>
      <c r="C1087" s="34">
        <v>44926</v>
      </c>
      <c r="D1087" s="34">
        <v>44915</v>
      </c>
      <c r="E1087" s="29">
        <f t="shared" si="32"/>
        <v>-11</v>
      </c>
      <c r="F1087" s="30">
        <f t="shared" si="33"/>
        <v>-1879.6799999999998</v>
      </c>
    </row>
    <row r="1088" spans="1:6" x14ac:dyDescent="0.3">
      <c r="A1088" s="32">
        <v>1892</v>
      </c>
      <c r="B1088" s="33">
        <v>65.2</v>
      </c>
      <c r="C1088" s="34">
        <v>44926</v>
      </c>
      <c r="D1088" s="34">
        <v>44915</v>
      </c>
      <c r="E1088" s="29">
        <f t="shared" si="32"/>
        <v>-11</v>
      </c>
      <c r="F1088" s="30">
        <f t="shared" si="33"/>
        <v>-717.2</v>
      </c>
    </row>
    <row r="1089" spans="1:6" x14ac:dyDescent="0.3">
      <c r="A1089" s="32">
        <v>1892</v>
      </c>
      <c r="B1089" s="33">
        <v>10.92</v>
      </c>
      <c r="C1089" s="34">
        <v>44926</v>
      </c>
      <c r="D1089" s="34">
        <v>44915</v>
      </c>
      <c r="E1089" s="29">
        <f t="shared" si="32"/>
        <v>-11</v>
      </c>
      <c r="F1089" s="30">
        <f t="shared" si="33"/>
        <v>-120.12</v>
      </c>
    </row>
    <row r="1090" spans="1:6" x14ac:dyDescent="0.3">
      <c r="A1090" s="32">
        <v>1892</v>
      </c>
      <c r="B1090" s="33">
        <v>25.4</v>
      </c>
      <c r="C1090" s="34">
        <v>44926</v>
      </c>
      <c r="D1090" s="34">
        <v>44915</v>
      </c>
      <c r="E1090" s="29">
        <f t="shared" si="32"/>
        <v>-11</v>
      </c>
      <c r="F1090" s="30">
        <f t="shared" si="33"/>
        <v>-279.39999999999998</v>
      </c>
    </row>
    <row r="1091" spans="1:6" x14ac:dyDescent="0.3">
      <c r="A1091" s="32">
        <v>1892</v>
      </c>
      <c r="B1091" s="33">
        <v>22.87</v>
      </c>
      <c r="C1091" s="34">
        <v>44926</v>
      </c>
      <c r="D1091" s="34">
        <v>44915</v>
      </c>
      <c r="E1091" s="29">
        <f t="shared" si="32"/>
        <v>-11</v>
      </c>
      <c r="F1091" s="30">
        <f t="shared" si="33"/>
        <v>-251.57000000000002</v>
      </c>
    </row>
    <row r="1092" spans="1:6" x14ac:dyDescent="0.3">
      <c r="A1092" s="32">
        <v>1892</v>
      </c>
      <c r="B1092" s="33">
        <v>65.61</v>
      </c>
      <c r="C1092" s="34">
        <v>44926</v>
      </c>
      <c r="D1092" s="34">
        <v>44915</v>
      </c>
      <c r="E1092" s="29">
        <f t="shared" si="32"/>
        <v>-11</v>
      </c>
      <c r="F1092" s="30">
        <f t="shared" si="33"/>
        <v>-721.71</v>
      </c>
    </row>
    <row r="1093" spans="1:6" x14ac:dyDescent="0.3">
      <c r="A1093" s="32">
        <v>1892</v>
      </c>
      <c r="B1093" s="33">
        <v>259.01</v>
      </c>
      <c r="C1093" s="34">
        <v>44926</v>
      </c>
      <c r="D1093" s="34">
        <v>44915</v>
      </c>
      <c r="E1093" s="29">
        <f t="shared" ref="E1093:E1156" si="34">D1093-C1093</f>
        <v>-11</v>
      </c>
      <c r="F1093" s="30">
        <f t="shared" ref="F1093:F1156" si="35">B1093*E1093</f>
        <v>-2849.1099999999997</v>
      </c>
    </row>
    <row r="1094" spans="1:6" x14ac:dyDescent="0.3">
      <c r="A1094" s="32">
        <v>1892</v>
      </c>
      <c r="B1094" s="33">
        <v>66.75</v>
      </c>
      <c r="C1094" s="34">
        <v>44926</v>
      </c>
      <c r="D1094" s="34">
        <v>44915</v>
      </c>
      <c r="E1094" s="29">
        <f t="shared" si="34"/>
        <v>-11</v>
      </c>
      <c r="F1094" s="30">
        <f t="shared" si="35"/>
        <v>-734.25</v>
      </c>
    </row>
    <row r="1095" spans="1:6" x14ac:dyDescent="0.3">
      <c r="A1095" s="32">
        <v>1892</v>
      </c>
      <c r="B1095" s="33">
        <v>25.94</v>
      </c>
      <c r="C1095" s="34">
        <v>44926</v>
      </c>
      <c r="D1095" s="34">
        <v>44915</v>
      </c>
      <c r="E1095" s="29">
        <f t="shared" si="34"/>
        <v>-11</v>
      </c>
      <c r="F1095" s="30">
        <f t="shared" si="35"/>
        <v>-285.34000000000003</v>
      </c>
    </row>
    <row r="1096" spans="1:6" x14ac:dyDescent="0.3">
      <c r="A1096" s="32">
        <v>726</v>
      </c>
      <c r="B1096" s="33">
        <v>6.58</v>
      </c>
      <c r="C1096" s="34">
        <v>44926</v>
      </c>
      <c r="D1096" s="34">
        <v>44916</v>
      </c>
      <c r="E1096" s="29">
        <f t="shared" si="34"/>
        <v>-10</v>
      </c>
      <c r="F1096" s="30">
        <f t="shared" si="35"/>
        <v>-65.8</v>
      </c>
    </row>
    <row r="1097" spans="1:6" x14ac:dyDescent="0.3">
      <c r="A1097" s="32">
        <v>877</v>
      </c>
      <c r="B1097" s="33">
        <v>34</v>
      </c>
      <c r="C1097" s="34">
        <v>44880</v>
      </c>
      <c r="D1097" s="34">
        <v>44916</v>
      </c>
      <c r="E1097" s="29">
        <f t="shared" si="34"/>
        <v>36</v>
      </c>
      <c r="F1097" s="30">
        <f t="shared" si="35"/>
        <v>1224</v>
      </c>
    </row>
    <row r="1098" spans="1:6" x14ac:dyDescent="0.3">
      <c r="A1098" s="32">
        <v>877</v>
      </c>
      <c r="B1098" s="33">
        <v>20</v>
      </c>
      <c r="C1098" s="34">
        <v>44880</v>
      </c>
      <c r="D1098" s="34">
        <v>44916</v>
      </c>
      <c r="E1098" s="29">
        <f t="shared" si="34"/>
        <v>36</v>
      </c>
      <c r="F1098" s="30">
        <f t="shared" si="35"/>
        <v>720</v>
      </c>
    </row>
    <row r="1099" spans="1:6" x14ac:dyDescent="0.3">
      <c r="A1099" s="32">
        <v>877</v>
      </c>
      <c r="B1099" s="33">
        <v>40</v>
      </c>
      <c r="C1099" s="34">
        <v>44880</v>
      </c>
      <c r="D1099" s="34">
        <v>44916</v>
      </c>
      <c r="E1099" s="29">
        <f t="shared" si="34"/>
        <v>36</v>
      </c>
      <c r="F1099" s="30">
        <f t="shared" si="35"/>
        <v>1440</v>
      </c>
    </row>
    <row r="1100" spans="1:6" x14ac:dyDescent="0.3">
      <c r="A1100" s="32">
        <v>877</v>
      </c>
      <c r="B1100" s="33">
        <v>12</v>
      </c>
      <c r="C1100" s="34">
        <v>44880</v>
      </c>
      <c r="D1100" s="34">
        <v>44916</v>
      </c>
      <c r="E1100" s="29">
        <f t="shared" si="34"/>
        <v>36</v>
      </c>
      <c r="F1100" s="30">
        <f t="shared" si="35"/>
        <v>432</v>
      </c>
    </row>
    <row r="1101" spans="1:6" x14ac:dyDescent="0.3">
      <c r="A1101" s="32">
        <v>877</v>
      </c>
      <c r="B1101" s="33">
        <v>24</v>
      </c>
      <c r="C1101" s="34">
        <v>44880</v>
      </c>
      <c r="D1101" s="34">
        <v>44916</v>
      </c>
      <c r="E1101" s="29">
        <f t="shared" si="34"/>
        <v>36</v>
      </c>
      <c r="F1101" s="30">
        <f t="shared" si="35"/>
        <v>864</v>
      </c>
    </row>
    <row r="1102" spans="1:6" x14ac:dyDescent="0.3">
      <c r="A1102" s="32">
        <v>877</v>
      </c>
      <c r="B1102" s="33">
        <v>8</v>
      </c>
      <c r="C1102" s="34">
        <v>44880</v>
      </c>
      <c r="D1102" s="34">
        <v>44916</v>
      </c>
      <c r="E1102" s="29">
        <f t="shared" si="34"/>
        <v>36</v>
      </c>
      <c r="F1102" s="30">
        <f t="shared" si="35"/>
        <v>288</v>
      </c>
    </row>
    <row r="1103" spans="1:6" x14ac:dyDescent="0.3">
      <c r="A1103" s="32">
        <v>877</v>
      </c>
      <c r="B1103" s="33">
        <v>33</v>
      </c>
      <c r="C1103" s="34">
        <v>44880</v>
      </c>
      <c r="D1103" s="34">
        <v>44916</v>
      </c>
      <c r="E1103" s="29">
        <f t="shared" si="34"/>
        <v>36</v>
      </c>
      <c r="F1103" s="30">
        <f t="shared" si="35"/>
        <v>1188</v>
      </c>
    </row>
    <row r="1104" spans="1:6" x14ac:dyDescent="0.3">
      <c r="A1104" s="32">
        <v>877</v>
      </c>
      <c r="B1104" s="33">
        <v>34</v>
      </c>
      <c r="C1104" s="34">
        <v>44880</v>
      </c>
      <c r="D1104" s="34">
        <v>44916</v>
      </c>
      <c r="E1104" s="29">
        <f t="shared" si="34"/>
        <v>36</v>
      </c>
      <c r="F1104" s="30">
        <f t="shared" si="35"/>
        <v>1224</v>
      </c>
    </row>
    <row r="1105" spans="1:6" x14ac:dyDescent="0.3">
      <c r="A1105" s="32">
        <v>1152</v>
      </c>
      <c r="B1105" s="33">
        <v>2410</v>
      </c>
      <c r="C1105" s="34">
        <v>44926</v>
      </c>
      <c r="D1105" s="34">
        <v>44916</v>
      </c>
      <c r="E1105" s="29">
        <f t="shared" si="34"/>
        <v>-10</v>
      </c>
      <c r="F1105" s="30">
        <f t="shared" si="35"/>
        <v>-24100</v>
      </c>
    </row>
    <row r="1106" spans="1:6" x14ac:dyDescent="0.3">
      <c r="A1106" s="32">
        <v>1152</v>
      </c>
      <c r="B1106" s="33">
        <v>3925</v>
      </c>
      <c r="C1106" s="34">
        <v>44926</v>
      </c>
      <c r="D1106" s="34">
        <v>44916</v>
      </c>
      <c r="E1106" s="29">
        <f t="shared" si="34"/>
        <v>-10</v>
      </c>
      <c r="F1106" s="30">
        <f t="shared" si="35"/>
        <v>-39250</v>
      </c>
    </row>
    <row r="1107" spans="1:6" x14ac:dyDescent="0.3">
      <c r="A1107" s="32">
        <v>1362</v>
      </c>
      <c r="B1107" s="33">
        <v>293.8</v>
      </c>
      <c r="C1107" s="34">
        <v>44926</v>
      </c>
      <c r="D1107" s="34">
        <v>44916</v>
      </c>
      <c r="E1107" s="29">
        <f t="shared" si="34"/>
        <v>-10</v>
      </c>
      <c r="F1107" s="30">
        <f t="shared" si="35"/>
        <v>-2938</v>
      </c>
    </row>
    <row r="1108" spans="1:6" x14ac:dyDescent="0.3">
      <c r="A1108" s="32">
        <v>1517</v>
      </c>
      <c r="B1108" s="33">
        <v>210.93</v>
      </c>
      <c r="C1108" s="34">
        <v>44926</v>
      </c>
      <c r="D1108" s="34">
        <v>44916</v>
      </c>
      <c r="E1108" s="29">
        <f t="shared" si="34"/>
        <v>-10</v>
      </c>
      <c r="F1108" s="30">
        <f t="shared" si="35"/>
        <v>-2109.3000000000002</v>
      </c>
    </row>
    <row r="1109" spans="1:6" x14ac:dyDescent="0.3">
      <c r="A1109" s="32">
        <v>1517</v>
      </c>
      <c r="B1109" s="33">
        <v>211.37</v>
      </c>
      <c r="C1109" s="34">
        <v>44926</v>
      </c>
      <c r="D1109" s="34">
        <v>44916</v>
      </c>
      <c r="E1109" s="29">
        <f t="shared" si="34"/>
        <v>-10</v>
      </c>
      <c r="F1109" s="30">
        <f t="shared" si="35"/>
        <v>-2113.6999999999998</v>
      </c>
    </row>
    <row r="1110" spans="1:6" x14ac:dyDescent="0.3">
      <c r="A1110" s="32">
        <v>1517</v>
      </c>
      <c r="B1110" s="33">
        <v>165.17</v>
      </c>
      <c r="C1110" s="34">
        <v>44926</v>
      </c>
      <c r="D1110" s="34">
        <v>44916</v>
      </c>
      <c r="E1110" s="29">
        <f t="shared" si="34"/>
        <v>-10</v>
      </c>
      <c r="F1110" s="30">
        <f t="shared" si="35"/>
        <v>-1651.6999999999998</v>
      </c>
    </row>
    <row r="1111" spans="1:6" x14ac:dyDescent="0.3">
      <c r="A1111" s="32">
        <v>1517</v>
      </c>
      <c r="B1111" s="33">
        <v>343.28</v>
      </c>
      <c r="C1111" s="34">
        <v>44926</v>
      </c>
      <c r="D1111" s="34">
        <v>44916</v>
      </c>
      <c r="E1111" s="29">
        <f t="shared" si="34"/>
        <v>-10</v>
      </c>
      <c r="F1111" s="30">
        <f t="shared" si="35"/>
        <v>-3432.7999999999997</v>
      </c>
    </row>
    <row r="1112" spans="1:6" x14ac:dyDescent="0.3">
      <c r="A1112" s="32">
        <v>1517</v>
      </c>
      <c r="B1112" s="33">
        <v>13668.06</v>
      </c>
      <c r="C1112" s="34">
        <v>44957</v>
      </c>
      <c r="D1112" s="34">
        <v>44916</v>
      </c>
      <c r="E1112" s="29">
        <f t="shared" si="34"/>
        <v>-41</v>
      </c>
      <c r="F1112" s="30">
        <f t="shared" si="35"/>
        <v>-560390.46</v>
      </c>
    </row>
    <row r="1113" spans="1:6" x14ac:dyDescent="0.3">
      <c r="A1113" s="32">
        <v>1610</v>
      </c>
      <c r="B1113" s="33">
        <v>750</v>
      </c>
      <c r="C1113" s="34">
        <v>44957</v>
      </c>
      <c r="D1113" s="34">
        <v>44916</v>
      </c>
      <c r="E1113" s="29">
        <f t="shared" si="34"/>
        <v>-41</v>
      </c>
      <c r="F1113" s="30">
        <f t="shared" si="35"/>
        <v>-30750</v>
      </c>
    </row>
    <row r="1114" spans="1:6" x14ac:dyDescent="0.3">
      <c r="A1114" s="32">
        <v>1827</v>
      </c>
      <c r="B1114" s="33">
        <v>121.98</v>
      </c>
      <c r="C1114" s="34">
        <v>44895</v>
      </c>
      <c r="D1114" s="34">
        <v>44916</v>
      </c>
      <c r="E1114" s="29">
        <f t="shared" si="34"/>
        <v>21</v>
      </c>
      <c r="F1114" s="30">
        <f t="shared" si="35"/>
        <v>2561.58</v>
      </c>
    </row>
    <row r="1115" spans="1:6" x14ac:dyDescent="0.3">
      <c r="A1115" s="32">
        <v>1827</v>
      </c>
      <c r="B1115" s="33">
        <v>1768.02</v>
      </c>
      <c r="C1115" s="34">
        <v>44926</v>
      </c>
      <c r="D1115" s="34">
        <v>44916</v>
      </c>
      <c r="E1115" s="29">
        <f t="shared" si="34"/>
        <v>-10</v>
      </c>
      <c r="F1115" s="30">
        <f t="shared" si="35"/>
        <v>-17680.2</v>
      </c>
    </row>
    <row r="1116" spans="1:6" x14ac:dyDescent="0.3">
      <c r="A1116" s="32">
        <v>1827</v>
      </c>
      <c r="B1116" s="33">
        <v>151.97999999999999</v>
      </c>
      <c r="C1116" s="34">
        <v>44926</v>
      </c>
      <c r="D1116" s="34">
        <v>44916</v>
      </c>
      <c r="E1116" s="29">
        <f t="shared" si="34"/>
        <v>-10</v>
      </c>
      <c r="F1116" s="30">
        <f t="shared" si="35"/>
        <v>-1519.8</v>
      </c>
    </row>
    <row r="1117" spans="1:6" x14ac:dyDescent="0.3">
      <c r="A1117" s="32">
        <v>1898</v>
      </c>
      <c r="B1117" s="33">
        <v>193</v>
      </c>
      <c r="C1117" s="34">
        <v>44926</v>
      </c>
      <c r="D1117" s="34">
        <v>44916</v>
      </c>
      <c r="E1117" s="29">
        <f t="shared" si="34"/>
        <v>-10</v>
      </c>
      <c r="F1117" s="30">
        <f t="shared" si="35"/>
        <v>-1930</v>
      </c>
    </row>
    <row r="1118" spans="1:6" x14ac:dyDescent="0.3">
      <c r="A1118" s="32">
        <v>1898</v>
      </c>
      <c r="B1118" s="33">
        <v>520.94000000000005</v>
      </c>
      <c r="C1118" s="34">
        <v>44926</v>
      </c>
      <c r="D1118" s="34">
        <v>44916</v>
      </c>
      <c r="E1118" s="29">
        <f t="shared" si="34"/>
        <v>-10</v>
      </c>
      <c r="F1118" s="30">
        <f t="shared" si="35"/>
        <v>-5209.4000000000005</v>
      </c>
    </row>
    <row r="1119" spans="1:6" x14ac:dyDescent="0.3">
      <c r="A1119" s="32">
        <v>2029</v>
      </c>
      <c r="B1119" s="33">
        <v>174</v>
      </c>
      <c r="C1119" s="34">
        <v>44957</v>
      </c>
      <c r="D1119" s="34">
        <v>44916</v>
      </c>
      <c r="E1119" s="29">
        <f t="shared" si="34"/>
        <v>-41</v>
      </c>
      <c r="F1119" s="30">
        <f t="shared" si="35"/>
        <v>-7134</v>
      </c>
    </row>
    <row r="1120" spans="1:6" x14ac:dyDescent="0.3">
      <c r="A1120" s="32">
        <v>2029</v>
      </c>
      <c r="B1120" s="33">
        <v>174</v>
      </c>
      <c r="C1120" s="34">
        <v>44957</v>
      </c>
      <c r="D1120" s="34">
        <v>44916</v>
      </c>
      <c r="E1120" s="29">
        <f t="shared" si="34"/>
        <v>-41</v>
      </c>
      <c r="F1120" s="30">
        <f t="shared" si="35"/>
        <v>-7134</v>
      </c>
    </row>
    <row r="1121" spans="1:6" x14ac:dyDescent="0.3">
      <c r="A1121" s="32">
        <v>2057</v>
      </c>
      <c r="B1121" s="33">
        <v>628.29999999999995</v>
      </c>
      <c r="C1121" s="34">
        <v>44957</v>
      </c>
      <c r="D1121" s="34">
        <v>44916</v>
      </c>
      <c r="E1121" s="29">
        <f t="shared" si="34"/>
        <v>-41</v>
      </c>
      <c r="F1121" s="30">
        <f t="shared" si="35"/>
        <v>-25760.3</v>
      </c>
    </row>
    <row r="1122" spans="1:6" x14ac:dyDescent="0.3">
      <c r="A1122" s="32">
        <v>2134</v>
      </c>
      <c r="B1122" s="33">
        <v>3000</v>
      </c>
      <c r="C1122" s="34">
        <v>44895</v>
      </c>
      <c r="D1122" s="34">
        <v>44917</v>
      </c>
      <c r="E1122" s="29">
        <f t="shared" si="34"/>
        <v>22</v>
      </c>
      <c r="F1122" s="30">
        <f t="shared" si="35"/>
        <v>66000</v>
      </c>
    </row>
    <row r="1123" spans="1:6" x14ac:dyDescent="0.3">
      <c r="A1123" s="32">
        <v>67</v>
      </c>
      <c r="B1123" s="33">
        <v>110089</v>
      </c>
      <c r="C1123" s="34">
        <v>44957</v>
      </c>
      <c r="D1123" s="34">
        <v>44918</v>
      </c>
      <c r="E1123" s="29">
        <f t="shared" si="34"/>
        <v>-39</v>
      </c>
      <c r="F1123" s="30">
        <f t="shared" si="35"/>
        <v>-4293471</v>
      </c>
    </row>
    <row r="1124" spans="1:6" x14ac:dyDescent="0.3">
      <c r="A1124" s="32">
        <v>149</v>
      </c>
      <c r="B1124" s="33">
        <v>19434.740000000002</v>
      </c>
      <c r="C1124" s="34">
        <v>44742</v>
      </c>
      <c r="D1124" s="34">
        <v>44918</v>
      </c>
      <c r="E1124" s="29">
        <f t="shared" si="34"/>
        <v>176</v>
      </c>
      <c r="F1124" s="30">
        <f t="shared" si="35"/>
        <v>3420514.24</v>
      </c>
    </row>
    <row r="1125" spans="1:6" x14ac:dyDescent="0.3">
      <c r="A1125" s="32">
        <v>209</v>
      </c>
      <c r="B1125" s="33">
        <v>51744</v>
      </c>
      <c r="C1125" s="34">
        <v>44926</v>
      </c>
      <c r="D1125" s="34">
        <v>44918</v>
      </c>
      <c r="E1125" s="29">
        <f t="shared" si="34"/>
        <v>-8</v>
      </c>
      <c r="F1125" s="30">
        <f t="shared" si="35"/>
        <v>-413952</v>
      </c>
    </row>
    <row r="1126" spans="1:6" x14ac:dyDescent="0.3">
      <c r="A1126" s="32">
        <v>218</v>
      </c>
      <c r="B1126" s="33">
        <v>31738</v>
      </c>
      <c r="C1126" s="34">
        <v>44957</v>
      </c>
      <c r="D1126" s="34">
        <v>44918</v>
      </c>
      <c r="E1126" s="29">
        <f t="shared" si="34"/>
        <v>-39</v>
      </c>
      <c r="F1126" s="30">
        <f t="shared" si="35"/>
        <v>-1237782</v>
      </c>
    </row>
    <row r="1127" spans="1:6" x14ac:dyDescent="0.3">
      <c r="A1127" s="32">
        <v>260</v>
      </c>
      <c r="B1127" s="33">
        <v>29498</v>
      </c>
      <c r="C1127" s="34">
        <v>44957</v>
      </c>
      <c r="D1127" s="34">
        <v>44918</v>
      </c>
      <c r="E1127" s="29">
        <f t="shared" si="34"/>
        <v>-39</v>
      </c>
      <c r="F1127" s="30">
        <f t="shared" si="35"/>
        <v>-1150422</v>
      </c>
    </row>
    <row r="1128" spans="1:6" x14ac:dyDescent="0.3">
      <c r="A1128" s="32">
        <v>422</v>
      </c>
      <c r="B1128" s="33">
        <v>200</v>
      </c>
      <c r="C1128" s="34">
        <v>44957</v>
      </c>
      <c r="D1128" s="34">
        <v>44918</v>
      </c>
      <c r="E1128" s="29">
        <f t="shared" si="34"/>
        <v>-39</v>
      </c>
      <c r="F1128" s="30">
        <f t="shared" si="35"/>
        <v>-7800</v>
      </c>
    </row>
    <row r="1129" spans="1:6" x14ac:dyDescent="0.3">
      <c r="A1129" s="32">
        <v>588</v>
      </c>
      <c r="B1129" s="33">
        <v>7374.72</v>
      </c>
      <c r="C1129" s="34">
        <v>44957</v>
      </c>
      <c r="D1129" s="34">
        <v>44918</v>
      </c>
      <c r="E1129" s="29">
        <f t="shared" si="34"/>
        <v>-39</v>
      </c>
      <c r="F1129" s="30">
        <f t="shared" si="35"/>
        <v>-287614.08000000002</v>
      </c>
    </row>
    <row r="1130" spans="1:6" x14ac:dyDescent="0.3">
      <c r="A1130" s="32">
        <v>588</v>
      </c>
      <c r="B1130" s="33">
        <v>6145.6</v>
      </c>
      <c r="C1130" s="34">
        <v>44957</v>
      </c>
      <c r="D1130" s="34">
        <v>44918</v>
      </c>
      <c r="E1130" s="29">
        <f t="shared" si="34"/>
        <v>-39</v>
      </c>
      <c r="F1130" s="30">
        <f t="shared" si="35"/>
        <v>-239678.40000000002</v>
      </c>
    </row>
    <row r="1131" spans="1:6" x14ac:dyDescent="0.3">
      <c r="A1131" s="32">
        <v>588</v>
      </c>
      <c r="B1131" s="33">
        <v>6145.6</v>
      </c>
      <c r="C1131" s="34">
        <v>44957</v>
      </c>
      <c r="D1131" s="34">
        <v>44918</v>
      </c>
      <c r="E1131" s="29">
        <f t="shared" si="34"/>
        <v>-39</v>
      </c>
      <c r="F1131" s="30">
        <f t="shared" si="35"/>
        <v>-239678.40000000002</v>
      </c>
    </row>
    <row r="1132" spans="1:6" x14ac:dyDescent="0.3">
      <c r="A1132" s="32">
        <v>724</v>
      </c>
      <c r="B1132" s="33">
        <v>51821</v>
      </c>
      <c r="C1132" s="34">
        <v>44926</v>
      </c>
      <c r="D1132" s="34">
        <v>44918</v>
      </c>
      <c r="E1132" s="29">
        <f t="shared" si="34"/>
        <v>-8</v>
      </c>
      <c r="F1132" s="30">
        <f t="shared" si="35"/>
        <v>-414568</v>
      </c>
    </row>
    <row r="1133" spans="1:6" x14ac:dyDescent="0.3">
      <c r="A1133" s="32">
        <v>2047</v>
      </c>
      <c r="B1133" s="33">
        <v>526.5</v>
      </c>
      <c r="C1133" s="34">
        <v>44926</v>
      </c>
      <c r="D1133" s="34">
        <v>44918</v>
      </c>
      <c r="E1133" s="29">
        <f t="shared" si="34"/>
        <v>-8</v>
      </c>
      <c r="F1133" s="30">
        <f t="shared" si="35"/>
        <v>-4212</v>
      </c>
    </row>
    <row r="1134" spans="1:6" x14ac:dyDescent="0.3">
      <c r="A1134" s="32">
        <v>2094</v>
      </c>
      <c r="B1134" s="33">
        <v>1461.1</v>
      </c>
      <c r="C1134" s="34">
        <v>44926</v>
      </c>
      <c r="D1134" s="34">
        <v>44918</v>
      </c>
      <c r="E1134" s="29">
        <f t="shared" si="34"/>
        <v>-8</v>
      </c>
      <c r="F1134" s="30">
        <f t="shared" si="35"/>
        <v>-11688.8</v>
      </c>
    </row>
    <row r="1135" spans="1:6" x14ac:dyDescent="0.3">
      <c r="A1135" s="32">
        <v>2101</v>
      </c>
      <c r="B1135" s="33">
        <v>28600</v>
      </c>
      <c r="C1135" s="34">
        <v>44926</v>
      </c>
      <c r="D1135" s="34">
        <v>44918</v>
      </c>
      <c r="E1135" s="29">
        <f t="shared" si="34"/>
        <v>-8</v>
      </c>
      <c r="F1135" s="30">
        <f t="shared" si="35"/>
        <v>-228800</v>
      </c>
    </row>
    <row r="1136" spans="1:6" x14ac:dyDescent="0.3">
      <c r="A1136" s="32">
        <v>14</v>
      </c>
      <c r="B1136" s="33">
        <v>2992</v>
      </c>
      <c r="C1136" s="34">
        <v>44926</v>
      </c>
      <c r="D1136" s="34">
        <v>44922</v>
      </c>
      <c r="E1136" s="29">
        <f t="shared" si="34"/>
        <v>-4</v>
      </c>
      <c r="F1136" s="30">
        <f t="shared" si="35"/>
        <v>-11968</v>
      </c>
    </row>
    <row r="1137" spans="1:6" x14ac:dyDescent="0.3">
      <c r="A1137" s="32">
        <v>14</v>
      </c>
      <c r="B1137" s="33">
        <v>2975</v>
      </c>
      <c r="C1137" s="34">
        <v>44926</v>
      </c>
      <c r="D1137" s="34">
        <v>44922</v>
      </c>
      <c r="E1137" s="29">
        <f t="shared" si="34"/>
        <v>-4</v>
      </c>
      <c r="F1137" s="30">
        <f t="shared" si="35"/>
        <v>-11900</v>
      </c>
    </row>
    <row r="1138" spans="1:6" x14ac:dyDescent="0.3">
      <c r="A1138" s="32">
        <v>14</v>
      </c>
      <c r="B1138" s="33">
        <v>7820</v>
      </c>
      <c r="C1138" s="34">
        <v>44926</v>
      </c>
      <c r="D1138" s="34">
        <v>44922</v>
      </c>
      <c r="E1138" s="29">
        <f t="shared" si="34"/>
        <v>-4</v>
      </c>
      <c r="F1138" s="30">
        <f t="shared" si="35"/>
        <v>-31280</v>
      </c>
    </row>
    <row r="1139" spans="1:6" x14ac:dyDescent="0.3">
      <c r="A1139" s="32">
        <v>57</v>
      </c>
      <c r="B1139" s="33">
        <v>5110</v>
      </c>
      <c r="C1139" s="34">
        <v>44926</v>
      </c>
      <c r="D1139" s="34">
        <v>44922</v>
      </c>
      <c r="E1139" s="29">
        <f t="shared" si="34"/>
        <v>-4</v>
      </c>
      <c r="F1139" s="30">
        <f t="shared" si="35"/>
        <v>-20440</v>
      </c>
    </row>
    <row r="1140" spans="1:6" x14ac:dyDescent="0.3">
      <c r="A1140" s="32">
        <v>57</v>
      </c>
      <c r="B1140" s="33">
        <v>810</v>
      </c>
      <c r="C1140" s="34">
        <v>44926</v>
      </c>
      <c r="D1140" s="34">
        <v>44922</v>
      </c>
      <c r="E1140" s="29">
        <f t="shared" si="34"/>
        <v>-4</v>
      </c>
      <c r="F1140" s="30">
        <f t="shared" si="35"/>
        <v>-3240</v>
      </c>
    </row>
    <row r="1141" spans="1:6" x14ac:dyDescent="0.3">
      <c r="A1141" s="32">
        <v>61</v>
      </c>
      <c r="B1141" s="33">
        <v>118.52</v>
      </c>
      <c r="C1141" s="34">
        <v>44926</v>
      </c>
      <c r="D1141" s="34">
        <v>44922</v>
      </c>
      <c r="E1141" s="29">
        <f t="shared" si="34"/>
        <v>-4</v>
      </c>
      <c r="F1141" s="30">
        <f t="shared" si="35"/>
        <v>-474.08</v>
      </c>
    </row>
    <row r="1142" spans="1:6" x14ac:dyDescent="0.3">
      <c r="A1142" s="32">
        <v>516</v>
      </c>
      <c r="B1142" s="33">
        <v>92.53</v>
      </c>
      <c r="C1142" s="34">
        <v>44957</v>
      </c>
      <c r="D1142" s="34">
        <v>44922</v>
      </c>
      <c r="E1142" s="29">
        <f t="shared" si="34"/>
        <v>-35</v>
      </c>
      <c r="F1142" s="30">
        <f t="shared" si="35"/>
        <v>-3238.55</v>
      </c>
    </row>
    <row r="1143" spans="1:6" x14ac:dyDescent="0.3">
      <c r="A1143" s="32">
        <v>620</v>
      </c>
      <c r="B1143" s="33">
        <v>585.9</v>
      </c>
      <c r="C1143" s="34">
        <v>44926</v>
      </c>
      <c r="D1143" s="34">
        <v>44922</v>
      </c>
      <c r="E1143" s="29">
        <f t="shared" si="34"/>
        <v>-4</v>
      </c>
      <c r="F1143" s="30">
        <f t="shared" si="35"/>
        <v>-2343.6</v>
      </c>
    </row>
    <row r="1144" spans="1:6" x14ac:dyDescent="0.3">
      <c r="A1144" s="32">
        <v>794</v>
      </c>
      <c r="B1144" s="33">
        <v>150</v>
      </c>
      <c r="C1144" s="34">
        <v>44985</v>
      </c>
      <c r="D1144" s="34">
        <v>44922</v>
      </c>
      <c r="E1144" s="29">
        <f t="shared" si="34"/>
        <v>-63</v>
      </c>
      <c r="F1144" s="30">
        <f t="shared" si="35"/>
        <v>-9450</v>
      </c>
    </row>
    <row r="1145" spans="1:6" x14ac:dyDescent="0.3">
      <c r="A1145" s="32">
        <v>1169</v>
      </c>
      <c r="B1145" s="33">
        <v>8339.8700000000008</v>
      </c>
      <c r="C1145" s="34">
        <v>44895</v>
      </c>
      <c r="D1145" s="34">
        <v>44922</v>
      </c>
      <c r="E1145" s="29">
        <f t="shared" si="34"/>
        <v>27</v>
      </c>
      <c r="F1145" s="30">
        <f t="shared" si="35"/>
        <v>225176.49000000002</v>
      </c>
    </row>
    <row r="1146" spans="1:6" x14ac:dyDescent="0.3">
      <c r="A1146" s="32">
        <v>1271</v>
      </c>
      <c r="B1146" s="33">
        <v>2374.58</v>
      </c>
      <c r="C1146" s="34">
        <v>44926</v>
      </c>
      <c r="D1146" s="34">
        <v>44922</v>
      </c>
      <c r="E1146" s="29">
        <f t="shared" si="34"/>
        <v>-4</v>
      </c>
      <c r="F1146" s="30">
        <f t="shared" si="35"/>
        <v>-9498.32</v>
      </c>
    </row>
    <row r="1147" spans="1:6" x14ac:dyDescent="0.3">
      <c r="A1147" s="32">
        <v>1271</v>
      </c>
      <c r="B1147" s="33">
        <v>3187.27</v>
      </c>
      <c r="C1147" s="34">
        <v>44926</v>
      </c>
      <c r="D1147" s="34">
        <v>44922</v>
      </c>
      <c r="E1147" s="29">
        <f t="shared" si="34"/>
        <v>-4</v>
      </c>
      <c r="F1147" s="30">
        <f t="shared" si="35"/>
        <v>-12749.08</v>
      </c>
    </row>
    <row r="1148" spans="1:6" x14ac:dyDescent="0.3">
      <c r="A1148" s="32">
        <v>1271</v>
      </c>
      <c r="B1148" s="33">
        <v>4333.91</v>
      </c>
      <c r="C1148" s="34">
        <v>44926</v>
      </c>
      <c r="D1148" s="34">
        <v>44922</v>
      </c>
      <c r="E1148" s="29">
        <f t="shared" si="34"/>
        <v>-4</v>
      </c>
      <c r="F1148" s="30">
        <f t="shared" si="35"/>
        <v>-17335.64</v>
      </c>
    </row>
    <row r="1149" spans="1:6" x14ac:dyDescent="0.3">
      <c r="A1149" s="32">
        <v>1271</v>
      </c>
      <c r="B1149" s="33">
        <v>7059.17</v>
      </c>
      <c r="C1149" s="34">
        <v>44926</v>
      </c>
      <c r="D1149" s="34">
        <v>44922</v>
      </c>
      <c r="E1149" s="29">
        <f t="shared" si="34"/>
        <v>-4</v>
      </c>
      <c r="F1149" s="30">
        <f t="shared" si="35"/>
        <v>-28236.68</v>
      </c>
    </row>
    <row r="1150" spans="1:6" x14ac:dyDescent="0.3">
      <c r="A1150" s="32">
        <v>1271</v>
      </c>
      <c r="B1150" s="33">
        <v>18820.79</v>
      </c>
      <c r="C1150" s="34">
        <v>44926</v>
      </c>
      <c r="D1150" s="34">
        <v>44922</v>
      </c>
      <c r="E1150" s="29">
        <f t="shared" si="34"/>
        <v>-4</v>
      </c>
      <c r="F1150" s="30">
        <f t="shared" si="35"/>
        <v>-75283.16</v>
      </c>
    </row>
    <row r="1151" spans="1:6" x14ac:dyDescent="0.3">
      <c r="A1151" s="32">
        <v>1271</v>
      </c>
      <c r="B1151" s="33">
        <v>296700</v>
      </c>
      <c r="C1151" s="34">
        <v>44926</v>
      </c>
      <c r="D1151" s="34">
        <v>44922</v>
      </c>
      <c r="E1151" s="29">
        <f t="shared" si="34"/>
        <v>-4</v>
      </c>
      <c r="F1151" s="30">
        <f t="shared" si="35"/>
        <v>-1186800</v>
      </c>
    </row>
    <row r="1152" spans="1:6" x14ac:dyDescent="0.3">
      <c r="A1152" s="32">
        <v>1429</v>
      </c>
      <c r="B1152" s="33">
        <v>4758.28</v>
      </c>
      <c r="C1152" s="34">
        <v>44926</v>
      </c>
      <c r="D1152" s="34">
        <v>44922</v>
      </c>
      <c r="E1152" s="29">
        <f t="shared" si="34"/>
        <v>-4</v>
      </c>
      <c r="F1152" s="30">
        <f t="shared" si="35"/>
        <v>-19033.12</v>
      </c>
    </row>
    <row r="1153" spans="1:6" x14ac:dyDescent="0.3">
      <c r="A1153" s="32">
        <v>1680</v>
      </c>
      <c r="B1153" s="33">
        <v>1639.2</v>
      </c>
      <c r="C1153" s="34">
        <v>44957</v>
      </c>
      <c r="D1153" s="34">
        <v>44922</v>
      </c>
      <c r="E1153" s="29">
        <f t="shared" si="34"/>
        <v>-35</v>
      </c>
      <c r="F1153" s="30">
        <f t="shared" si="35"/>
        <v>-57372</v>
      </c>
    </row>
    <row r="1154" spans="1:6" x14ac:dyDescent="0.3">
      <c r="A1154" s="32">
        <v>1735</v>
      </c>
      <c r="B1154" s="33">
        <v>1052</v>
      </c>
      <c r="C1154" s="34">
        <v>44926</v>
      </c>
      <c r="D1154" s="34">
        <v>44922</v>
      </c>
      <c r="E1154" s="29">
        <f t="shared" si="34"/>
        <v>-4</v>
      </c>
      <c r="F1154" s="30">
        <f t="shared" si="35"/>
        <v>-4208</v>
      </c>
    </row>
    <row r="1155" spans="1:6" x14ac:dyDescent="0.3">
      <c r="A1155" s="32">
        <v>1735</v>
      </c>
      <c r="B1155" s="33">
        <v>3252.5</v>
      </c>
      <c r="C1155" s="34">
        <v>44926</v>
      </c>
      <c r="D1155" s="34">
        <v>44922</v>
      </c>
      <c r="E1155" s="29">
        <f t="shared" si="34"/>
        <v>-4</v>
      </c>
      <c r="F1155" s="30">
        <f t="shared" si="35"/>
        <v>-13010</v>
      </c>
    </row>
    <row r="1156" spans="1:6" x14ac:dyDescent="0.3">
      <c r="A1156" s="32">
        <v>1735</v>
      </c>
      <c r="B1156" s="33">
        <v>501.5</v>
      </c>
      <c r="C1156" s="34">
        <v>44926</v>
      </c>
      <c r="D1156" s="34">
        <v>44922</v>
      </c>
      <c r="E1156" s="29">
        <f t="shared" si="34"/>
        <v>-4</v>
      </c>
      <c r="F1156" s="30">
        <f t="shared" si="35"/>
        <v>-2006</v>
      </c>
    </row>
    <row r="1157" spans="1:6" x14ac:dyDescent="0.3">
      <c r="A1157" s="32">
        <v>1735</v>
      </c>
      <c r="B1157" s="33">
        <v>88</v>
      </c>
      <c r="C1157" s="34">
        <v>44926</v>
      </c>
      <c r="D1157" s="34">
        <v>44922</v>
      </c>
      <c r="E1157" s="29">
        <f t="shared" ref="E1157:E1220" si="36">D1157-C1157</f>
        <v>-4</v>
      </c>
      <c r="F1157" s="30">
        <f t="shared" ref="F1157:F1220" si="37">B1157*E1157</f>
        <v>-352</v>
      </c>
    </row>
    <row r="1158" spans="1:6" x14ac:dyDescent="0.3">
      <c r="A1158" s="32">
        <v>1769</v>
      </c>
      <c r="B1158" s="33">
        <v>50</v>
      </c>
      <c r="C1158" s="34">
        <v>44926</v>
      </c>
      <c r="D1158" s="34">
        <v>44922</v>
      </c>
      <c r="E1158" s="29">
        <f t="shared" si="36"/>
        <v>-4</v>
      </c>
      <c r="F1158" s="30">
        <f t="shared" si="37"/>
        <v>-200</v>
      </c>
    </row>
    <row r="1159" spans="1:6" x14ac:dyDescent="0.3">
      <c r="A1159" s="32">
        <v>1942</v>
      </c>
      <c r="B1159" s="33">
        <v>1144</v>
      </c>
      <c r="C1159" s="34">
        <v>44895</v>
      </c>
      <c r="D1159" s="34">
        <v>44922</v>
      </c>
      <c r="E1159" s="29">
        <f t="shared" si="36"/>
        <v>27</v>
      </c>
      <c r="F1159" s="30">
        <f t="shared" si="37"/>
        <v>30888</v>
      </c>
    </row>
    <row r="1160" spans="1:6" x14ac:dyDescent="0.3">
      <c r="A1160" s="32">
        <v>1952</v>
      </c>
      <c r="B1160" s="33">
        <v>1500</v>
      </c>
      <c r="C1160" s="34">
        <v>44926</v>
      </c>
      <c r="D1160" s="34">
        <v>44922</v>
      </c>
      <c r="E1160" s="29">
        <f t="shared" si="36"/>
        <v>-4</v>
      </c>
      <c r="F1160" s="30">
        <f t="shared" si="37"/>
        <v>-6000</v>
      </c>
    </row>
    <row r="1161" spans="1:6" x14ac:dyDescent="0.3">
      <c r="A1161" s="32">
        <v>1960</v>
      </c>
      <c r="B1161" s="33">
        <v>389.02</v>
      </c>
      <c r="C1161" s="34">
        <v>44895</v>
      </c>
      <c r="D1161" s="34">
        <v>44922</v>
      </c>
      <c r="E1161" s="29">
        <f t="shared" si="36"/>
        <v>27</v>
      </c>
      <c r="F1161" s="30">
        <f t="shared" si="37"/>
        <v>10503.539999999999</v>
      </c>
    </row>
    <row r="1162" spans="1:6" x14ac:dyDescent="0.3">
      <c r="A1162" s="32">
        <v>1960</v>
      </c>
      <c r="B1162" s="33">
        <v>170.12</v>
      </c>
      <c r="C1162" s="34">
        <v>44926</v>
      </c>
      <c r="D1162" s="34">
        <v>44922</v>
      </c>
      <c r="E1162" s="29">
        <f t="shared" si="36"/>
        <v>-4</v>
      </c>
      <c r="F1162" s="30">
        <f t="shared" si="37"/>
        <v>-680.48</v>
      </c>
    </row>
    <row r="1163" spans="1:6" x14ac:dyDescent="0.3">
      <c r="A1163" s="32">
        <v>1973</v>
      </c>
      <c r="B1163" s="33">
        <v>1287.1500000000001</v>
      </c>
      <c r="C1163" s="34">
        <v>44926</v>
      </c>
      <c r="D1163" s="34">
        <v>44922</v>
      </c>
      <c r="E1163" s="29">
        <f t="shared" si="36"/>
        <v>-4</v>
      </c>
      <c r="F1163" s="30">
        <f t="shared" si="37"/>
        <v>-5148.6000000000004</v>
      </c>
    </row>
    <row r="1164" spans="1:6" x14ac:dyDescent="0.3">
      <c r="A1164" s="32">
        <v>1976</v>
      </c>
      <c r="B1164" s="33">
        <v>3368</v>
      </c>
      <c r="C1164" s="34">
        <v>44926</v>
      </c>
      <c r="D1164" s="34">
        <v>44922</v>
      </c>
      <c r="E1164" s="29">
        <f t="shared" si="36"/>
        <v>-4</v>
      </c>
      <c r="F1164" s="30">
        <f t="shared" si="37"/>
        <v>-13472</v>
      </c>
    </row>
    <row r="1165" spans="1:6" x14ac:dyDescent="0.3">
      <c r="A1165" s="32">
        <v>1977</v>
      </c>
      <c r="B1165" s="33">
        <v>1264.5</v>
      </c>
      <c r="C1165" s="34">
        <v>44957</v>
      </c>
      <c r="D1165" s="34">
        <v>44922</v>
      </c>
      <c r="E1165" s="29">
        <f t="shared" si="36"/>
        <v>-35</v>
      </c>
      <c r="F1165" s="30">
        <f t="shared" si="37"/>
        <v>-44257.5</v>
      </c>
    </row>
    <row r="1166" spans="1:6" x14ac:dyDescent="0.3">
      <c r="A1166" s="32">
        <v>1983</v>
      </c>
      <c r="B1166" s="33">
        <v>1621.36</v>
      </c>
      <c r="C1166" s="34">
        <v>44926</v>
      </c>
      <c r="D1166" s="34">
        <v>44922</v>
      </c>
      <c r="E1166" s="29">
        <f t="shared" si="36"/>
        <v>-4</v>
      </c>
      <c r="F1166" s="30">
        <f t="shared" si="37"/>
        <v>-6485.44</v>
      </c>
    </row>
    <row r="1167" spans="1:6" x14ac:dyDescent="0.3">
      <c r="A1167" s="32">
        <v>1983</v>
      </c>
      <c r="B1167" s="33">
        <v>19969.21</v>
      </c>
      <c r="C1167" s="34">
        <v>44926</v>
      </c>
      <c r="D1167" s="34">
        <v>44922</v>
      </c>
      <c r="E1167" s="29">
        <f t="shared" si="36"/>
        <v>-4</v>
      </c>
      <c r="F1167" s="30">
        <f t="shared" si="37"/>
        <v>-79876.84</v>
      </c>
    </row>
    <row r="1168" spans="1:6" x14ac:dyDescent="0.3">
      <c r="A1168" s="32">
        <v>1991</v>
      </c>
      <c r="B1168" s="33">
        <v>135.80000000000001</v>
      </c>
      <c r="C1168" s="34">
        <v>44957</v>
      </c>
      <c r="D1168" s="34">
        <v>44922</v>
      </c>
      <c r="E1168" s="29">
        <f t="shared" si="36"/>
        <v>-35</v>
      </c>
      <c r="F1168" s="30">
        <f t="shared" si="37"/>
        <v>-4753</v>
      </c>
    </row>
    <row r="1169" spans="1:6" x14ac:dyDescent="0.3">
      <c r="A1169" s="32">
        <v>1991</v>
      </c>
      <c r="B1169" s="33">
        <v>388.6</v>
      </c>
      <c r="C1169" s="34">
        <v>44957</v>
      </c>
      <c r="D1169" s="34">
        <v>44922</v>
      </c>
      <c r="E1169" s="29">
        <f t="shared" si="36"/>
        <v>-35</v>
      </c>
      <c r="F1169" s="30">
        <f t="shared" si="37"/>
        <v>-13601</v>
      </c>
    </row>
    <row r="1170" spans="1:6" x14ac:dyDescent="0.3">
      <c r="A1170" s="32">
        <v>2004</v>
      </c>
      <c r="B1170" s="33">
        <v>116</v>
      </c>
      <c r="C1170" s="34">
        <v>44957</v>
      </c>
      <c r="D1170" s="34">
        <v>44922</v>
      </c>
      <c r="E1170" s="29">
        <f t="shared" si="36"/>
        <v>-35</v>
      </c>
      <c r="F1170" s="30">
        <f t="shared" si="37"/>
        <v>-4060</v>
      </c>
    </row>
    <row r="1171" spans="1:6" x14ac:dyDescent="0.3">
      <c r="A1171" s="32">
        <v>2004</v>
      </c>
      <c r="B1171" s="33">
        <v>456</v>
      </c>
      <c r="C1171" s="34">
        <v>44957</v>
      </c>
      <c r="D1171" s="34">
        <v>44922</v>
      </c>
      <c r="E1171" s="29">
        <f t="shared" si="36"/>
        <v>-35</v>
      </c>
      <c r="F1171" s="30">
        <f t="shared" si="37"/>
        <v>-15960</v>
      </c>
    </row>
    <row r="1172" spans="1:6" x14ac:dyDescent="0.3">
      <c r="A1172" s="32">
        <v>2004</v>
      </c>
      <c r="B1172" s="33">
        <v>193.4</v>
      </c>
      <c r="C1172" s="34">
        <v>44957</v>
      </c>
      <c r="D1172" s="34">
        <v>44922</v>
      </c>
      <c r="E1172" s="29">
        <f t="shared" si="36"/>
        <v>-35</v>
      </c>
      <c r="F1172" s="30">
        <f t="shared" si="37"/>
        <v>-6769</v>
      </c>
    </row>
    <row r="1173" spans="1:6" x14ac:dyDescent="0.3">
      <c r="A1173" s="32">
        <v>2004</v>
      </c>
      <c r="B1173" s="33">
        <v>174</v>
      </c>
      <c r="C1173" s="34">
        <v>44957</v>
      </c>
      <c r="D1173" s="34">
        <v>44922</v>
      </c>
      <c r="E1173" s="29">
        <f t="shared" si="36"/>
        <v>-35</v>
      </c>
      <c r="F1173" s="30">
        <f t="shared" si="37"/>
        <v>-6090</v>
      </c>
    </row>
    <row r="1174" spans="1:6" x14ac:dyDescent="0.3">
      <c r="A1174" s="32">
        <v>2004</v>
      </c>
      <c r="B1174" s="33">
        <v>919.4</v>
      </c>
      <c r="C1174" s="34">
        <v>44957</v>
      </c>
      <c r="D1174" s="34">
        <v>44922</v>
      </c>
      <c r="E1174" s="29">
        <f t="shared" si="36"/>
        <v>-35</v>
      </c>
      <c r="F1174" s="30">
        <f t="shared" si="37"/>
        <v>-32179</v>
      </c>
    </row>
    <row r="1175" spans="1:6" x14ac:dyDescent="0.3">
      <c r="A1175" s="32">
        <v>2004</v>
      </c>
      <c r="B1175" s="33">
        <v>308</v>
      </c>
      <c r="C1175" s="34">
        <v>44957</v>
      </c>
      <c r="D1175" s="34">
        <v>44922</v>
      </c>
      <c r="E1175" s="29">
        <f t="shared" si="36"/>
        <v>-35</v>
      </c>
      <c r="F1175" s="30">
        <f t="shared" si="37"/>
        <v>-10780</v>
      </c>
    </row>
    <row r="1176" spans="1:6" x14ac:dyDescent="0.3">
      <c r="A1176" s="32">
        <v>2005</v>
      </c>
      <c r="B1176" s="33">
        <v>630</v>
      </c>
      <c r="C1176" s="34">
        <v>44957</v>
      </c>
      <c r="D1176" s="34">
        <v>44922</v>
      </c>
      <c r="E1176" s="29">
        <f t="shared" si="36"/>
        <v>-35</v>
      </c>
      <c r="F1176" s="30">
        <f t="shared" si="37"/>
        <v>-22050</v>
      </c>
    </row>
    <row r="1177" spans="1:6" x14ac:dyDescent="0.3">
      <c r="A1177" s="32">
        <v>2008</v>
      </c>
      <c r="B1177" s="33">
        <v>163.19999999999999</v>
      </c>
      <c r="C1177" s="34">
        <v>44957</v>
      </c>
      <c r="D1177" s="34">
        <v>44922</v>
      </c>
      <c r="E1177" s="29">
        <f t="shared" si="36"/>
        <v>-35</v>
      </c>
      <c r="F1177" s="30">
        <f t="shared" si="37"/>
        <v>-5712</v>
      </c>
    </row>
    <row r="1178" spans="1:6" x14ac:dyDescent="0.3">
      <c r="A1178" s="32">
        <v>2052</v>
      </c>
      <c r="B1178" s="33">
        <v>68.150000000000006</v>
      </c>
      <c r="C1178" s="34">
        <v>44926</v>
      </c>
      <c r="D1178" s="34">
        <v>44922</v>
      </c>
      <c r="E1178" s="29">
        <f t="shared" si="36"/>
        <v>-4</v>
      </c>
      <c r="F1178" s="30">
        <f t="shared" si="37"/>
        <v>-272.60000000000002</v>
      </c>
    </row>
    <row r="1179" spans="1:6" x14ac:dyDescent="0.3">
      <c r="A1179" s="32">
        <v>2052</v>
      </c>
      <c r="B1179" s="33">
        <v>81.38</v>
      </c>
      <c r="C1179" s="34">
        <v>44926</v>
      </c>
      <c r="D1179" s="34">
        <v>44922</v>
      </c>
      <c r="E1179" s="29">
        <f t="shared" si="36"/>
        <v>-4</v>
      </c>
      <c r="F1179" s="30">
        <f t="shared" si="37"/>
        <v>-325.52</v>
      </c>
    </row>
    <row r="1180" spans="1:6" x14ac:dyDescent="0.3">
      <c r="A1180" s="32">
        <v>2109</v>
      </c>
      <c r="B1180" s="33">
        <v>6475</v>
      </c>
      <c r="C1180" s="34">
        <v>44926</v>
      </c>
      <c r="D1180" s="34">
        <v>44922</v>
      </c>
      <c r="E1180" s="29">
        <f t="shared" si="36"/>
        <v>-4</v>
      </c>
      <c r="F1180" s="30">
        <f t="shared" si="37"/>
        <v>-25900</v>
      </c>
    </row>
    <row r="1181" spans="1:6" x14ac:dyDescent="0.3">
      <c r="A1181" s="32">
        <v>14</v>
      </c>
      <c r="B1181" s="33">
        <v>2432.1999999999998</v>
      </c>
      <c r="C1181" s="34">
        <v>44926</v>
      </c>
      <c r="D1181" s="34">
        <v>44923</v>
      </c>
      <c r="E1181" s="29">
        <f t="shared" si="36"/>
        <v>-3</v>
      </c>
      <c r="F1181" s="30">
        <f t="shared" si="37"/>
        <v>-7296.5999999999995</v>
      </c>
    </row>
    <row r="1182" spans="1:6" x14ac:dyDescent="0.3">
      <c r="A1182" s="32">
        <v>15</v>
      </c>
      <c r="B1182" s="33">
        <v>123111.85</v>
      </c>
      <c r="C1182" s="34">
        <v>44926</v>
      </c>
      <c r="D1182" s="34">
        <v>44923</v>
      </c>
      <c r="E1182" s="29">
        <f t="shared" si="36"/>
        <v>-3</v>
      </c>
      <c r="F1182" s="30">
        <f t="shared" si="37"/>
        <v>-369335.55000000005</v>
      </c>
    </row>
    <row r="1183" spans="1:6" x14ac:dyDescent="0.3">
      <c r="A1183" s="32">
        <v>15</v>
      </c>
      <c r="B1183" s="33">
        <v>10465.75</v>
      </c>
      <c r="C1183" s="34">
        <v>44926</v>
      </c>
      <c r="D1183" s="34">
        <v>44923</v>
      </c>
      <c r="E1183" s="29">
        <f t="shared" si="36"/>
        <v>-3</v>
      </c>
      <c r="F1183" s="30">
        <f t="shared" si="37"/>
        <v>-31397.25</v>
      </c>
    </row>
    <row r="1184" spans="1:6" x14ac:dyDescent="0.3">
      <c r="A1184" s="32">
        <v>15</v>
      </c>
      <c r="B1184" s="33">
        <v>9032.57</v>
      </c>
      <c r="C1184" s="34">
        <v>44926</v>
      </c>
      <c r="D1184" s="34">
        <v>44923</v>
      </c>
      <c r="E1184" s="29">
        <f t="shared" si="36"/>
        <v>-3</v>
      </c>
      <c r="F1184" s="30">
        <f t="shared" si="37"/>
        <v>-27097.71</v>
      </c>
    </row>
    <row r="1185" spans="1:6" x14ac:dyDescent="0.3">
      <c r="A1185" s="32">
        <v>15</v>
      </c>
      <c r="B1185" s="33">
        <v>209266.51</v>
      </c>
      <c r="C1185" s="34">
        <v>44926</v>
      </c>
      <c r="D1185" s="34">
        <v>44923</v>
      </c>
      <c r="E1185" s="29">
        <f t="shared" si="36"/>
        <v>-3</v>
      </c>
      <c r="F1185" s="30">
        <f t="shared" si="37"/>
        <v>-627799.53</v>
      </c>
    </row>
    <row r="1186" spans="1:6" x14ac:dyDescent="0.3">
      <c r="A1186" s="32">
        <v>15</v>
      </c>
      <c r="B1186" s="33">
        <v>31455.01</v>
      </c>
      <c r="C1186" s="34">
        <v>44926</v>
      </c>
      <c r="D1186" s="34">
        <v>44923</v>
      </c>
      <c r="E1186" s="29">
        <f t="shared" si="36"/>
        <v>-3</v>
      </c>
      <c r="F1186" s="30">
        <f t="shared" si="37"/>
        <v>-94365.03</v>
      </c>
    </row>
    <row r="1187" spans="1:6" x14ac:dyDescent="0.3">
      <c r="A1187" s="32">
        <v>44</v>
      </c>
      <c r="B1187" s="33">
        <v>8921</v>
      </c>
      <c r="C1187" s="34">
        <v>44926</v>
      </c>
      <c r="D1187" s="34">
        <v>44923</v>
      </c>
      <c r="E1187" s="29">
        <f t="shared" si="36"/>
        <v>-3</v>
      </c>
      <c r="F1187" s="30">
        <f t="shared" si="37"/>
        <v>-26763</v>
      </c>
    </row>
    <row r="1188" spans="1:6" x14ac:dyDescent="0.3">
      <c r="A1188" s="32">
        <v>44</v>
      </c>
      <c r="B1188" s="33">
        <v>188597.08</v>
      </c>
      <c r="C1188" s="34">
        <v>44926</v>
      </c>
      <c r="D1188" s="34">
        <v>44923</v>
      </c>
      <c r="E1188" s="29">
        <f t="shared" si="36"/>
        <v>-3</v>
      </c>
      <c r="F1188" s="30">
        <f t="shared" si="37"/>
        <v>-565791.24</v>
      </c>
    </row>
    <row r="1189" spans="1:6" x14ac:dyDescent="0.3">
      <c r="A1189" s="32">
        <v>44</v>
      </c>
      <c r="B1189" s="33">
        <v>113797.83</v>
      </c>
      <c r="C1189" s="34">
        <v>44926</v>
      </c>
      <c r="D1189" s="34">
        <v>44923</v>
      </c>
      <c r="E1189" s="29">
        <f t="shared" si="36"/>
        <v>-3</v>
      </c>
      <c r="F1189" s="30">
        <f t="shared" si="37"/>
        <v>-341393.49</v>
      </c>
    </row>
    <row r="1190" spans="1:6" x14ac:dyDescent="0.3">
      <c r="A1190" s="32">
        <v>44</v>
      </c>
      <c r="B1190" s="33">
        <v>24237.8</v>
      </c>
      <c r="C1190" s="34">
        <v>44926</v>
      </c>
      <c r="D1190" s="34">
        <v>44923</v>
      </c>
      <c r="E1190" s="29">
        <f t="shared" si="36"/>
        <v>-3</v>
      </c>
      <c r="F1190" s="30">
        <f t="shared" si="37"/>
        <v>-72713.399999999994</v>
      </c>
    </row>
    <row r="1191" spans="1:6" x14ac:dyDescent="0.3">
      <c r="A1191" s="32">
        <v>45</v>
      </c>
      <c r="B1191" s="33">
        <v>1566.5</v>
      </c>
      <c r="C1191" s="34">
        <v>44926</v>
      </c>
      <c r="D1191" s="34">
        <v>44923</v>
      </c>
      <c r="E1191" s="29">
        <f t="shared" si="36"/>
        <v>-3</v>
      </c>
      <c r="F1191" s="30">
        <f t="shared" si="37"/>
        <v>-4699.5</v>
      </c>
    </row>
    <row r="1192" spans="1:6" x14ac:dyDescent="0.3">
      <c r="A1192" s="32">
        <v>45</v>
      </c>
      <c r="B1192" s="33">
        <v>1435.2</v>
      </c>
      <c r="C1192" s="34">
        <v>44926</v>
      </c>
      <c r="D1192" s="34">
        <v>44923</v>
      </c>
      <c r="E1192" s="29">
        <f t="shared" si="36"/>
        <v>-3</v>
      </c>
      <c r="F1192" s="30">
        <f t="shared" si="37"/>
        <v>-4305.6000000000004</v>
      </c>
    </row>
    <row r="1193" spans="1:6" x14ac:dyDescent="0.3">
      <c r="A1193" s="32">
        <v>45</v>
      </c>
      <c r="B1193" s="33">
        <v>1234.3</v>
      </c>
      <c r="C1193" s="34">
        <v>44926</v>
      </c>
      <c r="D1193" s="34">
        <v>44923</v>
      </c>
      <c r="E1193" s="29">
        <f t="shared" si="36"/>
        <v>-3</v>
      </c>
      <c r="F1193" s="30">
        <f t="shared" si="37"/>
        <v>-3702.8999999999996</v>
      </c>
    </row>
    <row r="1194" spans="1:6" x14ac:dyDescent="0.3">
      <c r="A1194" s="32">
        <v>45</v>
      </c>
      <c r="B1194" s="33">
        <v>847.6</v>
      </c>
      <c r="C1194" s="34">
        <v>44926</v>
      </c>
      <c r="D1194" s="34">
        <v>44923</v>
      </c>
      <c r="E1194" s="29">
        <f t="shared" si="36"/>
        <v>-3</v>
      </c>
      <c r="F1194" s="30">
        <f t="shared" si="37"/>
        <v>-2542.8000000000002</v>
      </c>
    </row>
    <row r="1195" spans="1:6" x14ac:dyDescent="0.3">
      <c r="A1195" s="32">
        <v>45</v>
      </c>
      <c r="B1195" s="33">
        <v>1264</v>
      </c>
      <c r="C1195" s="34">
        <v>44926</v>
      </c>
      <c r="D1195" s="34">
        <v>44923</v>
      </c>
      <c r="E1195" s="29">
        <f t="shared" si="36"/>
        <v>-3</v>
      </c>
      <c r="F1195" s="30">
        <f t="shared" si="37"/>
        <v>-3792</v>
      </c>
    </row>
    <row r="1196" spans="1:6" x14ac:dyDescent="0.3">
      <c r="A1196" s="32">
        <v>46</v>
      </c>
      <c r="B1196" s="33">
        <v>1133.1400000000001</v>
      </c>
      <c r="C1196" s="34">
        <v>44926</v>
      </c>
      <c r="D1196" s="34">
        <v>44923</v>
      </c>
      <c r="E1196" s="29">
        <f t="shared" si="36"/>
        <v>-3</v>
      </c>
      <c r="F1196" s="30">
        <f t="shared" si="37"/>
        <v>-3399.42</v>
      </c>
    </row>
    <row r="1197" spans="1:6" x14ac:dyDescent="0.3">
      <c r="A1197" s="32">
        <v>57</v>
      </c>
      <c r="B1197" s="33">
        <v>220</v>
      </c>
      <c r="C1197" s="34">
        <v>44926</v>
      </c>
      <c r="D1197" s="34">
        <v>44923</v>
      </c>
      <c r="E1197" s="29">
        <f t="shared" si="36"/>
        <v>-3</v>
      </c>
      <c r="F1197" s="30">
        <f t="shared" si="37"/>
        <v>-660</v>
      </c>
    </row>
    <row r="1198" spans="1:6" x14ac:dyDescent="0.3">
      <c r="A1198" s="32">
        <v>57</v>
      </c>
      <c r="B1198" s="33">
        <v>176197.84</v>
      </c>
      <c r="C1198" s="34">
        <v>44926</v>
      </c>
      <c r="D1198" s="34">
        <v>44923</v>
      </c>
      <c r="E1198" s="29">
        <f t="shared" si="36"/>
        <v>-3</v>
      </c>
      <c r="F1198" s="30">
        <f t="shared" si="37"/>
        <v>-528593.52</v>
      </c>
    </row>
    <row r="1199" spans="1:6" x14ac:dyDescent="0.3">
      <c r="A1199" s="32">
        <v>57</v>
      </c>
      <c r="B1199" s="33">
        <v>400000</v>
      </c>
      <c r="C1199" s="34">
        <v>44926</v>
      </c>
      <c r="D1199" s="34">
        <v>44923</v>
      </c>
      <c r="E1199" s="29">
        <f t="shared" si="36"/>
        <v>-3</v>
      </c>
      <c r="F1199" s="30">
        <f t="shared" si="37"/>
        <v>-1200000</v>
      </c>
    </row>
    <row r="1200" spans="1:6" x14ac:dyDescent="0.3">
      <c r="A1200" s="32">
        <v>57</v>
      </c>
      <c r="B1200" s="33">
        <v>120</v>
      </c>
      <c r="C1200" s="34">
        <v>44926</v>
      </c>
      <c r="D1200" s="34">
        <v>44923</v>
      </c>
      <c r="E1200" s="29">
        <f t="shared" si="36"/>
        <v>-3</v>
      </c>
      <c r="F1200" s="30">
        <f t="shared" si="37"/>
        <v>-360</v>
      </c>
    </row>
    <row r="1201" spans="1:6" x14ac:dyDescent="0.3">
      <c r="A1201" s="32">
        <v>57</v>
      </c>
      <c r="B1201" s="33">
        <v>95270.99</v>
      </c>
      <c r="C1201" s="34">
        <v>44926</v>
      </c>
      <c r="D1201" s="34">
        <v>44923</v>
      </c>
      <c r="E1201" s="29">
        <f t="shared" si="36"/>
        <v>-3</v>
      </c>
      <c r="F1201" s="30">
        <f t="shared" si="37"/>
        <v>-285812.97000000003</v>
      </c>
    </row>
    <row r="1202" spans="1:6" x14ac:dyDescent="0.3">
      <c r="A1202" s="32">
        <v>57</v>
      </c>
      <c r="B1202" s="33">
        <v>750</v>
      </c>
      <c r="C1202" s="34">
        <v>44926</v>
      </c>
      <c r="D1202" s="34">
        <v>44923</v>
      </c>
      <c r="E1202" s="29">
        <f t="shared" si="36"/>
        <v>-3</v>
      </c>
      <c r="F1202" s="30">
        <f t="shared" si="37"/>
        <v>-2250</v>
      </c>
    </row>
    <row r="1203" spans="1:6" x14ac:dyDescent="0.3">
      <c r="A1203" s="32">
        <v>57</v>
      </c>
      <c r="B1203" s="33">
        <v>1159</v>
      </c>
      <c r="C1203" s="34">
        <v>44926</v>
      </c>
      <c r="D1203" s="34">
        <v>44923</v>
      </c>
      <c r="E1203" s="29">
        <f t="shared" si="36"/>
        <v>-3</v>
      </c>
      <c r="F1203" s="30">
        <f t="shared" si="37"/>
        <v>-3477</v>
      </c>
    </row>
    <row r="1204" spans="1:6" x14ac:dyDescent="0.3">
      <c r="A1204" s="32">
        <v>61</v>
      </c>
      <c r="B1204" s="33">
        <v>772.47</v>
      </c>
      <c r="C1204" s="34">
        <v>44926</v>
      </c>
      <c r="D1204" s="34">
        <v>44923</v>
      </c>
      <c r="E1204" s="29">
        <f t="shared" si="36"/>
        <v>-3</v>
      </c>
      <c r="F1204" s="30">
        <f t="shared" si="37"/>
        <v>-2317.41</v>
      </c>
    </row>
    <row r="1205" spans="1:6" x14ac:dyDescent="0.3">
      <c r="A1205" s="32">
        <v>61</v>
      </c>
      <c r="B1205" s="33">
        <v>388.04</v>
      </c>
      <c r="C1205" s="34">
        <v>44926</v>
      </c>
      <c r="D1205" s="34">
        <v>44923</v>
      </c>
      <c r="E1205" s="29">
        <f t="shared" si="36"/>
        <v>-3</v>
      </c>
      <c r="F1205" s="30">
        <f t="shared" si="37"/>
        <v>-1164.1200000000001</v>
      </c>
    </row>
    <row r="1206" spans="1:6" x14ac:dyDescent="0.3">
      <c r="A1206" s="32">
        <v>61</v>
      </c>
      <c r="B1206" s="33">
        <v>202.42</v>
      </c>
      <c r="C1206" s="34">
        <v>44926</v>
      </c>
      <c r="D1206" s="34">
        <v>44923</v>
      </c>
      <c r="E1206" s="29">
        <f t="shared" si="36"/>
        <v>-3</v>
      </c>
      <c r="F1206" s="30">
        <f t="shared" si="37"/>
        <v>-607.26</v>
      </c>
    </row>
    <row r="1207" spans="1:6" x14ac:dyDescent="0.3">
      <c r="A1207" s="32">
        <v>61</v>
      </c>
      <c r="B1207" s="33">
        <v>973.71</v>
      </c>
      <c r="C1207" s="34">
        <v>44926</v>
      </c>
      <c r="D1207" s="34">
        <v>44923</v>
      </c>
      <c r="E1207" s="29">
        <f t="shared" si="36"/>
        <v>-3</v>
      </c>
      <c r="F1207" s="30">
        <f t="shared" si="37"/>
        <v>-2921.13</v>
      </c>
    </row>
    <row r="1208" spans="1:6" x14ac:dyDescent="0.3">
      <c r="A1208" s="32">
        <v>61</v>
      </c>
      <c r="B1208" s="33">
        <v>315.93</v>
      </c>
      <c r="C1208" s="34">
        <v>44926</v>
      </c>
      <c r="D1208" s="34">
        <v>44923</v>
      </c>
      <c r="E1208" s="29">
        <f t="shared" si="36"/>
        <v>-3</v>
      </c>
      <c r="F1208" s="30">
        <f t="shared" si="37"/>
        <v>-947.79</v>
      </c>
    </row>
    <row r="1209" spans="1:6" x14ac:dyDescent="0.3">
      <c r="A1209" s="32">
        <v>61</v>
      </c>
      <c r="B1209" s="33">
        <v>72.77</v>
      </c>
      <c r="C1209" s="34">
        <v>44926</v>
      </c>
      <c r="D1209" s="34">
        <v>44923</v>
      </c>
      <c r="E1209" s="29">
        <f t="shared" si="36"/>
        <v>-3</v>
      </c>
      <c r="F1209" s="30">
        <f t="shared" si="37"/>
        <v>-218.31</v>
      </c>
    </row>
    <row r="1210" spans="1:6" x14ac:dyDescent="0.3">
      <c r="A1210" s="32">
        <v>70</v>
      </c>
      <c r="B1210" s="33">
        <v>2279.8000000000002</v>
      </c>
      <c r="C1210" s="34">
        <v>44926</v>
      </c>
      <c r="D1210" s="34">
        <v>44923</v>
      </c>
      <c r="E1210" s="29">
        <f t="shared" si="36"/>
        <v>-3</v>
      </c>
      <c r="F1210" s="30">
        <f t="shared" si="37"/>
        <v>-6839.4000000000005</v>
      </c>
    </row>
    <row r="1211" spans="1:6" x14ac:dyDescent="0.3">
      <c r="A1211" s="32">
        <v>70</v>
      </c>
      <c r="B1211" s="33">
        <v>2398.9</v>
      </c>
      <c r="C1211" s="34">
        <v>44926</v>
      </c>
      <c r="D1211" s="34">
        <v>44923</v>
      </c>
      <c r="E1211" s="29">
        <f t="shared" si="36"/>
        <v>-3</v>
      </c>
      <c r="F1211" s="30">
        <f t="shared" si="37"/>
        <v>-7196.7000000000007</v>
      </c>
    </row>
    <row r="1212" spans="1:6" x14ac:dyDescent="0.3">
      <c r="A1212" s="32">
        <v>94</v>
      </c>
      <c r="B1212" s="33">
        <v>619.32000000000005</v>
      </c>
      <c r="C1212" s="34">
        <v>44926</v>
      </c>
      <c r="D1212" s="34">
        <v>44923</v>
      </c>
      <c r="E1212" s="29">
        <f t="shared" si="36"/>
        <v>-3</v>
      </c>
      <c r="F1212" s="30">
        <f t="shared" si="37"/>
        <v>-1857.96</v>
      </c>
    </row>
    <row r="1213" spans="1:6" x14ac:dyDescent="0.3">
      <c r="A1213" s="32">
        <v>94</v>
      </c>
      <c r="B1213" s="33">
        <v>400000</v>
      </c>
      <c r="C1213" s="34">
        <v>44926</v>
      </c>
      <c r="D1213" s="34">
        <v>44923</v>
      </c>
      <c r="E1213" s="29">
        <f t="shared" si="36"/>
        <v>-3</v>
      </c>
      <c r="F1213" s="30">
        <f t="shared" si="37"/>
        <v>-1200000</v>
      </c>
    </row>
    <row r="1214" spans="1:6" x14ac:dyDescent="0.3">
      <c r="A1214" s="32">
        <v>94</v>
      </c>
      <c r="B1214" s="33">
        <v>452731.35</v>
      </c>
      <c r="C1214" s="34">
        <v>44926</v>
      </c>
      <c r="D1214" s="34">
        <v>44923</v>
      </c>
      <c r="E1214" s="29">
        <f t="shared" si="36"/>
        <v>-3</v>
      </c>
      <c r="F1214" s="30">
        <f t="shared" si="37"/>
        <v>-1358194.0499999998</v>
      </c>
    </row>
    <row r="1215" spans="1:6" x14ac:dyDescent="0.3">
      <c r="A1215" s="32">
        <v>101</v>
      </c>
      <c r="B1215" s="33">
        <v>149.49</v>
      </c>
      <c r="C1215" s="34">
        <v>44926</v>
      </c>
      <c r="D1215" s="34">
        <v>44923</v>
      </c>
      <c r="E1215" s="29">
        <f t="shared" si="36"/>
        <v>-3</v>
      </c>
      <c r="F1215" s="30">
        <f t="shared" si="37"/>
        <v>-448.47</v>
      </c>
    </row>
    <row r="1216" spans="1:6" x14ac:dyDescent="0.3">
      <c r="A1216" s="32">
        <v>101</v>
      </c>
      <c r="B1216" s="33">
        <v>900</v>
      </c>
      <c r="C1216" s="34">
        <v>44926</v>
      </c>
      <c r="D1216" s="34">
        <v>44923</v>
      </c>
      <c r="E1216" s="29">
        <f t="shared" si="36"/>
        <v>-3</v>
      </c>
      <c r="F1216" s="30">
        <f t="shared" si="37"/>
        <v>-2700</v>
      </c>
    </row>
    <row r="1217" spans="1:6" x14ac:dyDescent="0.3">
      <c r="A1217" s="32">
        <v>101</v>
      </c>
      <c r="B1217" s="33">
        <v>2504.6</v>
      </c>
      <c r="C1217" s="34">
        <v>44926</v>
      </c>
      <c r="D1217" s="34">
        <v>44923</v>
      </c>
      <c r="E1217" s="29">
        <f t="shared" si="36"/>
        <v>-3</v>
      </c>
      <c r="F1217" s="30">
        <f t="shared" si="37"/>
        <v>-7513.7999999999993</v>
      </c>
    </row>
    <row r="1218" spans="1:6" x14ac:dyDescent="0.3">
      <c r="A1218" s="32">
        <v>101</v>
      </c>
      <c r="B1218" s="33">
        <v>1352.53</v>
      </c>
      <c r="C1218" s="34">
        <v>44926</v>
      </c>
      <c r="D1218" s="34">
        <v>44923</v>
      </c>
      <c r="E1218" s="29">
        <f t="shared" si="36"/>
        <v>-3</v>
      </c>
      <c r="F1218" s="30">
        <f t="shared" si="37"/>
        <v>-4057.59</v>
      </c>
    </row>
    <row r="1219" spans="1:6" x14ac:dyDescent="0.3">
      <c r="A1219" s="32">
        <v>101</v>
      </c>
      <c r="B1219" s="33">
        <v>1532.19</v>
      </c>
      <c r="C1219" s="34">
        <v>44926</v>
      </c>
      <c r="D1219" s="34">
        <v>44923</v>
      </c>
      <c r="E1219" s="29">
        <f t="shared" si="36"/>
        <v>-3</v>
      </c>
      <c r="F1219" s="30">
        <f t="shared" si="37"/>
        <v>-4596.57</v>
      </c>
    </row>
    <row r="1220" spans="1:6" x14ac:dyDescent="0.3">
      <c r="A1220" s="32">
        <v>101</v>
      </c>
      <c r="B1220" s="33">
        <v>1969</v>
      </c>
      <c r="C1220" s="34">
        <v>44926</v>
      </c>
      <c r="D1220" s="34">
        <v>44923</v>
      </c>
      <c r="E1220" s="29">
        <f t="shared" si="36"/>
        <v>-3</v>
      </c>
      <c r="F1220" s="30">
        <f t="shared" si="37"/>
        <v>-5907</v>
      </c>
    </row>
    <row r="1221" spans="1:6" x14ac:dyDescent="0.3">
      <c r="A1221" s="32">
        <v>101</v>
      </c>
      <c r="B1221" s="33">
        <v>1228.5</v>
      </c>
      <c r="C1221" s="34">
        <v>44926</v>
      </c>
      <c r="D1221" s="34">
        <v>44923</v>
      </c>
      <c r="E1221" s="29">
        <f t="shared" ref="E1221:E1284" si="38">D1221-C1221</f>
        <v>-3</v>
      </c>
      <c r="F1221" s="30">
        <f t="shared" ref="F1221:F1284" si="39">B1221*E1221</f>
        <v>-3685.5</v>
      </c>
    </row>
    <row r="1222" spans="1:6" x14ac:dyDescent="0.3">
      <c r="A1222" s="32">
        <v>117</v>
      </c>
      <c r="B1222" s="33">
        <v>380.83</v>
      </c>
      <c r="C1222" s="34">
        <v>44926</v>
      </c>
      <c r="D1222" s="34">
        <v>44923</v>
      </c>
      <c r="E1222" s="29">
        <f t="shared" si="38"/>
        <v>-3</v>
      </c>
      <c r="F1222" s="30">
        <f t="shared" si="39"/>
        <v>-1142.49</v>
      </c>
    </row>
    <row r="1223" spans="1:6" x14ac:dyDescent="0.3">
      <c r="A1223" s="32">
        <v>124</v>
      </c>
      <c r="B1223" s="33">
        <v>80129</v>
      </c>
      <c r="C1223" s="34">
        <v>44957</v>
      </c>
      <c r="D1223" s="34">
        <v>44923</v>
      </c>
      <c r="E1223" s="29">
        <f t="shared" si="38"/>
        <v>-34</v>
      </c>
      <c r="F1223" s="30">
        <f t="shared" si="39"/>
        <v>-2724386</v>
      </c>
    </row>
    <row r="1224" spans="1:6" x14ac:dyDescent="0.3">
      <c r="A1224" s="32">
        <v>138</v>
      </c>
      <c r="B1224" s="33">
        <v>2775.25</v>
      </c>
      <c r="C1224" s="34">
        <v>44926</v>
      </c>
      <c r="D1224" s="34">
        <v>44923</v>
      </c>
      <c r="E1224" s="29">
        <f t="shared" si="38"/>
        <v>-3</v>
      </c>
      <c r="F1224" s="30">
        <f t="shared" si="39"/>
        <v>-8325.75</v>
      </c>
    </row>
    <row r="1225" spans="1:6" x14ac:dyDescent="0.3">
      <c r="A1225" s="32">
        <v>138</v>
      </c>
      <c r="B1225" s="33">
        <v>21226.79</v>
      </c>
      <c r="C1225" s="34">
        <v>44926</v>
      </c>
      <c r="D1225" s="34">
        <v>44923</v>
      </c>
      <c r="E1225" s="29">
        <f t="shared" si="38"/>
        <v>-3</v>
      </c>
      <c r="F1225" s="30">
        <f t="shared" si="39"/>
        <v>-63680.37</v>
      </c>
    </row>
    <row r="1226" spans="1:6" x14ac:dyDescent="0.3">
      <c r="A1226" s="32">
        <v>138</v>
      </c>
      <c r="B1226" s="33">
        <v>1371.71</v>
      </c>
      <c r="C1226" s="34">
        <v>44926</v>
      </c>
      <c r="D1226" s="34">
        <v>44923</v>
      </c>
      <c r="E1226" s="29">
        <f t="shared" si="38"/>
        <v>-3</v>
      </c>
      <c r="F1226" s="30">
        <f t="shared" si="39"/>
        <v>-4115.13</v>
      </c>
    </row>
    <row r="1227" spans="1:6" x14ac:dyDescent="0.3">
      <c r="A1227" s="32">
        <v>138</v>
      </c>
      <c r="B1227" s="33">
        <v>883.6</v>
      </c>
      <c r="C1227" s="34">
        <v>44926</v>
      </c>
      <c r="D1227" s="34">
        <v>44923</v>
      </c>
      <c r="E1227" s="29">
        <f t="shared" si="38"/>
        <v>-3</v>
      </c>
      <c r="F1227" s="30">
        <f t="shared" si="39"/>
        <v>-2650.8</v>
      </c>
    </row>
    <row r="1228" spans="1:6" x14ac:dyDescent="0.3">
      <c r="A1228" s="32">
        <v>138</v>
      </c>
      <c r="B1228" s="33">
        <v>88</v>
      </c>
      <c r="C1228" s="34">
        <v>44926</v>
      </c>
      <c r="D1228" s="34">
        <v>44923</v>
      </c>
      <c r="E1228" s="29">
        <f t="shared" si="38"/>
        <v>-3</v>
      </c>
      <c r="F1228" s="30">
        <f t="shared" si="39"/>
        <v>-264</v>
      </c>
    </row>
    <row r="1229" spans="1:6" x14ac:dyDescent="0.3">
      <c r="A1229" s="32">
        <v>140</v>
      </c>
      <c r="B1229" s="33">
        <v>2970</v>
      </c>
      <c r="C1229" s="34">
        <v>44926</v>
      </c>
      <c r="D1229" s="34">
        <v>44923</v>
      </c>
      <c r="E1229" s="29">
        <f t="shared" si="38"/>
        <v>-3</v>
      </c>
      <c r="F1229" s="30">
        <f t="shared" si="39"/>
        <v>-8910</v>
      </c>
    </row>
    <row r="1230" spans="1:6" x14ac:dyDescent="0.3">
      <c r="A1230" s="32">
        <v>140</v>
      </c>
      <c r="B1230" s="33">
        <v>6112</v>
      </c>
      <c r="C1230" s="34">
        <v>44926</v>
      </c>
      <c r="D1230" s="34">
        <v>44923</v>
      </c>
      <c r="E1230" s="29">
        <f t="shared" si="38"/>
        <v>-3</v>
      </c>
      <c r="F1230" s="30">
        <f t="shared" si="39"/>
        <v>-18336</v>
      </c>
    </row>
    <row r="1231" spans="1:6" x14ac:dyDescent="0.3">
      <c r="A1231" s="32">
        <v>140</v>
      </c>
      <c r="B1231" s="33">
        <v>15100</v>
      </c>
      <c r="C1231" s="34">
        <v>44926</v>
      </c>
      <c r="D1231" s="34">
        <v>44923</v>
      </c>
      <c r="E1231" s="29">
        <f t="shared" si="38"/>
        <v>-3</v>
      </c>
      <c r="F1231" s="30">
        <f t="shared" si="39"/>
        <v>-45300</v>
      </c>
    </row>
    <row r="1232" spans="1:6" x14ac:dyDescent="0.3">
      <c r="A1232" s="32">
        <v>163</v>
      </c>
      <c r="B1232" s="33">
        <v>41042.370000000003</v>
      </c>
      <c r="C1232" s="34">
        <v>44681</v>
      </c>
      <c r="D1232" s="34">
        <v>44923</v>
      </c>
      <c r="E1232" s="29">
        <f t="shared" si="38"/>
        <v>242</v>
      </c>
      <c r="F1232" s="30">
        <f t="shared" si="39"/>
        <v>9932253.540000001</v>
      </c>
    </row>
    <row r="1233" spans="1:6" x14ac:dyDescent="0.3">
      <c r="A1233" s="32">
        <v>167</v>
      </c>
      <c r="B1233" s="33">
        <v>1200</v>
      </c>
      <c r="C1233" s="34">
        <v>44926</v>
      </c>
      <c r="D1233" s="34">
        <v>44923</v>
      </c>
      <c r="E1233" s="29">
        <f t="shared" si="38"/>
        <v>-3</v>
      </c>
      <c r="F1233" s="30">
        <f t="shared" si="39"/>
        <v>-3600</v>
      </c>
    </row>
    <row r="1234" spans="1:6" x14ac:dyDescent="0.3">
      <c r="A1234" s="32">
        <v>195</v>
      </c>
      <c r="B1234" s="33">
        <v>372</v>
      </c>
      <c r="C1234" s="34">
        <v>44926</v>
      </c>
      <c r="D1234" s="34">
        <v>44923</v>
      </c>
      <c r="E1234" s="29">
        <f t="shared" si="38"/>
        <v>-3</v>
      </c>
      <c r="F1234" s="30">
        <f t="shared" si="39"/>
        <v>-1116</v>
      </c>
    </row>
    <row r="1235" spans="1:6" x14ac:dyDescent="0.3">
      <c r="A1235" s="32">
        <v>195</v>
      </c>
      <c r="B1235" s="33">
        <v>180</v>
      </c>
      <c r="C1235" s="34">
        <v>44926</v>
      </c>
      <c r="D1235" s="34">
        <v>44923</v>
      </c>
      <c r="E1235" s="29">
        <f t="shared" si="38"/>
        <v>-3</v>
      </c>
      <c r="F1235" s="30">
        <f t="shared" si="39"/>
        <v>-540</v>
      </c>
    </row>
    <row r="1236" spans="1:6" x14ac:dyDescent="0.3">
      <c r="A1236" s="32">
        <v>195</v>
      </c>
      <c r="B1236" s="33">
        <v>980</v>
      </c>
      <c r="C1236" s="34">
        <v>44926</v>
      </c>
      <c r="D1236" s="34">
        <v>44923</v>
      </c>
      <c r="E1236" s="29">
        <f t="shared" si="38"/>
        <v>-3</v>
      </c>
      <c r="F1236" s="30">
        <f t="shared" si="39"/>
        <v>-2940</v>
      </c>
    </row>
    <row r="1237" spans="1:6" x14ac:dyDescent="0.3">
      <c r="A1237" s="32">
        <v>215</v>
      </c>
      <c r="B1237" s="33">
        <v>390</v>
      </c>
      <c r="C1237" s="34">
        <v>44926</v>
      </c>
      <c r="D1237" s="34">
        <v>44923</v>
      </c>
      <c r="E1237" s="29">
        <f t="shared" si="38"/>
        <v>-3</v>
      </c>
      <c r="F1237" s="30">
        <f t="shared" si="39"/>
        <v>-1170</v>
      </c>
    </row>
    <row r="1238" spans="1:6" x14ac:dyDescent="0.3">
      <c r="A1238" s="32">
        <v>222</v>
      </c>
      <c r="B1238" s="33">
        <v>990</v>
      </c>
      <c r="C1238" s="34">
        <v>44926</v>
      </c>
      <c r="D1238" s="34">
        <v>44923</v>
      </c>
      <c r="E1238" s="29">
        <f t="shared" si="38"/>
        <v>-3</v>
      </c>
      <c r="F1238" s="30">
        <f t="shared" si="39"/>
        <v>-2970</v>
      </c>
    </row>
    <row r="1239" spans="1:6" x14ac:dyDescent="0.3">
      <c r="A1239" s="32">
        <v>242</v>
      </c>
      <c r="B1239" s="33">
        <v>32319</v>
      </c>
      <c r="C1239" s="34">
        <v>44957</v>
      </c>
      <c r="D1239" s="34">
        <v>44923</v>
      </c>
      <c r="E1239" s="29">
        <f t="shared" si="38"/>
        <v>-34</v>
      </c>
      <c r="F1239" s="30">
        <f t="shared" si="39"/>
        <v>-1098846</v>
      </c>
    </row>
    <row r="1240" spans="1:6" x14ac:dyDescent="0.3">
      <c r="A1240" s="32">
        <v>243</v>
      </c>
      <c r="B1240" s="33">
        <v>65275</v>
      </c>
      <c r="C1240" s="34">
        <v>44957</v>
      </c>
      <c r="D1240" s="34">
        <v>44923</v>
      </c>
      <c r="E1240" s="29">
        <f t="shared" si="38"/>
        <v>-34</v>
      </c>
      <c r="F1240" s="30">
        <f t="shared" si="39"/>
        <v>-2219350</v>
      </c>
    </row>
    <row r="1241" spans="1:6" x14ac:dyDescent="0.3">
      <c r="A1241" s="32">
        <v>243</v>
      </c>
      <c r="B1241" s="33">
        <v>450</v>
      </c>
      <c r="C1241" s="34">
        <v>44957</v>
      </c>
      <c r="D1241" s="34">
        <v>44923</v>
      </c>
      <c r="E1241" s="29">
        <f t="shared" si="38"/>
        <v>-34</v>
      </c>
      <c r="F1241" s="30">
        <f t="shared" si="39"/>
        <v>-15300</v>
      </c>
    </row>
    <row r="1242" spans="1:6" x14ac:dyDescent="0.3">
      <c r="A1242" s="32">
        <v>246</v>
      </c>
      <c r="B1242" s="33">
        <v>36127</v>
      </c>
      <c r="C1242" s="34">
        <v>44926</v>
      </c>
      <c r="D1242" s="34">
        <v>44923</v>
      </c>
      <c r="E1242" s="29">
        <f t="shared" si="38"/>
        <v>-3</v>
      </c>
      <c r="F1242" s="30">
        <f t="shared" si="39"/>
        <v>-108381</v>
      </c>
    </row>
    <row r="1243" spans="1:6" x14ac:dyDescent="0.3">
      <c r="A1243" s="32">
        <v>250</v>
      </c>
      <c r="B1243" s="33">
        <v>59136</v>
      </c>
      <c r="C1243" s="34">
        <v>44926</v>
      </c>
      <c r="D1243" s="34">
        <v>44923</v>
      </c>
      <c r="E1243" s="29">
        <f t="shared" si="38"/>
        <v>-3</v>
      </c>
      <c r="F1243" s="30">
        <f t="shared" si="39"/>
        <v>-177408</v>
      </c>
    </row>
    <row r="1244" spans="1:6" x14ac:dyDescent="0.3">
      <c r="A1244" s="32">
        <v>288</v>
      </c>
      <c r="B1244" s="33">
        <v>2396.87</v>
      </c>
      <c r="C1244" s="34">
        <v>44926</v>
      </c>
      <c r="D1244" s="34">
        <v>44923</v>
      </c>
      <c r="E1244" s="29">
        <f t="shared" si="38"/>
        <v>-3</v>
      </c>
      <c r="F1244" s="30">
        <f t="shared" si="39"/>
        <v>-7190.61</v>
      </c>
    </row>
    <row r="1245" spans="1:6" x14ac:dyDescent="0.3">
      <c r="A1245" s="32">
        <v>292</v>
      </c>
      <c r="B1245" s="33">
        <v>1323</v>
      </c>
      <c r="C1245" s="34">
        <v>44926</v>
      </c>
      <c r="D1245" s="34">
        <v>44923</v>
      </c>
      <c r="E1245" s="29">
        <f t="shared" si="38"/>
        <v>-3</v>
      </c>
      <c r="F1245" s="30">
        <f t="shared" si="39"/>
        <v>-3969</v>
      </c>
    </row>
    <row r="1246" spans="1:6" x14ac:dyDescent="0.3">
      <c r="A1246" s="32">
        <v>317</v>
      </c>
      <c r="B1246" s="33">
        <v>1150</v>
      </c>
      <c r="C1246" s="34">
        <v>44926</v>
      </c>
      <c r="D1246" s="34">
        <v>44923</v>
      </c>
      <c r="E1246" s="29">
        <f t="shared" si="38"/>
        <v>-3</v>
      </c>
      <c r="F1246" s="30">
        <f t="shared" si="39"/>
        <v>-3450</v>
      </c>
    </row>
    <row r="1247" spans="1:6" x14ac:dyDescent="0.3">
      <c r="A1247" s="32">
        <v>317</v>
      </c>
      <c r="B1247" s="33">
        <v>1150</v>
      </c>
      <c r="C1247" s="34">
        <v>44926</v>
      </c>
      <c r="D1247" s="34">
        <v>44923</v>
      </c>
      <c r="E1247" s="29">
        <f t="shared" si="38"/>
        <v>-3</v>
      </c>
      <c r="F1247" s="30">
        <f t="shared" si="39"/>
        <v>-3450</v>
      </c>
    </row>
    <row r="1248" spans="1:6" x14ac:dyDescent="0.3">
      <c r="A1248" s="32">
        <v>478</v>
      </c>
      <c r="B1248" s="33">
        <v>3456.75</v>
      </c>
      <c r="C1248" s="34">
        <v>44926</v>
      </c>
      <c r="D1248" s="34">
        <v>44923</v>
      </c>
      <c r="E1248" s="29">
        <f t="shared" si="38"/>
        <v>-3</v>
      </c>
      <c r="F1248" s="30">
        <f t="shared" si="39"/>
        <v>-10370.25</v>
      </c>
    </row>
    <row r="1249" spans="1:6" x14ac:dyDescent="0.3">
      <c r="A1249" s="32">
        <v>487</v>
      </c>
      <c r="B1249" s="33">
        <v>45412.28</v>
      </c>
      <c r="C1249" s="34">
        <v>44926</v>
      </c>
      <c r="D1249" s="34">
        <v>44923</v>
      </c>
      <c r="E1249" s="29">
        <f t="shared" si="38"/>
        <v>-3</v>
      </c>
      <c r="F1249" s="30">
        <f t="shared" si="39"/>
        <v>-136236.84</v>
      </c>
    </row>
    <row r="1250" spans="1:6" x14ac:dyDescent="0.3">
      <c r="A1250" s="32">
        <v>496</v>
      </c>
      <c r="B1250" s="33">
        <v>500</v>
      </c>
      <c r="C1250" s="34">
        <v>44926</v>
      </c>
      <c r="D1250" s="34">
        <v>44923</v>
      </c>
      <c r="E1250" s="29">
        <f t="shared" si="38"/>
        <v>-3</v>
      </c>
      <c r="F1250" s="30">
        <f t="shared" si="39"/>
        <v>-1500</v>
      </c>
    </row>
    <row r="1251" spans="1:6" x14ac:dyDescent="0.3">
      <c r="A1251" s="32">
        <v>496</v>
      </c>
      <c r="B1251" s="33">
        <v>500</v>
      </c>
      <c r="C1251" s="34">
        <v>44926</v>
      </c>
      <c r="D1251" s="34">
        <v>44923</v>
      </c>
      <c r="E1251" s="29">
        <f t="shared" si="38"/>
        <v>-3</v>
      </c>
      <c r="F1251" s="30">
        <f t="shared" si="39"/>
        <v>-1500</v>
      </c>
    </row>
    <row r="1252" spans="1:6" x14ac:dyDescent="0.3">
      <c r="A1252" s="32">
        <v>496</v>
      </c>
      <c r="B1252" s="33">
        <v>5090.8</v>
      </c>
      <c r="C1252" s="34">
        <v>44926</v>
      </c>
      <c r="D1252" s="34">
        <v>44923</v>
      </c>
      <c r="E1252" s="29">
        <f t="shared" si="38"/>
        <v>-3</v>
      </c>
      <c r="F1252" s="30">
        <f t="shared" si="39"/>
        <v>-15272.400000000001</v>
      </c>
    </row>
    <row r="1253" spans="1:6" x14ac:dyDescent="0.3">
      <c r="A1253" s="32">
        <v>496</v>
      </c>
      <c r="B1253" s="33">
        <v>1715</v>
      </c>
      <c r="C1253" s="34">
        <v>44926</v>
      </c>
      <c r="D1253" s="34">
        <v>44923</v>
      </c>
      <c r="E1253" s="29">
        <f t="shared" si="38"/>
        <v>-3</v>
      </c>
      <c r="F1253" s="30">
        <f t="shared" si="39"/>
        <v>-5145</v>
      </c>
    </row>
    <row r="1254" spans="1:6" x14ac:dyDescent="0.3">
      <c r="A1254" s="32">
        <v>496</v>
      </c>
      <c r="B1254" s="33">
        <v>4192</v>
      </c>
      <c r="C1254" s="34">
        <v>44926</v>
      </c>
      <c r="D1254" s="34">
        <v>44923</v>
      </c>
      <c r="E1254" s="29">
        <f t="shared" si="38"/>
        <v>-3</v>
      </c>
      <c r="F1254" s="30">
        <f t="shared" si="39"/>
        <v>-12576</v>
      </c>
    </row>
    <row r="1255" spans="1:6" x14ac:dyDescent="0.3">
      <c r="A1255" s="32">
        <v>498</v>
      </c>
      <c r="B1255" s="33">
        <v>69870.399999999994</v>
      </c>
      <c r="C1255" s="34">
        <v>44926</v>
      </c>
      <c r="D1255" s="34">
        <v>44923</v>
      </c>
      <c r="E1255" s="29">
        <f t="shared" si="38"/>
        <v>-3</v>
      </c>
      <c r="F1255" s="30">
        <f t="shared" si="39"/>
        <v>-209611.19999999998</v>
      </c>
    </row>
    <row r="1256" spans="1:6" x14ac:dyDescent="0.3">
      <c r="A1256" s="32">
        <v>498</v>
      </c>
      <c r="B1256" s="33">
        <v>169156.54</v>
      </c>
      <c r="C1256" s="34">
        <v>44926</v>
      </c>
      <c r="D1256" s="34">
        <v>44923</v>
      </c>
      <c r="E1256" s="29">
        <f t="shared" si="38"/>
        <v>-3</v>
      </c>
      <c r="F1256" s="30">
        <f t="shared" si="39"/>
        <v>-507469.62</v>
      </c>
    </row>
    <row r="1257" spans="1:6" x14ac:dyDescent="0.3">
      <c r="A1257" s="32">
        <v>498</v>
      </c>
      <c r="B1257" s="33">
        <v>37895.83</v>
      </c>
      <c r="C1257" s="34">
        <v>44926</v>
      </c>
      <c r="D1257" s="34">
        <v>44923</v>
      </c>
      <c r="E1257" s="29">
        <f t="shared" si="38"/>
        <v>-3</v>
      </c>
      <c r="F1257" s="30">
        <f t="shared" si="39"/>
        <v>-113687.49</v>
      </c>
    </row>
    <row r="1258" spans="1:6" x14ac:dyDescent="0.3">
      <c r="A1258" s="32">
        <v>578</v>
      </c>
      <c r="B1258" s="33">
        <v>239530.61</v>
      </c>
      <c r="C1258" s="34">
        <v>44926</v>
      </c>
      <c r="D1258" s="34">
        <v>44923</v>
      </c>
      <c r="E1258" s="29">
        <f t="shared" si="38"/>
        <v>-3</v>
      </c>
      <c r="F1258" s="30">
        <f t="shared" si="39"/>
        <v>-718591.83</v>
      </c>
    </row>
    <row r="1259" spans="1:6" x14ac:dyDescent="0.3">
      <c r="A1259" s="32">
        <v>620</v>
      </c>
      <c r="B1259" s="33">
        <v>811.1</v>
      </c>
      <c r="C1259" s="34">
        <v>44926</v>
      </c>
      <c r="D1259" s="34">
        <v>44923</v>
      </c>
      <c r="E1259" s="29">
        <f t="shared" si="38"/>
        <v>-3</v>
      </c>
      <c r="F1259" s="30">
        <f t="shared" si="39"/>
        <v>-2433.3000000000002</v>
      </c>
    </row>
    <row r="1260" spans="1:6" x14ac:dyDescent="0.3">
      <c r="A1260" s="32">
        <v>656</v>
      </c>
      <c r="B1260" s="33">
        <v>115</v>
      </c>
      <c r="C1260" s="34">
        <v>44926</v>
      </c>
      <c r="D1260" s="34">
        <v>44923</v>
      </c>
      <c r="E1260" s="29">
        <f t="shared" si="38"/>
        <v>-3</v>
      </c>
      <c r="F1260" s="30">
        <f t="shared" si="39"/>
        <v>-345</v>
      </c>
    </row>
    <row r="1261" spans="1:6" x14ac:dyDescent="0.3">
      <c r="A1261" s="32">
        <v>656</v>
      </c>
      <c r="B1261" s="33">
        <v>215</v>
      </c>
      <c r="C1261" s="34">
        <v>44926</v>
      </c>
      <c r="D1261" s="34">
        <v>44923</v>
      </c>
      <c r="E1261" s="29">
        <f t="shared" si="38"/>
        <v>-3</v>
      </c>
      <c r="F1261" s="30">
        <f t="shared" si="39"/>
        <v>-645</v>
      </c>
    </row>
    <row r="1262" spans="1:6" x14ac:dyDescent="0.3">
      <c r="A1262" s="32">
        <v>695</v>
      </c>
      <c r="B1262" s="33">
        <v>25095</v>
      </c>
      <c r="C1262" s="34">
        <v>44926</v>
      </c>
      <c r="D1262" s="34">
        <v>44923</v>
      </c>
      <c r="E1262" s="29">
        <f t="shared" si="38"/>
        <v>-3</v>
      </c>
      <c r="F1262" s="30">
        <f t="shared" si="39"/>
        <v>-75285</v>
      </c>
    </row>
    <row r="1263" spans="1:6" x14ac:dyDescent="0.3">
      <c r="A1263" s="32">
        <v>697</v>
      </c>
      <c r="B1263" s="33">
        <v>190.85</v>
      </c>
      <c r="C1263" s="34">
        <v>44926</v>
      </c>
      <c r="D1263" s="34">
        <v>44923</v>
      </c>
      <c r="E1263" s="29">
        <f t="shared" si="38"/>
        <v>-3</v>
      </c>
      <c r="F1263" s="30">
        <f t="shared" si="39"/>
        <v>-572.54999999999995</v>
      </c>
    </row>
    <row r="1264" spans="1:6" x14ac:dyDescent="0.3">
      <c r="A1264" s="32">
        <v>697</v>
      </c>
      <c r="B1264" s="33">
        <v>150.06</v>
      </c>
      <c r="C1264" s="34">
        <v>44926</v>
      </c>
      <c r="D1264" s="34">
        <v>44923</v>
      </c>
      <c r="E1264" s="29">
        <f t="shared" si="38"/>
        <v>-3</v>
      </c>
      <c r="F1264" s="30">
        <f t="shared" si="39"/>
        <v>-450.18</v>
      </c>
    </row>
    <row r="1265" spans="1:6" x14ac:dyDescent="0.3">
      <c r="A1265" s="32">
        <v>697</v>
      </c>
      <c r="B1265" s="33">
        <v>504.76</v>
      </c>
      <c r="C1265" s="34">
        <v>44926</v>
      </c>
      <c r="D1265" s="34">
        <v>44923</v>
      </c>
      <c r="E1265" s="29">
        <f t="shared" si="38"/>
        <v>-3</v>
      </c>
      <c r="F1265" s="30">
        <f t="shared" si="39"/>
        <v>-1514.28</v>
      </c>
    </row>
    <row r="1266" spans="1:6" x14ac:dyDescent="0.3">
      <c r="A1266" s="32">
        <v>727</v>
      </c>
      <c r="B1266" s="33">
        <v>200</v>
      </c>
      <c r="C1266" s="34">
        <v>44926</v>
      </c>
      <c r="D1266" s="34">
        <v>44923</v>
      </c>
      <c r="E1266" s="29">
        <f t="shared" si="38"/>
        <v>-3</v>
      </c>
      <c r="F1266" s="30">
        <f t="shared" si="39"/>
        <v>-600</v>
      </c>
    </row>
    <row r="1267" spans="1:6" x14ac:dyDescent="0.3">
      <c r="A1267" s="32">
        <v>727</v>
      </c>
      <c r="B1267" s="33">
        <v>410</v>
      </c>
      <c r="C1267" s="34">
        <v>44926</v>
      </c>
      <c r="D1267" s="34">
        <v>44923</v>
      </c>
      <c r="E1267" s="29">
        <f t="shared" si="38"/>
        <v>-3</v>
      </c>
      <c r="F1267" s="30">
        <f t="shared" si="39"/>
        <v>-1230</v>
      </c>
    </row>
    <row r="1268" spans="1:6" x14ac:dyDescent="0.3">
      <c r="A1268" s="32">
        <v>727</v>
      </c>
      <c r="B1268" s="33">
        <v>190</v>
      </c>
      <c r="C1268" s="34">
        <v>44926</v>
      </c>
      <c r="D1268" s="34">
        <v>44923</v>
      </c>
      <c r="E1268" s="29">
        <f t="shared" si="38"/>
        <v>-3</v>
      </c>
      <c r="F1268" s="30">
        <f t="shared" si="39"/>
        <v>-570</v>
      </c>
    </row>
    <row r="1269" spans="1:6" x14ac:dyDescent="0.3">
      <c r="A1269" s="32">
        <v>727</v>
      </c>
      <c r="B1269" s="33">
        <v>504</v>
      </c>
      <c r="C1269" s="34">
        <v>44926</v>
      </c>
      <c r="D1269" s="34">
        <v>44923</v>
      </c>
      <c r="E1269" s="29">
        <f t="shared" si="38"/>
        <v>-3</v>
      </c>
      <c r="F1269" s="30">
        <f t="shared" si="39"/>
        <v>-1512</v>
      </c>
    </row>
    <row r="1270" spans="1:6" x14ac:dyDescent="0.3">
      <c r="A1270" s="32">
        <v>727</v>
      </c>
      <c r="B1270" s="33">
        <v>410</v>
      </c>
      <c r="C1270" s="34">
        <v>44926</v>
      </c>
      <c r="D1270" s="34">
        <v>44923</v>
      </c>
      <c r="E1270" s="29">
        <f t="shared" si="38"/>
        <v>-3</v>
      </c>
      <c r="F1270" s="30">
        <f t="shared" si="39"/>
        <v>-1230</v>
      </c>
    </row>
    <row r="1271" spans="1:6" x14ac:dyDescent="0.3">
      <c r="A1271" s="32">
        <v>727</v>
      </c>
      <c r="B1271" s="33">
        <v>620</v>
      </c>
      <c r="C1271" s="34">
        <v>44926</v>
      </c>
      <c r="D1271" s="34">
        <v>44923</v>
      </c>
      <c r="E1271" s="29">
        <f t="shared" si="38"/>
        <v>-3</v>
      </c>
      <c r="F1271" s="30">
        <f t="shared" si="39"/>
        <v>-1860</v>
      </c>
    </row>
    <row r="1272" spans="1:6" x14ac:dyDescent="0.3">
      <c r="A1272" s="32">
        <v>727</v>
      </c>
      <c r="B1272" s="33">
        <v>200</v>
      </c>
      <c r="C1272" s="34">
        <v>44926</v>
      </c>
      <c r="D1272" s="34">
        <v>44923</v>
      </c>
      <c r="E1272" s="29">
        <f t="shared" si="38"/>
        <v>-3</v>
      </c>
      <c r="F1272" s="30">
        <f t="shared" si="39"/>
        <v>-600</v>
      </c>
    </row>
    <row r="1273" spans="1:6" x14ac:dyDescent="0.3">
      <c r="A1273" s="32">
        <v>727</v>
      </c>
      <c r="B1273" s="33">
        <v>410</v>
      </c>
      <c r="C1273" s="34">
        <v>44926</v>
      </c>
      <c r="D1273" s="34">
        <v>44923</v>
      </c>
      <c r="E1273" s="29">
        <f t="shared" si="38"/>
        <v>-3</v>
      </c>
      <c r="F1273" s="30">
        <f t="shared" si="39"/>
        <v>-1230</v>
      </c>
    </row>
    <row r="1274" spans="1:6" x14ac:dyDescent="0.3">
      <c r="A1274" s="32">
        <v>769</v>
      </c>
      <c r="B1274" s="33">
        <v>48473.48</v>
      </c>
      <c r="C1274" s="34">
        <v>44926</v>
      </c>
      <c r="D1274" s="34">
        <v>44923</v>
      </c>
      <c r="E1274" s="29">
        <f t="shared" si="38"/>
        <v>-3</v>
      </c>
      <c r="F1274" s="30">
        <f t="shared" si="39"/>
        <v>-145420.44</v>
      </c>
    </row>
    <row r="1275" spans="1:6" x14ac:dyDescent="0.3">
      <c r="A1275" s="32">
        <v>769</v>
      </c>
      <c r="B1275" s="33">
        <v>30670.639999999999</v>
      </c>
      <c r="C1275" s="34">
        <v>44926</v>
      </c>
      <c r="D1275" s="34">
        <v>44923</v>
      </c>
      <c r="E1275" s="29">
        <f t="shared" si="38"/>
        <v>-3</v>
      </c>
      <c r="F1275" s="30">
        <f t="shared" si="39"/>
        <v>-92011.92</v>
      </c>
    </row>
    <row r="1276" spans="1:6" x14ac:dyDescent="0.3">
      <c r="A1276" s="32">
        <v>791</v>
      </c>
      <c r="B1276" s="33">
        <v>359.74</v>
      </c>
      <c r="C1276" s="34">
        <v>44926</v>
      </c>
      <c r="D1276" s="34">
        <v>44923</v>
      </c>
      <c r="E1276" s="29">
        <f t="shared" si="38"/>
        <v>-3</v>
      </c>
      <c r="F1276" s="30">
        <f t="shared" si="39"/>
        <v>-1079.22</v>
      </c>
    </row>
    <row r="1277" spans="1:6" x14ac:dyDescent="0.3">
      <c r="A1277" s="32">
        <v>794</v>
      </c>
      <c r="B1277" s="33">
        <v>425</v>
      </c>
      <c r="C1277" s="34">
        <v>44926</v>
      </c>
      <c r="D1277" s="34">
        <v>44923</v>
      </c>
      <c r="E1277" s="29">
        <f t="shared" si="38"/>
        <v>-3</v>
      </c>
      <c r="F1277" s="30">
        <f t="shared" si="39"/>
        <v>-1275</v>
      </c>
    </row>
    <row r="1278" spans="1:6" x14ac:dyDescent="0.3">
      <c r="A1278" s="32">
        <v>838</v>
      </c>
      <c r="B1278" s="33">
        <v>24363.59</v>
      </c>
      <c r="C1278" s="34">
        <v>44926</v>
      </c>
      <c r="D1278" s="34">
        <v>44923</v>
      </c>
      <c r="E1278" s="29">
        <f t="shared" si="38"/>
        <v>-3</v>
      </c>
      <c r="F1278" s="30">
        <f t="shared" si="39"/>
        <v>-73090.77</v>
      </c>
    </row>
    <row r="1279" spans="1:6" x14ac:dyDescent="0.3">
      <c r="A1279" s="32">
        <v>838</v>
      </c>
      <c r="B1279" s="33">
        <v>2500</v>
      </c>
      <c r="C1279" s="34">
        <v>44926</v>
      </c>
      <c r="D1279" s="34">
        <v>44923</v>
      </c>
      <c r="E1279" s="29">
        <f t="shared" si="38"/>
        <v>-3</v>
      </c>
      <c r="F1279" s="30">
        <f t="shared" si="39"/>
        <v>-7500</v>
      </c>
    </row>
    <row r="1280" spans="1:6" x14ac:dyDescent="0.3">
      <c r="A1280" s="32">
        <v>838</v>
      </c>
      <c r="B1280" s="33">
        <v>542</v>
      </c>
      <c r="C1280" s="34">
        <v>44926</v>
      </c>
      <c r="D1280" s="34">
        <v>44923</v>
      </c>
      <c r="E1280" s="29">
        <f t="shared" si="38"/>
        <v>-3</v>
      </c>
      <c r="F1280" s="30">
        <f t="shared" si="39"/>
        <v>-1626</v>
      </c>
    </row>
    <row r="1281" spans="1:6" x14ac:dyDescent="0.3">
      <c r="A1281" s="32">
        <v>838</v>
      </c>
      <c r="B1281" s="33">
        <v>89</v>
      </c>
      <c r="C1281" s="34">
        <v>44926</v>
      </c>
      <c r="D1281" s="34">
        <v>44923</v>
      </c>
      <c r="E1281" s="29">
        <f t="shared" si="38"/>
        <v>-3</v>
      </c>
      <c r="F1281" s="30">
        <f t="shared" si="39"/>
        <v>-267</v>
      </c>
    </row>
    <row r="1282" spans="1:6" x14ac:dyDescent="0.3">
      <c r="A1282" s="32">
        <v>879</v>
      </c>
      <c r="B1282" s="33">
        <v>3040.62</v>
      </c>
      <c r="C1282" s="34">
        <v>44926</v>
      </c>
      <c r="D1282" s="34">
        <v>44923</v>
      </c>
      <c r="E1282" s="29">
        <f t="shared" si="38"/>
        <v>-3</v>
      </c>
      <c r="F1282" s="30">
        <f t="shared" si="39"/>
        <v>-9121.86</v>
      </c>
    </row>
    <row r="1283" spans="1:6" x14ac:dyDescent="0.3">
      <c r="A1283" s="32">
        <v>905</v>
      </c>
      <c r="B1283" s="33">
        <v>350</v>
      </c>
      <c r="C1283" s="34">
        <v>44926</v>
      </c>
      <c r="D1283" s="34">
        <v>44923</v>
      </c>
      <c r="E1283" s="29">
        <f t="shared" si="38"/>
        <v>-3</v>
      </c>
      <c r="F1283" s="30">
        <f t="shared" si="39"/>
        <v>-1050</v>
      </c>
    </row>
    <row r="1284" spans="1:6" x14ac:dyDescent="0.3">
      <c r="A1284" s="32">
        <v>905</v>
      </c>
      <c r="B1284" s="33">
        <v>52</v>
      </c>
      <c r="C1284" s="34">
        <v>44926</v>
      </c>
      <c r="D1284" s="34">
        <v>44923</v>
      </c>
      <c r="E1284" s="29">
        <f t="shared" si="38"/>
        <v>-3</v>
      </c>
      <c r="F1284" s="30">
        <f t="shared" si="39"/>
        <v>-156</v>
      </c>
    </row>
    <row r="1285" spans="1:6" x14ac:dyDescent="0.3">
      <c r="A1285" s="32">
        <v>934</v>
      </c>
      <c r="B1285" s="33">
        <v>179.06</v>
      </c>
      <c r="C1285" s="34">
        <v>44926</v>
      </c>
      <c r="D1285" s="34">
        <v>44923</v>
      </c>
      <c r="E1285" s="29">
        <f t="shared" ref="E1285:E1348" si="40">D1285-C1285</f>
        <v>-3</v>
      </c>
      <c r="F1285" s="30">
        <f t="shared" ref="F1285:F1348" si="41">B1285*E1285</f>
        <v>-537.18000000000006</v>
      </c>
    </row>
    <row r="1286" spans="1:6" x14ac:dyDescent="0.3">
      <c r="A1286" s="32">
        <v>934</v>
      </c>
      <c r="B1286" s="33">
        <v>470.97</v>
      </c>
      <c r="C1286" s="34">
        <v>44926</v>
      </c>
      <c r="D1286" s="34">
        <v>44923</v>
      </c>
      <c r="E1286" s="29">
        <f t="shared" si="40"/>
        <v>-3</v>
      </c>
      <c r="F1286" s="30">
        <f t="shared" si="41"/>
        <v>-1412.91</v>
      </c>
    </row>
    <row r="1287" spans="1:6" x14ac:dyDescent="0.3">
      <c r="A1287" s="32">
        <v>952</v>
      </c>
      <c r="B1287" s="33">
        <v>4127.5600000000004</v>
      </c>
      <c r="C1287" s="34">
        <v>44926</v>
      </c>
      <c r="D1287" s="34">
        <v>44923</v>
      </c>
      <c r="E1287" s="29">
        <f t="shared" si="40"/>
        <v>-3</v>
      </c>
      <c r="F1287" s="30">
        <f t="shared" si="41"/>
        <v>-12382.68</v>
      </c>
    </row>
    <row r="1288" spans="1:6" x14ac:dyDescent="0.3">
      <c r="A1288" s="32">
        <v>952</v>
      </c>
      <c r="B1288" s="33">
        <v>20232.82</v>
      </c>
      <c r="C1288" s="34">
        <v>44926</v>
      </c>
      <c r="D1288" s="34">
        <v>44923</v>
      </c>
      <c r="E1288" s="29">
        <f t="shared" si="40"/>
        <v>-3</v>
      </c>
      <c r="F1288" s="30">
        <f t="shared" si="41"/>
        <v>-60698.46</v>
      </c>
    </row>
    <row r="1289" spans="1:6" x14ac:dyDescent="0.3">
      <c r="A1289" s="32">
        <v>952</v>
      </c>
      <c r="B1289" s="33">
        <v>800</v>
      </c>
      <c r="C1289" s="34">
        <v>44926</v>
      </c>
      <c r="D1289" s="34">
        <v>44923</v>
      </c>
      <c r="E1289" s="29">
        <f t="shared" si="40"/>
        <v>-3</v>
      </c>
      <c r="F1289" s="30">
        <f t="shared" si="41"/>
        <v>-2400</v>
      </c>
    </row>
    <row r="1290" spans="1:6" x14ac:dyDescent="0.3">
      <c r="A1290" s="32">
        <v>952</v>
      </c>
      <c r="B1290" s="33">
        <v>863.03</v>
      </c>
      <c r="C1290" s="34">
        <v>44926</v>
      </c>
      <c r="D1290" s="34">
        <v>44923</v>
      </c>
      <c r="E1290" s="29">
        <f t="shared" si="40"/>
        <v>-3</v>
      </c>
      <c r="F1290" s="30">
        <f t="shared" si="41"/>
        <v>-2589.09</v>
      </c>
    </row>
    <row r="1291" spans="1:6" x14ac:dyDescent="0.3">
      <c r="A1291" s="32">
        <v>952</v>
      </c>
      <c r="B1291" s="33">
        <v>72496.06</v>
      </c>
      <c r="C1291" s="34">
        <v>44926</v>
      </c>
      <c r="D1291" s="34">
        <v>44923</v>
      </c>
      <c r="E1291" s="29">
        <f t="shared" si="40"/>
        <v>-3</v>
      </c>
      <c r="F1291" s="30">
        <f t="shared" si="41"/>
        <v>-217488.18</v>
      </c>
    </row>
    <row r="1292" spans="1:6" x14ac:dyDescent="0.3">
      <c r="A1292" s="32">
        <v>952</v>
      </c>
      <c r="B1292" s="33">
        <v>8337.31</v>
      </c>
      <c r="C1292" s="34">
        <v>44926</v>
      </c>
      <c r="D1292" s="34">
        <v>44923</v>
      </c>
      <c r="E1292" s="29">
        <f t="shared" si="40"/>
        <v>-3</v>
      </c>
      <c r="F1292" s="30">
        <f t="shared" si="41"/>
        <v>-25011.93</v>
      </c>
    </row>
    <row r="1293" spans="1:6" x14ac:dyDescent="0.3">
      <c r="A1293" s="32">
        <v>952</v>
      </c>
      <c r="B1293" s="33">
        <v>2365.9299999999998</v>
      </c>
      <c r="C1293" s="34">
        <v>44926</v>
      </c>
      <c r="D1293" s="34">
        <v>44923</v>
      </c>
      <c r="E1293" s="29">
        <f t="shared" si="40"/>
        <v>-3</v>
      </c>
      <c r="F1293" s="30">
        <f t="shared" si="41"/>
        <v>-7097.7899999999991</v>
      </c>
    </row>
    <row r="1294" spans="1:6" x14ac:dyDescent="0.3">
      <c r="A1294" s="32">
        <v>967</v>
      </c>
      <c r="B1294" s="33">
        <v>5246.77</v>
      </c>
      <c r="C1294" s="34">
        <v>44926</v>
      </c>
      <c r="D1294" s="34">
        <v>44923</v>
      </c>
      <c r="E1294" s="29">
        <f t="shared" si="40"/>
        <v>-3</v>
      </c>
      <c r="F1294" s="30">
        <f t="shared" si="41"/>
        <v>-15740.310000000001</v>
      </c>
    </row>
    <row r="1295" spans="1:6" x14ac:dyDescent="0.3">
      <c r="A1295" s="32">
        <v>1092</v>
      </c>
      <c r="B1295" s="33">
        <v>765</v>
      </c>
      <c r="C1295" s="34">
        <v>44926</v>
      </c>
      <c r="D1295" s="34">
        <v>44923</v>
      </c>
      <c r="E1295" s="29">
        <f t="shared" si="40"/>
        <v>-3</v>
      </c>
      <c r="F1295" s="30">
        <f t="shared" si="41"/>
        <v>-2295</v>
      </c>
    </row>
    <row r="1296" spans="1:6" x14ac:dyDescent="0.3">
      <c r="A1296" s="32">
        <v>1092</v>
      </c>
      <c r="B1296" s="33">
        <v>1401.23</v>
      </c>
      <c r="C1296" s="34">
        <v>44926</v>
      </c>
      <c r="D1296" s="34">
        <v>44923</v>
      </c>
      <c r="E1296" s="29">
        <f t="shared" si="40"/>
        <v>-3</v>
      </c>
      <c r="F1296" s="30">
        <f t="shared" si="41"/>
        <v>-4203.6900000000005</v>
      </c>
    </row>
    <row r="1297" spans="1:6" x14ac:dyDescent="0.3">
      <c r="A1297" s="32">
        <v>1094</v>
      </c>
      <c r="B1297" s="33">
        <v>1136.1199999999999</v>
      </c>
      <c r="C1297" s="34">
        <v>44926</v>
      </c>
      <c r="D1297" s="34">
        <v>44923</v>
      </c>
      <c r="E1297" s="29">
        <f t="shared" si="40"/>
        <v>-3</v>
      </c>
      <c r="F1297" s="30">
        <f t="shared" si="41"/>
        <v>-3408.3599999999997</v>
      </c>
    </row>
    <row r="1298" spans="1:6" x14ac:dyDescent="0.3">
      <c r="A1298" s="32">
        <v>1106</v>
      </c>
      <c r="B1298" s="33">
        <v>588</v>
      </c>
      <c r="C1298" s="34">
        <v>44926</v>
      </c>
      <c r="D1298" s="34">
        <v>44923</v>
      </c>
      <c r="E1298" s="29">
        <f t="shared" si="40"/>
        <v>-3</v>
      </c>
      <c r="F1298" s="30">
        <f t="shared" si="41"/>
        <v>-1764</v>
      </c>
    </row>
    <row r="1299" spans="1:6" x14ac:dyDescent="0.3">
      <c r="A1299" s="32">
        <v>1106</v>
      </c>
      <c r="B1299" s="33">
        <v>475</v>
      </c>
      <c r="C1299" s="34">
        <v>44926</v>
      </c>
      <c r="D1299" s="34">
        <v>44923</v>
      </c>
      <c r="E1299" s="29">
        <f t="shared" si="40"/>
        <v>-3</v>
      </c>
      <c r="F1299" s="30">
        <f t="shared" si="41"/>
        <v>-1425</v>
      </c>
    </row>
    <row r="1300" spans="1:6" x14ac:dyDescent="0.3">
      <c r="A1300" s="32">
        <v>1145</v>
      </c>
      <c r="B1300" s="33">
        <v>8899.6</v>
      </c>
      <c r="C1300" s="34">
        <v>44926</v>
      </c>
      <c r="D1300" s="34">
        <v>44923</v>
      </c>
      <c r="E1300" s="29">
        <f t="shared" si="40"/>
        <v>-3</v>
      </c>
      <c r="F1300" s="30">
        <f t="shared" si="41"/>
        <v>-26698.800000000003</v>
      </c>
    </row>
    <row r="1301" spans="1:6" x14ac:dyDescent="0.3">
      <c r="A1301" s="32">
        <v>1157</v>
      </c>
      <c r="B1301" s="33">
        <v>95.9</v>
      </c>
      <c r="C1301" s="34">
        <v>44926</v>
      </c>
      <c r="D1301" s="34">
        <v>44923</v>
      </c>
      <c r="E1301" s="29">
        <f t="shared" si="40"/>
        <v>-3</v>
      </c>
      <c r="F1301" s="30">
        <f t="shared" si="41"/>
        <v>-287.70000000000005</v>
      </c>
    </row>
    <row r="1302" spans="1:6" x14ac:dyDescent="0.3">
      <c r="A1302" s="32">
        <v>1169</v>
      </c>
      <c r="B1302" s="33">
        <v>3570.09</v>
      </c>
      <c r="C1302" s="34">
        <v>44926</v>
      </c>
      <c r="D1302" s="34">
        <v>44923</v>
      </c>
      <c r="E1302" s="29">
        <f t="shared" si="40"/>
        <v>-3</v>
      </c>
      <c r="F1302" s="30">
        <f t="shared" si="41"/>
        <v>-10710.27</v>
      </c>
    </row>
    <row r="1303" spans="1:6" x14ac:dyDescent="0.3">
      <c r="A1303" s="32">
        <v>1272</v>
      </c>
      <c r="B1303" s="33">
        <v>359.88</v>
      </c>
      <c r="C1303" s="34">
        <v>44926</v>
      </c>
      <c r="D1303" s="34">
        <v>44923</v>
      </c>
      <c r="E1303" s="29">
        <f t="shared" si="40"/>
        <v>-3</v>
      </c>
      <c r="F1303" s="30">
        <f t="shared" si="41"/>
        <v>-1079.6399999999999</v>
      </c>
    </row>
    <row r="1304" spans="1:6" x14ac:dyDescent="0.3">
      <c r="A1304" s="32">
        <v>1272</v>
      </c>
      <c r="B1304" s="33">
        <v>881.88</v>
      </c>
      <c r="C1304" s="34">
        <v>44926</v>
      </c>
      <c r="D1304" s="34">
        <v>44923</v>
      </c>
      <c r="E1304" s="29">
        <f t="shared" si="40"/>
        <v>-3</v>
      </c>
      <c r="F1304" s="30">
        <f t="shared" si="41"/>
        <v>-2645.64</v>
      </c>
    </row>
    <row r="1305" spans="1:6" x14ac:dyDescent="0.3">
      <c r="A1305" s="32">
        <v>1296</v>
      </c>
      <c r="B1305" s="33">
        <v>850</v>
      </c>
      <c r="C1305" s="34">
        <v>44926</v>
      </c>
      <c r="D1305" s="34">
        <v>44923</v>
      </c>
      <c r="E1305" s="29">
        <f t="shared" si="40"/>
        <v>-3</v>
      </c>
      <c r="F1305" s="30">
        <f t="shared" si="41"/>
        <v>-2550</v>
      </c>
    </row>
    <row r="1306" spans="1:6" x14ac:dyDescent="0.3">
      <c r="A1306" s="32">
        <v>1298</v>
      </c>
      <c r="B1306" s="33">
        <v>104.31</v>
      </c>
      <c r="C1306" s="34">
        <v>44926</v>
      </c>
      <c r="D1306" s="34">
        <v>44923</v>
      </c>
      <c r="E1306" s="29">
        <f t="shared" si="40"/>
        <v>-3</v>
      </c>
      <c r="F1306" s="30">
        <f t="shared" si="41"/>
        <v>-312.93</v>
      </c>
    </row>
    <row r="1307" spans="1:6" x14ac:dyDescent="0.3">
      <c r="A1307" s="32">
        <v>1298</v>
      </c>
      <c r="B1307" s="33">
        <v>90</v>
      </c>
      <c r="C1307" s="34">
        <v>44926</v>
      </c>
      <c r="D1307" s="34">
        <v>44923</v>
      </c>
      <c r="E1307" s="29">
        <f t="shared" si="40"/>
        <v>-3</v>
      </c>
      <c r="F1307" s="30">
        <f t="shared" si="41"/>
        <v>-270</v>
      </c>
    </row>
    <row r="1308" spans="1:6" x14ac:dyDescent="0.3">
      <c r="A1308" s="32">
        <v>1298</v>
      </c>
      <c r="B1308" s="33">
        <v>52</v>
      </c>
      <c r="C1308" s="34">
        <v>44926</v>
      </c>
      <c r="D1308" s="34">
        <v>44923</v>
      </c>
      <c r="E1308" s="29">
        <f t="shared" si="40"/>
        <v>-3</v>
      </c>
      <c r="F1308" s="30">
        <f t="shared" si="41"/>
        <v>-156</v>
      </c>
    </row>
    <row r="1309" spans="1:6" x14ac:dyDescent="0.3">
      <c r="A1309" s="32">
        <v>1364</v>
      </c>
      <c r="B1309" s="33">
        <v>221</v>
      </c>
      <c r="C1309" s="34">
        <v>44926</v>
      </c>
      <c r="D1309" s="34">
        <v>44923</v>
      </c>
      <c r="E1309" s="29">
        <f t="shared" si="40"/>
        <v>-3</v>
      </c>
      <c r="F1309" s="30">
        <f t="shared" si="41"/>
        <v>-663</v>
      </c>
    </row>
    <row r="1310" spans="1:6" x14ac:dyDescent="0.3">
      <c r="A1310" s="32">
        <v>1380</v>
      </c>
      <c r="B1310" s="33">
        <v>350</v>
      </c>
      <c r="C1310" s="34">
        <v>44926</v>
      </c>
      <c r="D1310" s="34">
        <v>44923</v>
      </c>
      <c r="E1310" s="29">
        <f t="shared" si="40"/>
        <v>-3</v>
      </c>
      <c r="F1310" s="30">
        <f t="shared" si="41"/>
        <v>-1050</v>
      </c>
    </row>
    <row r="1311" spans="1:6" x14ac:dyDescent="0.3">
      <c r="A1311" s="32">
        <v>1380</v>
      </c>
      <c r="B1311" s="33">
        <v>120</v>
      </c>
      <c r="C1311" s="34">
        <v>44926</v>
      </c>
      <c r="D1311" s="34">
        <v>44923</v>
      </c>
      <c r="E1311" s="29">
        <f t="shared" si="40"/>
        <v>-3</v>
      </c>
      <c r="F1311" s="30">
        <f t="shared" si="41"/>
        <v>-360</v>
      </c>
    </row>
    <row r="1312" spans="1:6" x14ac:dyDescent="0.3">
      <c r="A1312" s="32">
        <v>1380</v>
      </c>
      <c r="B1312" s="33">
        <v>530</v>
      </c>
      <c r="C1312" s="34">
        <v>44926</v>
      </c>
      <c r="D1312" s="34">
        <v>44923</v>
      </c>
      <c r="E1312" s="29">
        <f t="shared" si="40"/>
        <v>-3</v>
      </c>
      <c r="F1312" s="30">
        <f t="shared" si="41"/>
        <v>-1590</v>
      </c>
    </row>
    <row r="1313" spans="1:6" x14ac:dyDescent="0.3">
      <c r="A1313" s="32">
        <v>1429</v>
      </c>
      <c r="B1313" s="33">
        <v>1751.54</v>
      </c>
      <c r="C1313" s="34">
        <v>44895</v>
      </c>
      <c r="D1313" s="34">
        <v>44923</v>
      </c>
      <c r="E1313" s="29">
        <f t="shared" si="40"/>
        <v>28</v>
      </c>
      <c r="F1313" s="30">
        <f t="shared" si="41"/>
        <v>49043.119999999995</v>
      </c>
    </row>
    <row r="1314" spans="1:6" x14ac:dyDescent="0.3">
      <c r="A1314" s="32">
        <v>1454</v>
      </c>
      <c r="B1314" s="33">
        <v>958.8</v>
      </c>
      <c r="C1314" s="34">
        <v>44926</v>
      </c>
      <c r="D1314" s="34">
        <v>44923</v>
      </c>
      <c r="E1314" s="29">
        <f t="shared" si="40"/>
        <v>-3</v>
      </c>
      <c r="F1314" s="30">
        <f t="shared" si="41"/>
        <v>-2876.3999999999996</v>
      </c>
    </row>
    <row r="1315" spans="1:6" x14ac:dyDescent="0.3">
      <c r="A1315" s="32">
        <v>1538</v>
      </c>
      <c r="B1315" s="33">
        <v>38806</v>
      </c>
      <c r="C1315" s="34">
        <v>44926</v>
      </c>
      <c r="D1315" s="34">
        <v>44923</v>
      </c>
      <c r="E1315" s="29">
        <f t="shared" si="40"/>
        <v>-3</v>
      </c>
      <c r="F1315" s="30">
        <f t="shared" si="41"/>
        <v>-116418</v>
      </c>
    </row>
    <row r="1316" spans="1:6" x14ac:dyDescent="0.3">
      <c r="A1316" s="32">
        <v>1607</v>
      </c>
      <c r="B1316" s="33">
        <v>132</v>
      </c>
      <c r="C1316" s="34">
        <v>44926</v>
      </c>
      <c r="D1316" s="34">
        <v>44923</v>
      </c>
      <c r="E1316" s="29">
        <f t="shared" si="40"/>
        <v>-3</v>
      </c>
      <c r="F1316" s="30">
        <f t="shared" si="41"/>
        <v>-396</v>
      </c>
    </row>
    <row r="1317" spans="1:6" x14ac:dyDescent="0.3">
      <c r="A1317" s="32">
        <v>1607</v>
      </c>
      <c r="B1317" s="33">
        <v>156</v>
      </c>
      <c r="C1317" s="34">
        <v>44926</v>
      </c>
      <c r="D1317" s="34">
        <v>44923</v>
      </c>
      <c r="E1317" s="29">
        <f t="shared" si="40"/>
        <v>-3</v>
      </c>
      <c r="F1317" s="30">
        <f t="shared" si="41"/>
        <v>-468</v>
      </c>
    </row>
    <row r="1318" spans="1:6" x14ac:dyDescent="0.3">
      <c r="A1318" s="32">
        <v>1612</v>
      </c>
      <c r="B1318" s="33">
        <v>35446.120000000003</v>
      </c>
      <c r="C1318" s="34">
        <v>44926</v>
      </c>
      <c r="D1318" s="34">
        <v>44923</v>
      </c>
      <c r="E1318" s="29">
        <f t="shared" si="40"/>
        <v>-3</v>
      </c>
      <c r="F1318" s="30">
        <f t="shared" si="41"/>
        <v>-106338.36000000002</v>
      </c>
    </row>
    <row r="1319" spans="1:6" x14ac:dyDescent="0.3">
      <c r="A1319" s="32">
        <v>1612</v>
      </c>
      <c r="B1319" s="33">
        <v>8397.24</v>
      </c>
      <c r="C1319" s="34">
        <v>44926</v>
      </c>
      <c r="D1319" s="34">
        <v>44923</v>
      </c>
      <c r="E1319" s="29">
        <f t="shared" si="40"/>
        <v>-3</v>
      </c>
      <c r="F1319" s="30">
        <f t="shared" si="41"/>
        <v>-25191.72</v>
      </c>
    </row>
    <row r="1320" spans="1:6" x14ac:dyDescent="0.3">
      <c r="A1320" s="32">
        <v>1613</v>
      </c>
      <c r="B1320" s="33">
        <v>1036.3499999999999</v>
      </c>
      <c r="C1320" s="34">
        <v>44926</v>
      </c>
      <c r="D1320" s="34">
        <v>44923</v>
      </c>
      <c r="E1320" s="29">
        <f t="shared" si="40"/>
        <v>-3</v>
      </c>
      <c r="F1320" s="30">
        <f t="shared" si="41"/>
        <v>-3109.0499999999997</v>
      </c>
    </row>
    <row r="1321" spans="1:6" x14ac:dyDescent="0.3">
      <c r="A1321" s="32">
        <v>1613</v>
      </c>
      <c r="B1321" s="33">
        <v>2060.89</v>
      </c>
      <c r="C1321" s="34">
        <v>44926</v>
      </c>
      <c r="D1321" s="34">
        <v>44923</v>
      </c>
      <c r="E1321" s="29">
        <f t="shared" si="40"/>
        <v>-3</v>
      </c>
      <c r="F1321" s="30">
        <f t="shared" si="41"/>
        <v>-6182.67</v>
      </c>
    </row>
    <row r="1322" spans="1:6" x14ac:dyDescent="0.3">
      <c r="A1322" s="32">
        <v>1613</v>
      </c>
      <c r="B1322" s="33">
        <v>3170.51</v>
      </c>
      <c r="C1322" s="34">
        <v>44926</v>
      </c>
      <c r="D1322" s="34">
        <v>44923</v>
      </c>
      <c r="E1322" s="29">
        <f t="shared" si="40"/>
        <v>-3</v>
      </c>
      <c r="F1322" s="30">
        <f t="shared" si="41"/>
        <v>-9511.5300000000007</v>
      </c>
    </row>
    <row r="1323" spans="1:6" x14ac:dyDescent="0.3">
      <c r="A1323" s="32">
        <v>1613</v>
      </c>
      <c r="B1323" s="33">
        <v>2859.72</v>
      </c>
      <c r="C1323" s="34">
        <v>44926</v>
      </c>
      <c r="D1323" s="34">
        <v>44923</v>
      </c>
      <c r="E1323" s="29">
        <f t="shared" si="40"/>
        <v>-3</v>
      </c>
      <c r="F1323" s="30">
        <f t="shared" si="41"/>
        <v>-8579.16</v>
      </c>
    </row>
    <row r="1324" spans="1:6" x14ac:dyDescent="0.3">
      <c r="A1324" s="32">
        <v>1613</v>
      </c>
      <c r="B1324" s="33">
        <v>2236.9499999999998</v>
      </c>
      <c r="C1324" s="34">
        <v>44926</v>
      </c>
      <c r="D1324" s="34">
        <v>44923</v>
      </c>
      <c r="E1324" s="29">
        <f t="shared" si="40"/>
        <v>-3</v>
      </c>
      <c r="F1324" s="30">
        <f t="shared" si="41"/>
        <v>-6710.8499999999995</v>
      </c>
    </row>
    <row r="1325" spans="1:6" x14ac:dyDescent="0.3">
      <c r="A1325" s="32">
        <v>1613</v>
      </c>
      <c r="B1325" s="33">
        <v>772.83</v>
      </c>
      <c r="C1325" s="34">
        <v>44926</v>
      </c>
      <c r="D1325" s="34">
        <v>44923</v>
      </c>
      <c r="E1325" s="29">
        <f t="shared" si="40"/>
        <v>-3</v>
      </c>
      <c r="F1325" s="30">
        <f t="shared" si="41"/>
        <v>-2318.4900000000002</v>
      </c>
    </row>
    <row r="1326" spans="1:6" x14ac:dyDescent="0.3">
      <c r="A1326" s="32">
        <v>1613</v>
      </c>
      <c r="B1326" s="33">
        <v>1444.04</v>
      </c>
      <c r="C1326" s="34">
        <v>44926</v>
      </c>
      <c r="D1326" s="34">
        <v>44923</v>
      </c>
      <c r="E1326" s="29">
        <f t="shared" si="40"/>
        <v>-3</v>
      </c>
      <c r="F1326" s="30">
        <f t="shared" si="41"/>
        <v>-4332.12</v>
      </c>
    </row>
    <row r="1327" spans="1:6" x14ac:dyDescent="0.3">
      <c r="A1327" s="32">
        <v>1613</v>
      </c>
      <c r="B1327" s="33">
        <v>16605.25</v>
      </c>
      <c r="C1327" s="34">
        <v>44926</v>
      </c>
      <c r="D1327" s="34">
        <v>44923</v>
      </c>
      <c r="E1327" s="29">
        <f t="shared" si="40"/>
        <v>-3</v>
      </c>
      <c r="F1327" s="30">
        <f t="shared" si="41"/>
        <v>-49815.75</v>
      </c>
    </row>
    <row r="1328" spans="1:6" x14ac:dyDescent="0.3">
      <c r="A1328" s="32">
        <v>1632</v>
      </c>
      <c r="B1328" s="33">
        <v>1586.2</v>
      </c>
      <c r="C1328" s="34">
        <v>44926</v>
      </c>
      <c r="D1328" s="34">
        <v>44923</v>
      </c>
      <c r="E1328" s="29">
        <f t="shared" si="40"/>
        <v>-3</v>
      </c>
      <c r="F1328" s="30">
        <f t="shared" si="41"/>
        <v>-4758.6000000000004</v>
      </c>
    </row>
    <row r="1329" spans="1:6" x14ac:dyDescent="0.3">
      <c r="A1329" s="32">
        <v>1632</v>
      </c>
      <c r="B1329" s="33">
        <v>252</v>
      </c>
      <c r="C1329" s="34">
        <v>44926</v>
      </c>
      <c r="D1329" s="34">
        <v>44923</v>
      </c>
      <c r="E1329" s="29">
        <f t="shared" si="40"/>
        <v>-3</v>
      </c>
      <c r="F1329" s="30">
        <f t="shared" si="41"/>
        <v>-756</v>
      </c>
    </row>
    <row r="1330" spans="1:6" x14ac:dyDescent="0.3">
      <c r="A1330" s="32">
        <v>1639</v>
      </c>
      <c r="B1330" s="33">
        <v>2500</v>
      </c>
      <c r="C1330" s="34">
        <v>44926</v>
      </c>
      <c r="D1330" s="34">
        <v>44923</v>
      </c>
      <c r="E1330" s="29">
        <f t="shared" si="40"/>
        <v>-3</v>
      </c>
      <c r="F1330" s="30">
        <f t="shared" si="41"/>
        <v>-7500</v>
      </c>
    </row>
    <row r="1331" spans="1:6" x14ac:dyDescent="0.3">
      <c r="A1331" s="32">
        <v>1647</v>
      </c>
      <c r="B1331" s="33">
        <v>165.3</v>
      </c>
      <c r="C1331" s="34">
        <v>44926</v>
      </c>
      <c r="D1331" s="34">
        <v>44923</v>
      </c>
      <c r="E1331" s="29">
        <f t="shared" si="40"/>
        <v>-3</v>
      </c>
      <c r="F1331" s="30">
        <f t="shared" si="41"/>
        <v>-495.90000000000003</v>
      </c>
    </row>
    <row r="1332" spans="1:6" x14ac:dyDescent="0.3">
      <c r="A1332" s="32">
        <v>1652</v>
      </c>
      <c r="B1332" s="33">
        <v>1431.6</v>
      </c>
      <c r="C1332" s="34">
        <v>44926</v>
      </c>
      <c r="D1332" s="34">
        <v>44923</v>
      </c>
      <c r="E1332" s="29">
        <f t="shared" si="40"/>
        <v>-3</v>
      </c>
      <c r="F1332" s="30">
        <f t="shared" si="41"/>
        <v>-4294.7999999999993</v>
      </c>
    </row>
    <row r="1333" spans="1:6" x14ac:dyDescent="0.3">
      <c r="A1333" s="32">
        <v>1681</v>
      </c>
      <c r="B1333" s="33">
        <v>2943.7</v>
      </c>
      <c r="C1333" s="34">
        <v>44926</v>
      </c>
      <c r="D1333" s="34">
        <v>44923</v>
      </c>
      <c r="E1333" s="29">
        <f t="shared" si="40"/>
        <v>-3</v>
      </c>
      <c r="F1333" s="30">
        <f t="shared" si="41"/>
        <v>-8831.0999999999985</v>
      </c>
    </row>
    <row r="1334" spans="1:6" x14ac:dyDescent="0.3">
      <c r="A1334" s="32">
        <v>1681</v>
      </c>
      <c r="B1334" s="33">
        <v>3777.13</v>
      </c>
      <c r="C1334" s="34">
        <v>44926</v>
      </c>
      <c r="D1334" s="34">
        <v>44923</v>
      </c>
      <c r="E1334" s="29">
        <f t="shared" si="40"/>
        <v>-3</v>
      </c>
      <c r="F1334" s="30">
        <f t="shared" si="41"/>
        <v>-11331.39</v>
      </c>
    </row>
    <row r="1335" spans="1:6" x14ac:dyDescent="0.3">
      <c r="A1335" s="32">
        <v>1681</v>
      </c>
      <c r="B1335" s="33">
        <v>27651.27</v>
      </c>
      <c r="C1335" s="34">
        <v>44926</v>
      </c>
      <c r="D1335" s="34">
        <v>44923</v>
      </c>
      <c r="E1335" s="29">
        <f t="shared" si="40"/>
        <v>-3</v>
      </c>
      <c r="F1335" s="30">
        <f t="shared" si="41"/>
        <v>-82953.81</v>
      </c>
    </row>
    <row r="1336" spans="1:6" x14ac:dyDescent="0.3">
      <c r="A1336" s="32">
        <v>1681</v>
      </c>
      <c r="B1336" s="33">
        <v>17418.89</v>
      </c>
      <c r="C1336" s="34">
        <v>44926</v>
      </c>
      <c r="D1336" s="34">
        <v>44923</v>
      </c>
      <c r="E1336" s="29">
        <f t="shared" si="40"/>
        <v>-3</v>
      </c>
      <c r="F1336" s="30">
        <f t="shared" si="41"/>
        <v>-52256.67</v>
      </c>
    </row>
    <row r="1337" spans="1:6" x14ac:dyDescent="0.3">
      <c r="A1337" s="32">
        <v>1681</v>
      </c>
      <c r="B1337" s="33">
        <v>34820.400000000001</v>
      </c>
      <c r="C1337" s="34">
        <v>44926</v>
      </c>
      <c r="D1337" s="34">
        <v>44923</v>
      </c>
      <c r="E1337" s="29">
        <f t="shared" si="40"/>
        <v>-3</v>
      </c>
      <c r="F1337" s="30">
        <f t="shared" si="41"/>
        <v>-104461.20000000001</v>
      </c>
    </row>
    <row r="1338" spans="1:6" x14ac:dyDescent="0.3">
      <c r="A1338" s="32">
        <v>1681</v>
      </c>
      <c r="B1338" s="33">
        <v>6044.91</v>
      </c>
      <c r="C1338" s="34">
        <v>44926</v>
      </c>
      <c r="D1338" s="34">
        <v>44923</v>
      </c>
      <c r="E1338" s="29">
        <f t="shared" si="40"/>
        <v>-3</v>
      </c>
      <c r="F1338" s="30">
        <f t="shared" si="41"/>
        <v>-18134.73</v>
      </c>
    </row>
    <row r="1339" spans="1:6" x14ac:dyDescent="0.3">
      <c r="A1339" s="32">
        <v>1681</v>
      </c>
      <c r="B1339" s="33">
        <v>11621.8</v>
      </c>
      <c r="C1339" s="34">
        <v>44926</v>
      </c>
      <c r="D1339" s="34">
        <v>44923</v>
      </c>
      <c r="E1339" s="29">
        <f t="shared" si="40"/>
        <v>-3</v>
      </c>
      <c r="F1339" s="30">
        <f t="shared" si="41"/>
        <v>-34865.399999999994</v>
      </c>
    </row>
    <row r="1340" spans="1:6" x14ac:dyDescent="0.3">
      <c r="A1340" s="32">
        <v>1704</v>
      </c>
      <c r="B1340" s="33">
        <v>1446</v>
      </c>
      <c r="C1340" s="34">
        <v>44926</v>
      </c>
      <c r="D1340" s="34">
        <v>44923</v>
      </c>
      <c r="E1340" s="29">
        <f t="shared" si="40"/>
        <v>-3</v>
      </c>
      <c r="F1340" s="30">
        <f t="shared" si="41"/>
        <v>-4338</v>
      </c>
    </row>
    <row r="1341" spans="1:6" x14ac:dyDescent="0.3">
      <c r="A1341" s="32">
        <v>1716</v>
      </c>
      <c r="B1341" s="33">
        <v>5802.04</v>
      </c>
      <c r="C1341" s="34">
        <v>44926</v>
      </c>
      <c r="D1341" s="34">
        <v>44923</v>
      </c>
      <c r="E1341" s="29">
        <f t="shared" si="40"/>
        <v>-3</v>
      </c>
      <c r="F1341" s="30">
        <f t="shared" si="41"/>
        <v>-17406.12</v>
      </c>
    </row>
    <row r="1342" spans="1:6" x14ac:dyDescent="0.3">
      <c r="A1342" s="32">
        <v>1740</v>
      </c>
      <c r="B1342" s="33">
        <v>15260</v>
      </c>
      <c r="C1342" s="34">
        <v>44926</v>
      </c>
      <c r="D1342" s="34">
        <v>44923</v>
      </c>
      <c r="E1342" s="29">
        <f t="shared" si="40"/>
        <v>-3</v>
      </c>
      <c r="F1342" s="30">
        <f t="shared" si="41"/>
        <v>-45780</v>
      </c>
    </row>
    <row r="1343" spans="1:6" x14ac:dyDescent="0.3">
      <c r="A1343" s="32">
        <v>1767</v>
      </c>
      <c r="B1343" s="33">
        <v>124</v>
      </c>
      <c r="C1343" s="34">
        <v>44926</v>
      </c>
      <c r="D1343" s="34">
        <v>44923</v>
      </c>
      <c r="E1343" s="29">
        <f t="shared" si="40"/>
        <v>-3</v>
      </c>
      <c r="F1343" s="30">
        <f t="shared" si="41"/>
        <v>-372</v>
      </c>
    </row>
    <row r="1344" spans="1:6" x14ac:dyDescent="0.3">
      <c r="A1344" s="32">
        <v>1769</v>
      </c>
      <c r="B1344" s="33">
        <v>332.36</v>
      </c>
      <c r="C1344" s="34">
        <v>44926</v>
      </c>
      <c r="D1344" s="34">
        <v>44923</v>
      </c>
      <c r="E1344" s="29">
        <f t="shared" si="40"/>
        <v>-3</v>
      </c>
      <c r="F1344" s="30">
        <f t="shared" si="41"/>
        <v>-997.08</v>
      </c>
    </row>
    <row r="1345" spans="1:6" x14ac:dyDescent="0.3">
      <c r="A1345" s="32">
        <v>1769</v>
      </c>
      <c r="B1345" s="33">
        <v>2373.85</v>
      </c>
      <c r="C1345" s="34">
        <v>44926</v>
      </c>
      <c r="D1345" s="34">
        <v>44923</v>
      </c>
      <c r="E1345" s="29">
        <f t="shared" si="40"/>
        <v>-3</v>
      </c>
      <c r="F1345" s="30">
        <f t="shared" si="41"/>
        <v>-7121.5499999999993</v>
      </c>
    </row>
    <row r="1346" spans="1:6" x14ac:dyDescent="0.3">
      <c r="A1346" s="32">
        <v>1778</v>
      </c>
      <c r="B1346" s="33">
        <v>3480.4</v>
      </c>
      <c r="C1346" s="34">
        <v>44926</v>
      </c>
      <c r="D1346" s="34">
        <v>44923</v>
      </c>
      <c r="E1346" s="29">
        <f t="shared" si="40"/>
        <v>-3</v>
      </c>
      <c r="F1346" s="30">
        <f t="shared" si="41"/>
        <v>-10441.200000000001</v>
      </c>
    </row>
    <row r="1347" spans="1:6" x14ac:dyDescent="0.3">
      <c r="A1347" s="32">
        <v>1800</v>
      </c>
      <c r="B1347" s="33">
        <v>522</v>
      </c>
      <c r="C1347" s="34">
        <v>44895</v>
      </c>
      <c r="D1347" s="34">
        <v>44923</v>
      </c>
      <c r="E1347" s="29">
        <f t="shared" si="40"/>
        <v>28</v>
      </c>
      <c r="F1347" s="30">
        <f t="shared" si="41"/>
        <v>14616</v>
      </c>
    </row>
    <row r="1348" spans="1:6" x14ac:dyDescent="0.3">
      <c r="A1348" s="32">
        <v>1800</v>
      </c>
      <c r="B1348" s="33">
        <v>261</v>
      </c>
      <c r="C1348" s="34">
        <v>44895</v>
      </c>
      <c r="D1348" s="34">
        <v>44923</v>
      </c>
      <c r="E1348" s="29">
        <f t="shared" si="40"/>
        <v>28</v>
      </c>
      <c r="F1348" s="30">
        <f t="shared" si="41"/>
        <v>7308</v>
      </c>
    </row>
    <row r="1349" spans="1:6" x14ac:dyDescent="0.3">
      <c r="A1349" s="32">
        <v>1800</v>
      </c>
      <c r="B1349" s="33">
        <v>1800</v>
      </c>
      <c r="C1349" s="34">
        <v>44895</v>
      </c>
      <c r="D1349" s="34">
        <v>44923</v>
      </c>
      <c r="E1349" s="29">
        <f t="shared" ref="E1349:E1412" si="42">D1349-C1349</f>
        <v>28</v>
      </c>
      <c r="F1349" s="30">
        <f t="shared" ref="F1349:F1412" si="43">B1349*E1349</f>
        <v>50400</v>
      </c>
    </row>
    <row r="1350" spans="1:6" x14ac:dyDescent="0.3">
      <c r="A1350" s="32">
        <v>1800</v>
      </c>
      <c r="B1350" s="33">
        <v>310</v>
      </c>
      <c r="C1350" s="34">
        <v>44895</v>
      </c>
      <c r="D1350" s="34">
        <v>44923</v>
      </c>
      <c r="E1350" s="29">
        <f t="shared" si="42"/>
        <v>28</v>
      </c>
      <c r="F1350" s="30">
        <f t="shared" si="43"/>
        <v>8680</v>
      </c>
    </row>
    <row r="1351" spans="1:6" x14ac:dyDescent="0.3">
      <c r="A1351" s="32">
        <v>1800</v>
      </c>
      <c r="B1351" s="33">
        <v>611</v>
      </c>
      <c r="C1351" s="34">
        <v>44895</v>
      </c>
      <c r="D1351" s="34">
        <v>44923</v>
      </c>
      <c r="E1351" s="29">
        <f t="shared" si="42"/>
        <v>28</v>
      </c>
      <c r="F1351" s="30">
        <f t="shared" si="43"/>
        <v>17108</v>
      </c>
    </row>
    <row r="1352" spans="1:6" x14ac:dyDescent="0.3">
      <c r="A1352" s="32">
        <v>1800</v>
      </c>
      <c r="B1352" s="33">
        <v>3000</v>
      </c>
      <c r="C1352" s="34">
        <v>44926</v>
      </c>
      <c r="D1352" s="34">
        <v>44923</v>
      </c>
      <c r="E1352" s="29">
        <f t="shared" si="42"/>
        <v>-3</v>
      </c>
      <c r="F1352" s="30">
        <f t="shared" si="43"/>
        <v>-9000</v>
      </c>
    </row>
    <row r="1353" spans="1:6" x14ac:dyDescent="0.3">
      <c r="A1353" s="32">
        <v>1818</v>
      </c>
      <c r="B1353" s="33">
        <v>675</v>
      </c>
      <c r="C1353" s="34">
        <v>44895</v>
      </c>
      <c r="D1353" s="34">
        <v>44923</v>
      </c>
      <c r="E1353" s="29">
        <f t="shared" si="42"/>
        <v>28</v>
      </c>
      <c r="F1353" s="30">
        <f t="shared" si="43"/>
        <v>18900</v>
      </c>
    </row>
    <row r="1354" spans="1:6" x14ac:dyDescent="0.3">
      <c r="A1354" s="32">
        <v>1869</v>
      </c>
      <c r="B1354" s="33">
        <v>591.71</v>
      </c>
      <c r="C1354" s="34">
        <v>44895</v>
      </c>
      <c r="D1354" s="34">
        <v>44923</v>
      </c>
      <c r="E1354" s="29">
        <f t="shared" si="42"/>
        <v>28</v>
      </c>
      <c r="F1354" s="30">
        <f t="shared" si="43"/>
        <v>16567.88</v>
      </c>
    </row>
    <row r="1355" spans="1:6" x14ac:dyDescent="0.3">
      <c r="A1355" s="32">
        <v>1869</v>
      </c>
      <c r="B1355" s="33">
        <v>51.89</v>
      </c>
      <c r="C1355" s="34">
        <v>44895</v>
      </c>
      <c r="D1355" s="34">
        <v>44923</v>
      </c>
      <c r="E1355" s="29">
        <f t="shared" si="42"/>
        <v>28</v>
      </c>
      <c r="F1355" s="30">
        <f t="shared" si="43"/>
        <v>1452.92</v>
      </c>
    </row>
    <row r="1356" spans="1:6" x14ac:dyDescent="0.3">
      <c r="A1356" s="32">
        <v>1877</v>
      </c>
      <c r="B1356" s="33">
        <v>7091.08</v>
      </c>
      <c r="C1356" s="34">
        <v>44926</v>
      </c>
      <c r="D1356" s="34">
        <v>44923</v>
      </c>
      <c r="E1356" s="29">
        <f t="shared" si="42"/>
        <v>-3</v>
      </c>
      <c r="F1356" s="30">
        <f t="shared" si="43"/>
        <v>-21273.239999999998</v>
      </c>
    </row>
    <row r="1357" spans="1:6" x14ac:dyDescent="0.3">
      <c r="A1357" s="32">
        <v>1883</v>
      </c>
      <c r="B1357" s="33">
        <v>92</v>
      </c>
      <c r="C1357" s="34">
        <v>44926</v>
      </c>
      <c r="D1357" s="34">
        <v>44923</v>
      </c>
      <c r="E1357" s="29">
        <f t="shared" si="42"/>
        <v>-3</v>
      </c>
      <c r="F1357" s="30">
        <f t="shared" si="43"/>
        <v>-276</v>
      </c>
    </row>
    <row r="1358" spans="1:6" x14ac:dyDescent="0.3">
      <c r="A1358" s="32">
        <v>1889</v>
      </c>
      <c r="B1358" s="33">
        <v>43221.88</v>
      </c>
      <c r="C1358" s="34">
        <v>44926</v>
      </c>
      <c r="D1358" s="34">
        <v>44923</v>
      </c>
      <c r="E1358" s="29">
        <f t="shared" si="42"/>
        <v>-3</v>
      </c>
      <c r="F1358" s="30">
        <f t="shared" si="43"/>
        <v>-129665.63999999998</v>
      </c>
    </row>
    <row r="1359" spans="1:6" x14ac:dyDescent="0.3">
      <c r="A1359" s="32">
        <v>1919</v>
      </c>
      <c r="B1359" s="33">
        <v>1200</v>
      </c>
      <c r="C1359" s="34">
        <v>44926</v>
      </c>
      <c r="D1359" s="34">
        <v>44923</v>
      </c>
      <c r="E1359" s="29">
        <f t="shared" si="42"/>
        <v>-3</v>
      </c>
      <c r="F1359" s="30">
        <f t="shared" si="43"/>
        <v>-3600</v>
      </c>
    </row>
    <row r="1360" spans="1:6" x14ac:dyDescent="0.3">
      <c r="A1360" s="32">
        <v>1919</v>
      </c>
      <c r="B1360" s="33">
        <v>2487</v>
      </c>
      <c r="C1360" s="34">
        <v>44926</v>
      </c>
      <c r="D1360" s="34">
        <v>44923</v>
      </c>
      <c r="E1360" s="29">
        <f t="shared" si="42"/>
        <v>-3</v>
      </c>
      <c r="F1360" s="30">
        <f t="shared" si="43"/>
        <v>-7461</v>
      </c>
    </row>
    <row r="1361" spans="1:6" x14ac:dyDescent="0.3">
      <c r="A1361" s="32">
        <v>1940</v>
      </c>
      <c r="B1361" s="33">
        <v>1475</v>
      </c>
      <c r="C1361" s="34">
        <v>44926</v>
      </c>
      <c r="D1361" s="34">
        <v>44923</v>
      </c>
      <c r="E1361" s="29">
        <f t="shared" si="42"/>
        <v>-3</v>
      </c>
      <c r="F1361" s="30">
        <f t="shared" si="43"/>
        <v>-4425</v>
      </c>
    </row>
    <row r="1362" spans="1:6" x14ac:dyDescent="0.3">
      <c r="A1362" s="32">
        <v>1940</v>
      </c>
      <c r="B1362" s="33">
        <v>3040</v>
      </c>
      <c r="C1362" s="34">
        <v>44926</v>
      </c>
      <c r="D1362" s="34">
        <v>44923</v>
      </c>
      <c r="E1362" s="29">
        <f t="shared" si="42"/>
        <v>-3</v>
      </c>
      <c r="F1362" s="30">
        <f t="shared" si="43"/>
        <v>-9120</v>
      </c>
    </row>
    <row r="1363" spans="1:6" x14ac:dyDescent="0.3">
      <c r="A1363" s="32">
        <v>1945</v>
      </c>
      <c r="B1363" s="33">
        <v>14336.37</v>
      </c>
      <c r="C1363" s="34">
        <v>44926</v>
      </c>
      <c r="D1363" s="34">
        <v>44923</v>
      </c>
      <c r="E1363" s="29">
        <f t="shared" si="42"/>
        <v>-3</v>
      </c>
      <c r="F1363" s="30">
        <f t="shared" si="43"/>
        <v>-43009.11</v>
      </c>
    </row>
    <row r="1364" spans="1:6" x14ac:dyDescent="0.3">
      <c r="A1364" s="32">
        <v>1968</v>
      </c>
      <c r="B1364" s="33">
        <v>925.9</v>
      </c>
      <c r="C1364" s="34">
        <v>44926</v>
      </c>
      <c r="D1364" s="34">
        <v>44923</v>
      </c>
      <c r="E1364" s="29">
        <f t="shared" si="42"/>
        <v>-3</v>
      </c>
      <c r="F1364" s="30">
        <f t="shared" si="43"/>
        <v>-2777.7</v>
      </c>
    </row>
    <row r="1365" spans="1:6" x14ac:dyDescent="0.3">
      <c r="A1365" s="32">
        <v>1968</v>
      </c>
      <c r="B1365" s="33">
        <v>218.1</v>
      </c>
      <c r="C1365" s="34">
        <v>44926</v>
      </c>
      <c r="D1365" s="34">
        <v>44923</v>
      </c>
      <c r="E1365" s="29">
        <f t="shared" si="42"/>
        <v>-3</v>
      </c>
      <c r="F1365" s="30">
        <f t="shared" si="43"/>
        <v>-654.29999999999995</v>
      </c>
    </row>
    <row r="1366" spans="1:6" x14ac:dyDescent="0.3">
      <c r="A1366" s="32">
        <v>1968</v>
      </c>
      <c r="B1366" s="33">
        <v>60</v>
      </c>
      <c r="C1366" s="34">
        <v>44926</v>
      </c>
      <c r="D1366" s="34">
        <v>44923</v>
      </c>
      <c r="E1366" s="29">
        <f t="shared" si="42"/>
        <v>-3</v>
      </c>
      <c r="F1366" s="30">
        <f t="shared" si="43"/>
        <v>-180</v>
      </c>
    </row>
    <row r="1367" spans="1:6" x14ac:dyDescent="0.3">
      <c r="A1367" s="32">
        <v>1968</v>
      </c>
      <c r="B1367" s="33">
        <v>811</v>
      </c>
      <c r="C1367" s="34">
        <v>44926</v>
      </c>
      <c r="D1367" s="34">
        <v>44923</v>
      </c>
      <c r="E1367" s="29">
        <f t="shared" si="42"/>
        <v>-3</v>
      </c>
      <c r="F1367" s="30">
        <f t="shared" si="43"/>
        <v>-2433</v>
      </c>
    </row>
    <row r="1368" spans="1:6" x14ac:dyDescent="0.3">
      <c r="A1368" s="32">
        <v>1968</v>
      </c>
      <c r="B1368" s="33">
        <v>1023</v>
      </c>
      <c r="C1368" s="34">
        <v>44926</v>
      </c>
      <c r="D1368" s="34">
        <v>44923</v>
      </c>
      <c r="E1368" s="29">
        <f t="shared" si="42"/>
        <v>-3</v>
      </c>
      <c r="F1368" s="30">
        <f t="shared" si="43"/>
        <v>-3069</v>
      </c>
    </row>
    <row r="1369" spans="1:6" x14ac:dyDescent="0.3">
      <c r="A1369" s="32">
        <v>1980</v>
      </c>
      <c r="B1369" s="33">
        <v>39672.49</v>
      </c>
      <c r="C1369" s="34">
        <v>44926</v>
      </c>
      <c r="D1369" s="34">
        <v>44923</v>
      </c>
      <c r="E1369" s="29">
        <f t="shared" si="42"/>
        <v>-3</v>
      </c>
      <c r="F1369" s="30">
        <f t="shared" si="43"/>
        <v>-119017.47</v>
      </c>
    </row>
    <row r="1370" spans="1:6" x14ac:dyDescent="0.3">
      <c r="A1370" s="32">
        <v>1998</v>
      </c>
      <c r="B1370" s="33">
        <v>1914.84</v>
      </c>
      <c r="C1370" s="34">
        <v>44926</v>
      </c>
      <c r="D1370" s="34">
        <v>44923</v>
      </c>
      <c r="E1370" s="29">
        <f t="shared" si="42"/>
        <v>-3</v>
      </c>
      <c r="F1370" s="30">
        <f t="shared" si="43"/>
        <v>-5744.5199999999995</v>
      </c>
    </row>
    <row r="1371" spans="1:6" x14ac:dyDescent="0.3">
      <c r="A1371" s="32">
        <v>1998</v>
      </c>
      <c r="B1371" s="33">
        <v>115.84</v>
      </c>
      <c r="C1371" s="34">
        <v>44926</v>
      </c>
      <c r="D1371" s="34">
        <v>44923</v>
      </c>
      <c r="E1371" s="29">
        <f t="shared" si="42"/>
        <v>-3</v>
      </c>
      <c r="F1371" s="30">
        <f t="shared" si="43"/>
        <v>-347.52</v>
      </c>
    </row>
    <row r="1372" spans="1:6" x14ac:dyDescent="0.3">
      <c r="A1372" s="32">
        <v>2004</v>
      </c>
      <c r="B1372" s="33">
        <v>174</v>
      </c>
      <c r="C1372" s="34">
        <v>44926</v>
      </c>
      <c r="D1372" s="34">
        <v>44923</v>
      </c>
      <c r="E1372" s="29">
        <f t="shared" si="42"/>
        <v>-3</v>
      </c>
      <c r="F1372" s="30">
        <f t="shared" si="43"/>
        <v>-522</v>
      </c>
    </row>
    <row r="1373" spans="1:6" x14ac:dyDescent="0.3">
      <c r="A1373" s="32">
        <v>2004</v>
      </c>
      <c r="B1373" s="33">
        <v>237</v>
      </c>
      <c r="C1373" s="34">
        <v>44926</v>
      </c>
      <c r="D1373" s="34">
        <v>44923</v>
      </c>
      <c r="E1373" s="29">
        <f t="shared" si="42"/>
        <v>-3</v>
      </c>
      <c r="F1373" s="30">
        <f t="shared" si="43"/>
        <v>-711</v>
      </c>
    </row>
    <row r="1374" spans="1:6" x14ac:dyDescent="0.3">
      <c r="A1374" s="32">
        <v>2004</v>
      </c>
      <c r="B1374" s="33">
        <v>91</v>
      </c>
      <c r="C1374" s="34">
        <v>44926</v>
      </c>
      <c r="D1374" s="34">
        <v>44923</v>
      </c>
      <c r="E1374" s="29">
        <f t="shared" si="42"/>
        <v>-3</v>
      </c>
      <c r="F1374" s="30">
        <f t="shared" si="43"/>
        <v>-273</v>
      </c>
    </row>
    <row r="1375" spans="1:6" x14ac:dyDescent="0.3">
      <c r="A1375" s="32">
        <v>2004</v>
      </c>
      <c r="B1375" s="33">
        <v>196</v>
      </c>
      <c r="C1375" s="34">
        <v>44926</v>
      </c>
      <c r="D1375" s="34">
        <v>44923</v>
      </c>
      <c r="E1375" s="29">
        <f t="shared" si="42"/>
        <v>-3</v>
      </c>
      <c r="F1375" s="30">
        <f t="shared" si="43"/>
        <v>-588</v>
      </c>
    </row>
    <row r="1376" spans="1:6" x14ac:dyDescent="0.3">
      <c r="A1376" s="32">
        <v>2004</v>
      </c>
      <c r="B1376" s="33">
        <v>270</v>
      </c>
      <c r="C1376" s="34">
        <v>44926</v>
      </c>
      <c r="D1376" s="34">
        <v>44923</v>
      </c>
      <c r="E1376" s="29">
        <f t="shared" si="42"/>
        <v>-3</v>
      </c>
      <c r="F1376" s="30">
        <f t="shared" si="43"/>
        <v>-810</v>
      </c>
    </row>
    <row r="1377" spans="1:6" x14ac:dyDescent="0.3">
      <c r="A1377" s="32">
        <v>2006</v>
      </c>
      <c r="B1377" s="33">
        <v>3206.4</v>
      </c>
      <c r="C1377" s="34">
        <v>44926</v>
      </c>
      <c r="D1377" s="34">
        <v>44923</v>
      </c>
      <c r="E1377" s="29">
        <f t="shared" si="42"/>
        <v>-3</v>
      </c>
      <c r="F1377" s="30">
        <f t="shared" si="43"/>
        <v>-9619.2000000000007</v>
      </c>
    </row>
    <row r="1378" spans="1:6" x14ac:dyDescent="0.3">
      <c r="A1378" s="32">
        <v>2006</v>
      </c>
      <c r="B1378" s="33">
        <v>1603.2</v>
      </c>
      <c r="C1378" s="34">
        <v>44926</v>
      </c>
      <c r="D1378" s="34">
        <v>44923</v>
      </c>
      <c r="E1378" s="29">
        <f t="shared" si="42"/>
        <v>-3</v>
      </c>
      <c r="F1378" s="30">
        <f t="shared" si="43"/>
        <v>-4809.6000000000004</v>
      </c>
    </row>
    <row r="1379" spans="1:6" x14ac:dyDescent="0.3">
      <c r="A1379" s="32">
        <v>2010</v>
      </c>
      <c r="B1379" s="33">
        <v>86.62</v>
      </c>
      <c r="C1379" s="34">
        <v>44926</v>
      </c>
      <c r="D1379" s="34">
        <v>44923</v>
      </c>
      <c r="E1379" s="29">
        <f t="shared" si="42"/>
        <v>-3</v>
      </c>
      <c r="F1379" s="30">
        <f t="shared" si="43"/>
        <v>-259.86</v>
      </c>
    </row>
    <row r="1380" spans="1:6" x14ac:dyDescent="0.3">
      <c r="A1380" s="32">
        <v>2015</v>
      </c>
      <c r="B1380" s="33">
        <v>409.6</v>
      </c>
      <c r="C1380" s="34">
        <v>44926</v>
      </c>
      <c r="D1380" s="34">
        <v>44923</v>
      </c>
      <c r="E1380" s="29">
        <f t="shared" si="42"/>
        <v>-3</v>
      </c>
      <c r="F1380" s="30">
        <f t="shared" si="43"/>
        <v>-1228.8000000000002</v>
      </c>
    </row>
    <row r="1381" spans="1:6" x14ac:dyDescent="0.3">
      <c r="A1381" s="32">
        <v>2037</v>
      </c>
      <c r="B1381" s="33">
        <v>331247</v>
      </c>
      <c r="C1381" s="34">
        <v>44895</v>
      </c>
      <c r="D1381" s="34">
        <v>44923</v>
      </c>
      <c r="E1381" s="29">
        <f t="shared" si="42"/>
        <v>28</v>
      </c>
      <c r="F1381" s="30">
        <f t="shared" si="43"/>
        <v>9274916</v>
      </c>
    </row>
    <row r="1382" spans="1:6" x14ac:dyDescent="0.3">
      <c r="A1382" s="32">
        <v>2038</v>
      </c>
      <c r="B1382" s="33">
        <v>403.88</v>
      </c>
      <c r="C1382" s="34">
        <v>44926</v>
      </c>
      <c r="D1382" s="34">
        <v>44923</v>
      </c>
      <c r="E1382" s="29">
        <f t="shared" si="42"/>
        <v>-3</v>
      </c>
      <c r="F1382" s="30">
        <f t="shared" si="43"/>
        <v>-1211.6399999999999</v>
      </c>
    </row>
    <row r="1383" spans="1:6" x14ac:dyDescent="0.3">
      <c r="A1383" s="32">
        <v>2038</v>
      </c>
      <c r="B1383" s="33">
        <v>2900</v>
      </c>
      <c r="C1383" s="34">
        <v>44926</v>
      </c>
      <c r="D1383" s="34">
        <v>44923</v>
      </c>
      <c r="E1383" s="29">
        <f t="shared" si="42"/>
        <v>-3</v>
      </c>
      <c r="F1383" s="30">
        <f t="shared" si="43"/>
        <v>-8700</v>
      </c>
    </row>
    <row r="1384" spans="1:6" x14ac:dyDescent="0.3">
      <c r="A1384" s="32">
        <v>2038</v>
      </c>
      <c r="B1384" s="33">
        <v>2485.0100000000002</v>
      </c>
      <c r="C1384" s="34">
        <v>44926</v>
      </c>
      <c r="D1384" s="34">
        <v>44923</v>
      </c>
      <c r="E1384" s="29">
        <f t="shared" si="42"/>
        <v>-3</v>
      </c>
      <c r="F1384" s="30">
        <f t="shared" si="43"/>
        <v>-7455.0300000000007</v>
      </c>
    </row>
    <row r="1385" spans="1:6" x14ac:dyDescent="0.3">
      <c r="A1385" s="32">
        <v>2038</v>
      </c>
      <c r="B1385" s="33">
        <v>8115.03</v>
      </c>
      <c r="C1385" s="34">
        <v>44926</v>
      </c>
      <c r="D1385" s="34">
        <v>44923</v>
      </c>
      <c r="E1385" s="29">
        <f t="shared" si="42"/>
        <v>-3</v>
      </c>
      <c r="F1385" s="30">
        <f t="shared" si="43"/>
        <v>-24345.09</v>
      </c>
    </row>
    <row r="1386" spans="1:6" x14ac:dyDescent="0.3">
      <c r="A1386" s="32">
        <v>2038</v>
      </c>
      <c r="B1386" s="33">
        <v>62125.25</v>
      </c>
      <c r="C1386" s="34">
        <v>44926</v>
      </c>
      <c r="D1386" s="34">
        <v>44923</v>
      </c>
      <c r="E1386" s="29">
        <f t="shared" si="42"/>
        <v>-3</v>
      </c>
      <c r="F1386" s="30">
        <f t="shared" si="43"/>
        <v>-186375.75</v>
      </c>
    </row>
    <row r="1387" spans="1:6" x14ac:dyDescent="0.3">
      <c r="A1387" s="32">
        <v>2038</v>
      </c>
      <c r="B1387" s="33">
        <v>241.2</v>
      </c>
      <c r="C1387" s="34">
        <v>44926</v>
      </c>
      <c r="D1387" s="34">
        <v>44923</v>
      </c>
      <c r="E1387" s="29">
        <f t="shared" si="42"/>
        <v>-3</v>
      </c>
      <c r="F1387" s="30">
        <f t="shared" si="43"/>
        <v>-723.59999999999991</v>
      </c>
    </row>
    <row r="1388" spans="1:6" x14ac:dyDescent="0.3">
      <c r="A1388" s="32">
        <v>2038</v>
      </c>
      <c r="B1388" s="33">
        <v>135.41</v>
      </c>
      <c r="C1388" s="34">
        <v>44926</v>
      </c>
      <c r="D1388" s="34">
        <v>44923</v>
      </c>
      <c r="E1388" s="29">
        <f t="shared" si="42"/>
        <v>-3</v>
      </c>
      <c r="F1388" s="30">
        <f t="shared" si="43"/>
        <v>-406.23</v>
      </c>
    </row>
    <row r="1389" spans="1:6" x14ac:dyDescent="0.3">
      <c r="A1389" s="32">
        <v>2038</v>
      </c>
      <c r="B1389" s="33">
        <v>172.64</v>
      </c>
      <c r="C1389" s="34">
        <v>44926</v>
      </c>
      <c r="D1389" s="34">
        <v>44923</v>
      </c>
      <c r="E1389" s="29">
        <f t="shared" si="42"/>
        <v>-3</v>
      </c>
      <c r="F1389" s="30">
        <f t="shared" si="43"/>
        <v>-517.91999999999996</v>
      </c>
    </row>
    <row r="1390" spans="1:6" x14ac:dyDescent="0.3">
      <c r="A1390" s="32">
        <v>2038</v>
      </c>
      <c r="B1390" s="33">
        <v>1359.37</v>
      </c>
      <c r="C1390" s="34">
        <v>44926</v>
      </c>
      <c r="D1390" s="34">
        <v>44923</v>
      </c>
      <c r="E1390" s="29">
        <f t="shared" si="42"/>
        <v>-3</v>
      </c>
      <c r="F1390" s="30">
        <f t="shared" si="43"/>
        <v>-4078.1099999999997</v>
      </c>
    </row>
    <row r="1391" spans="1:6" x14ac:dyDescent="0.3">
      <c r="A1391" s="32">
        <v>2050</v>
      </c>
      <c r="B1391" s="33">
        <v>221.21</v>
      </c>
      <c r="C1391" s="34">
        <v>44926</v>
      </c>
      <c r="D1391" s="34">
        <v>44923</v>
      </c>
      <c r="E1391" s="29">
        <f t="shared" si="42"/>
        <v>-3</v>
      </c>
      <c r="F1391" s="30">
        <f t="shared" si="43"/>
        <v>-663.63</v>
      </c>
    </row>
    <row r="1392" spans="1:6" x14ac:dyDescent="0.3">
      <c r="A1392" s="32">
        <v>2055</v>
      </c>
      <c r="B1392" s="33">
        <v>150</v>
      </c>
      <c r="C1392" s="34">
        <v>44926</v>
      </c>
      <c r="D1392" s="34">
        <v>44923</v>
      </c>
      <c r="E1392" s="29">
        <f t="shared" si="42"/>
        <v>-3</v>
      </c>
      <c r="F1392" s="30">
        <f t="shared" si="43"/>
        <v>-450</v>
      </c>
    </row>
    <row r="1393" spans="1:6" x14ac:dyDescent="0.3">
      <c r="A1393" s="32">
        <v>2055</v>
      </c>
      <c r="B1393" s="33">
        <v>150</v>
      </c>
      <c r="C1393" s="34">
        <v>44926</v>
      </c>
      <c r="D1393" s="34">
        <v>44923</v>
      </c>
      <c r="E1393" s="29">
        <f t="shared" si="42"/>
        <v>-3</v>
      </c>
      <c r="F1393" s="30">
        <f t="shared" si="43"/>
        <v>-450</v>
      </c>
    </row>
    <row r="1394" spans="1:6" x14ac:dyDescent="0.3">
      <c r="A1394" s="32">
        <v>2055</v>
      </c>
      <c r="B1394" s="33">
        <v>1050</v>
      </c>
      <c r="C1394" s="34">
        <v>44926</v>
      </c>
      <c r="D1394" s="34">
        <v>44923</v>
      </c>
      <c r="E1394" s="29">
        <f t="shared" si="42"/>
        <v>-3</v>
      </c>
      <c r="F1394" s="30">
        <f t="shared" si="43"/>
        <v>-3150</v>
      </c>
    </row>
    <row r="1395" spans="1:6" x14ac:dyDescent="0.3">
      <c r="A1395" s="32">
        <v>2060</v>
      </c>
      <c r="B1395" s="33">
        <v>2232.17</v>
      </c>
      <c r="C1395" s="34">
        <v>44926</v>
      </c>
      <c r="D1395" s="34">
        <v>44923</v>
      </c>
      <c r="E1395" s="29">
        <f t="shared" si="42"/>
        <v>-3</v>
      </c>
      <c r="F1395" s="30">
        <f t="shared" si="43"/>
        <v>-6696.51</v>
      </c>
    </row>
    <row r="1396" spans="1:6" x14ac:dyDescent="0.3">
      <c r="A1396" s="32">
        <v>2060</v>
      </c>
      <c r="B1396" s="33">
        <v>2232.17</v>
      </c>
      <c r="C1396" s="34">
        <v>44926</v>
      </c>
      <c r="D1396" s="34">
        <v>44923</v>
      </c>
      <c r="E1396" s="29">
        <f t="shared" si="42"/>
        <v>-3</v>
      </c>
      <c r="F1396" s="30">
        <f t="shared" si="43"/>
        <v>-6696.51</v>
      </c>
    </row>
    <row r="1397" spans="1:6" x14ac:dyDescent="0.3">
      <c r="A1397" s="32">
        <v>2060</v>
      </c>
      <c r="B1397" s="33">
        <v>2232.17</v>
      </c>
      <c r="C1397" s="34">
        <v>44926</v>
      </c>
      <c r="D1397" s="34">
        <v>44923</v>
      </c>
      <c r="E1397" s="29">
        <f t="shared" si="42"/>
        <v>-3</v>
      </c>
      <c r="F1397" s="30">
        <f t="shared" si="43"/>
        <v>-6696.51</v>
      </c>
    </row>
    <row r="1398" spans="1:6" x14ac:dyDescent="0.3">
      <c r="A1398" s="32">
        <v>2063</v>
      </c>
      <c r="B1398" s="33">
        <v>11058</v>
      </c>
      <c r="C1398" s="34">
        <v>44926</v>
      </c>
      <c r="D1398" s="34">
        <v>44923</v>
      </c>
      <c r="E1398" s="29">
        <f t="shared" si="42"/>
        <v>-3</v>
      </c>
      <c r="F1398" s="30">
        <f t="shared" si="43"/>
        <v>-33174</v>
      </c>
    </row>
    <row r="1399" spans="1:6" x14ac:dyDescent="0.3">
      <c r="A1399" s="32">
        <v>2063</v>
      </c>
      <c r="B1399" s="33">
        <v>110</v>
      </c>
      <c r="C1399" s="34">
        <v>44926</v>
      </c>
      <c r="D1399" s="34">
        <v>44923</v>
      </c>
      <c r="E1399" s="29">
        <f t="shared" si="42"/>
        <v>-3</v>
      </c>
      <c r="F1399" s="30">
        <f t="shared" si="43"/>
        <v>-330</v>
      </c>
    </row>
    <row r="1400" spans="1:6" x14ac:dyDescent="0.3">
      <c r="A1400" s="32">
        <v>2075</v>
      </c>
      <c r="B1400" s="33">
        <v>378.72</v>
      </c>
      <c r="C1400" s="34">
        <v>44926</v>
      </c>
      <c r="D1400" s="34">
        <v>44923</v>
      </c>
      <c r="E1400" s="29">
        <f t="shared" si="42"/>
        <v>-3</v>
      </c>
      <c r="F1400" s="30">
        <f t="shared" si="43"/>
        <v>-1136.1600000000001</v>
      </c>
    </row>
    <row r="1401" spans="1:6" x14ac:dyDescent="0.3">
      <c r="A1401" s="32">
        <v>1233</v>
      </c>
      <c r="B1401" s="33">
        <v>250426.23</v>
      </c>
      <c r="C1401" s="34">
        <v>44926</v>
      </c>
      <c r="D1401" s="34">
        <v>44924</v>
      </c>
      <c r="E1401" s="29">
        <f t="shared" si="42"/>
        <v>-2</v>
      </c>
      <c r="F1401" s="30">
        <f t="shared" si="43"/>
        <v>-500852.46</v>
      </c>
    </row>
    <row r="1402" spans="1:6" x14ac:dyDescent="0.3">
      <c r="A1402" s="32">
        <v>1233</v>
      </c>
      <c r="B1402" s="33">
        <v>2718</v>
      </c>
      <c r="C1402" s="34">
        <v>44926</v>
      </c>
      <c r="D1402" s="34">
        <v>44924</v>
      </c>
      <c r="E1402" s="29">
        <f t="shared" si="42"/>
        <v>-2</v>
      </c>
      <c r="F1402" s="30">
        <f t="shared" si="43"/>
        <v>-5436</v>
      </c>
    </row>
    <row r="1403" spans="1:6" x14ac:dyDescent="0.3">
      <c r="A1403" s="32">
        <v>1240</v>
      </c>
      <c r="B1403" s="33">
        <v>19.07</v>
      </c>
      <c r="C1403" s="34">
        <v>44907</v>
      </c>
      <c r="D1403" s="34">
        <v>44924</v>
      </c>
      <c r="E1403" s="29">
        <f t="shared" si="42"/>
        <v>17</v>
      </c>
      <c r="F1403" s="30">
        <f t="shared" si="43"/>
        <v>324.19</v>
      </c>
    </row>
    <row r="1404" spans="1:6" x14ac:dyDescent="0.3">
      <c r="A1404" s="32">
        <v>1240</v>
      </c>
      <c r="B1404" s="33">
        <v>87.76</v>
      </c>
      <c r="C1404" s="34">
        <v>44907</v>
      </c>
      <c r="D1404" s="34">
        <v>44924</v>
      </c>
      <c r="E1404" s="29">
        <f t="shared" si="42"/>
        <v>17</v>
      </c>
      <c r="F1404" s="30">
        <f t="shared" si="43"/>
        <v>1491.92</v>
      </c>
    </row>
    <row r="1405" spans="1:6" x14ac:dyDescent="0.3">
      <c r="A1405" s="32">
        <v>1240</v>
      </c>
      <c r="B1405" s="33">
        <v>363.41</v>
      </c>
      <c r="C1405" s="34">
        <v>44907</v>
      </c>
      <c r="D1405" s="34">
        <v>44924</v>
      </c>
      <c r="E1405" s="29">
        <f t="shared" si="42"/>
        <v>17</v>
      </c>
      <c r="F1405" s="30">
        <f t="shared" si="43"/>
        <v>6177.97</v>
      </c>
    </row>
    <row r="1406" spans="1:6" x14ac:dyDescent="0.3">
      <c r="A1406" s="32">
        <v>1240</v>
      </c>
      <c r="B1406" s="33">
        <v>115.9</v>
      </c>
      <c r="C1406" s="34">
        <v>44907</v>
      </c>
      <c r="D1406" s="34">
        <v>44924</v>
      </c>
      <c r="E1406" s="29">
        <f t="shared" si="42"/>
        <v>17</v>
      </c>
      <c r="F1406" s="30">
        <f t="shared" si="43"/>
        <v>1970.3000000000002</v>
      </c>
    </row>
    <row r="1407" spans="1:6" x14ac:dyDescent="0.3">
      <c r="A1407" s="32">
        <v>1240</v>
      </c>
      <c r="B1407" s="33">
        <v>51.54</v>
      </c>
      <c r="C1407" s="34">
        <v>44907</v>
      </c>
      <c r="D1407" s="34">
        <v>44924</v>
      </c>
      <c r="E1407" s="29">
        <f t="shared" si="42"/>
        <v>17</v>
      </c>
      <c r="F1407" s="30">
        <f t="shared" si="43"/>
        <v>876.18</v>
      </c>
    </row>
    <row r="1408" spans="1:6" x14ac:dyDescent="0.3">
      <c r="A1408" s="32">
        <v>1240</v>
      </c>
      <c r="B1408" s="33">
        <v>54.99</v>
      </c>
      <c r="C1408" s="34">
        <v>44907</v>
      </c>
      <c r="D1408" s="34">
        <v>44924</v>
      </c>
      <c r="E1408" s="29">
        <f t="shared" si="42"/>
        <v>17</v>
      </c>
      <c r="F1408" s="30">
        <f t="shared" si="43"/>
        <v>934.83</v>
      </c>
    </row>
    <row r="1409" spans="1:6" x14ac:dyDescent="0.3">
      <c r="A1409" s="32">
        <v>1240</v>
      </c>
      <c r="B1409" s="33">
        <v>5010.45</v>
      </c>
      <c r="C1409" s="34">
        <v>44907</v>
      </c>
      <c r="D1409" s="34">
        <v>44924</v>
      </c>
      <c r="E1409" s="29">
        <f t="shared" si="42"/>
        <v>17</v>
      </c>
      <c r="F1409" s="30">
        <f t="shared" si="43"/>
        <v>85177.65</v>
      </c>
    </row>
    <row r="1410" spans="1:6" x14ac:dyDescent="0.3">
      <c r="A1410" s="32">
        <v>1240</v>
      </c>
      <c r="B1410" s="33">
        <v>1940.46</v>
      </c>
      <c r="C1410" s="34">
        <v>44907</v>
      </c>
      <c r="D1410" s="34">
        <v>44924</v>
      </c>
      <c r="E1410" s="29">
        <f t="shared" si="42"/>
        <v>17</v>
      </c>
      <c r="F1410" s="30">
        <f t="shared" si="43"/>
        <v>32987.82</v>
      </c>
    </row>
    <row r="1411" spans="1:6" x14ac:dyDescent="0.3">
      <c r="A1411" s="32">
        <v>1240</v>
      </c>
      <c r="B1411" s="33">
        <v>121.09</v>
      </c>
      <c r="C1411" s="34">
        <v>44907</v>
      </c>
      <c r="D1411" s="34">
        <v>44924</v>
      </c>
      <c r="E1411" s="29">
        <f t="shared" si="42"/>
        <v>17</v>
      </c>
      <c r="F1411" s="30">
        <f t="shared" si="43"/>
        <v>2058.5300000000002</v>
      </c>
    </row>
    <row r="1412" spans="1:6" x14ac:dyDescent="0.3">
      <c r="A1412" s="32">
        <v>1240</v>
      </c>
      <c r="B1412" s="33">
        <v>1976.16</v>
      </c>
      <c r="C1412" s="34">
        <v>44907</v>
      </c>
      <c r="D1412" s="34">
        <v>44924</v>
      </c>
      <c r="E1412" s="29">
        <f t="shared" si="42"/>
        <v>17</v>
      </c>
      <c r="F1412" s="30">
        <f t="shared" si="43"/>
        <v>33594.720000000001</v>
      </c>
    </row>
    <row r="1413" spans="1:6" x14ac:dyDescent="0.3">
      <c r="A1413" s="32">
        <v>1240</v>
      </c>
      <c r="B1413" s="33">
        <v>8507.9599999999991</v>
      </c>
      <c r="C1413" s="34">
        <v>44907</v>
      </c>
      <c r="D1413" s="34">
        <v>44924</v>
      </c>
      <c r="E1413" s="29">
        <f t="shared" ref="E1413:E1418" si="44">D1413-C1413</f>
        <v>17</v>
      </c>
      <c r="F1413" s="30">
        <f t="shared" ref="F1413:F1418" si="45">B1413*E1413</f>
        <v>144635.31999999998</v>
      </c>
    </row>
    <row r="1414" spans="1:6" x14ac:dyDescent="0.3">
      <c r="A1414" s="32">
        <v>1240</v>
      </c>
      <c r="B1414" s="33">
        <v>9287.92</v>
      </c>
      <c r="C1414" s="34">
        <v>44907</v>
      </c>
      <c r="D1414" s="34">
        <v>44924</v>
      </c>
      <c r="E1414" s="29">
        <f t="shared" si="44"/>
        <v>17</v>
      </c>
      <c r="F1414" s="30">
        <f t="shared" si="45"/>
        <v>157894.64000000001</v>
      </c>
    </row>
    <row r="1415" spans="1:6" x14ac:dyDescent="0.3">
      <c r="A1415" s="32">
        <v>2037</v>
      </c>
      <c r="B1415" s="33">
        <v>269949.15000000002</v>
      </c>
      <c r="C1415" s="34">
        <v>44865</v>
      </c>
      <c r="D1415" s="34">
        <v>44924</v>
      </c>
      <c r="E1415" s="29">
        <f t="shared" si="44"/>
        <v>59</v>
      </c>
      <c r="F1415" s="30">
        <f t="shared" si="45"/>
        <v>15926999.850000001</v>
      </c>
    </row>
    <row r="1416" spans="1:6" x14ac:dyDescent="0.3">
      <c r="A1416" s="32">
        <v>799</v>
      </c>
      <c r="B1416" s="33">
        <v>14.64</v>
      </c>
      <c r="C1416" s="34">
        <v>44957</v>
      </c>
      <c r="D1416" s="34">
        <v>44925</v>
      </c>
      <c r="E1416" s="29">
        <f t="shared" si="44"/>
        <v>-32</v>
      </c>
      <c r="F1416" s="30">
        <f t="shared" si="45"/>
        <v>-468.48</v>
      </c>
    </row>
    <row r="1417" spans="1:6" x14ac:dyDescent="0.3">
      <c r="A1417" s="32">
        <v>799</v>
      </c>
      <c r="B1417" s="33">
        <v>75.989999999999995</v>
      </c>
      <c r="C1417" s="34">
        <v>44957</v>
      </c>
      <c r="D1417" s="34">
        <v>44925</v>
      </c>
      <c r="E1417" s="29">
        <f t="shared" si="44"/>
        <v>-32</v>
      </c>
      <c r="F1417" s="30">
        <f t="shared" si="45"/>
        <v>-2431.6799999999998</v>
      </c>
    </row>
    <row r="1418" spans="1:6" x14ac:dyDescent="0.3">
      <c r="A1418" s="32">
        <v>799</v>
      </c>
      <c r="B1418" s="33">
        <v>11.75</v>
      </c>
      <c r="C1418" s="34">
        <v>44957</v>
      </c>
      <c r="D1418" s="34">
        <v>44925</v>
      </c>
      <c r="E1418" s="29">
        <f t="shared" si="44"/>
        <v>-32</v>
      </c>
      <c r="F1418" s="30">
        <f t="shared" si="45"/>
        <v>-376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Anna Gasperini</cp:lastModifiedBy>
  <cp:lastPrinted>2023-06-22T14:18:14Z</cp:lastPrinted>
  <dcterms:created xsi:type="dcterms:W3CDTF">2023-06-22T09:54:55Z</dcterms:created>
  <dcterms:modified xsi:type="dcterms:W3CDTF">2023-06-27T09:31:46Z</dcterms:modified>
</cp:coreProperties>
</file>