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ichela.colombo\Desktop\"/>
    </mc:Choice>
  </mc:AlternateContent>
  <xr:revisionPtr revIDLastSave="0" documentId="13_ncr:1_{579C80E9-B425-4A04-9B5D-497C19F79C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 1" sheetId="1" r:id="rId1"/>
  </sheets>
  <definedNames>
    <definedName name="_xlnm._FilterDatabase" localSheetId="0" hidden="1">'Doc 1'!$A$1:$O$733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1" l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3" i="1"/>
  <c r="N4" i="1"/>
  <c r="N5" i="1"/>
  <c r="N6" i="1"/>
  <c r="N7" i="1"/>
  <c r="N8" i="1"/>
  <c r="N9" i="1"/>
  <c r="N10" i="1"/>
  <c r="N11" i="1"/>
  <c r="N2" i="1"/>
</calcChain>
</file>

<file path=xl/sharedStrings.xml><?xml version="1.0" encoding="utf-8"?>
<sst xmlns="http://schemas.openxmlformats.org/spreadsheetml/2006/main" count="5871" uniqueCount="2808">
  <si>
    <t>CIG</t>
  </si>
  <si>
    <t>CUP</t>
  </si>
  <si>
    <t>Fornitore</t>
  </si>
  <si>
    <t>Codice Fiscale</t>
  </si>
  <si>
    <t>Partita Iva</t>
  </si>
  <si>
    <t>Descrizione</t>
  </si>
  <si>
    <t>Descrizione aggiuntiva</t>
  </si>
  <si>
    <t>Importo Cig</t>
  </si>
  <si>
    <t>Importo contratto</t>
  </si>
  <si>
    <t>Importo ordinato</t>
  </si>
  <si>
    <t>Importo fatturato</t>
  </si>
  <si>
    <t>Importo liquidato</t>
  </si>
  <si>
    <t>Fine attivazione</t>
  </si>
  <si>
    <t>Z4F3D6BB2E</t>
  </si>
  <si>
    <t/>
  </si>
  <si>
    <t>SICURITALIA IVRI SPA</t>
  </si>
  <si>
    <t>07897711003</t>
  </si>
  <si>
    <t>Servizio di vigilanza - anno 2024</t>
  </si>
  <si>
    <t>Z4D3D2BB08</t>
  </si>
  <si>
    <t>AIR ECOS S.R.L.</t>
  </si>
  <si>
    <t>06031040154</t>
  </si>
  <si>
    <t>00813600962</t>
  </si>
  <si>
    <t>manutenzione compressori CMM 2024</t>
  </si>
  <si>
    <t>ordinaria e straordinaria impianto Liscate</t>
  </si>
  <si>
    <t>Z5E3D49447</t>
  </si>
  <si>
    <t>WOLTERS KLUWER ITALIA s.r.l.(Leggi d'Italia)</t>
  </si>
  <si>
    <t>10209790152</t>
  </si>
  <si>
    <t>abbonamento one pa 2024-28</t>
  </si>
  <si>
    <t>Z3B3D4DD34</t>
  </si>
  <si>
    <t>F.LLI PALMIERI S.R.L.</t>
  </si>
  <si>
    <t>01499230157</t>
  </si>
  <si>
    <t>00715190963</t>
  </si>
  <si>
    <t>trasporto farmaci scad a BEA Desio</t>
  </si>
  <si>
    <t>e ritorno container vuoto a Liscate</t>
  </si>
  <si>
    <t>Z543D4DD14</t>
  </si>
  <si>
    <t>trasporto CER 191209 a impianto recupero</t>
  </si>
  <si>
    <t>+ nolo mensile cassone 14 mc.</t>
  </si>
  <si>
    <t>Z7A3D5E157</t>
  </si>
  <si>
    <t>UNICALCE SPA</t>
  </si>
  <si>
    <t>00223680166</t>
  </si>
  <si>
    <t>fornitura calce CMM liscate anno 2024</t>
  </si>
  <si>
    <t>per imp. lavaggio terre</t>
  </si>
  <si>
    <t>Z733D4DD97</t>
  </si>
  <si>
    <t>trasporto RSU da LIS a B/M</t>
  </si>
  <si>
    <t>e ritorno container vuoto</t>
  </si>
  <si>
    <t>ZC13A1B1FB</t>
  </si>
  <si>
    <t>CARRIER DISTRIBUTION ITALY SRL</t>
  </si>
  <si>
    <t>04453390157</t>
  </si>
  <si>
    <t>Acquisto 2 pompe di calore</t>
  </si>
  <si>
    <t>Fornitura di due PdC acqua/acqua per nuovo impiante geotermico</t>
  </si>
  <si>
    <t>Z8D3B2B3F4</t>
  </si>
  <si>
    <t>A.S.D. Tennistavolo Morelli</t>
  </si>
  <si>
    <t>91558640156</t>
  </si>
  <si>
    <t>torneo ping pong evento 28 maggio</t>
  </si>
  <si>
    <t>ZA53BA1BC9</t>
  </si>
  <si>
    <t>SPAZIO APERTO</t>
  </si>
  <si>
    <t>07458910150</t>
  </si>
  <si>
    <t>Richiesta tecnico integrato Vimercate</t>
  </si>
  <si>
    <t>Esecuzione dal 21 giugno al 29 luglio 2023 di un servizio di assistenza alla distribuzione di ecuosacchi, ecuobox e presidi ospedalieri da effettuarsi presso locali messi a disposizione dal Comune di Vimercate.
L'impegno prevede la presenza di due operatori per tre giorni alla settimana: mercoledì 13.00/17.00 - venerdì 08.30/12.30 - sabato 08.30/12.30</t>
  </si>
  <si>
    <t>Z2D3C1B7FD</t>
  </si>
  <si>
    <t>IL TRUCIOLO S.P.A</t>
  </si>
  <si>
    <t>01823400138</t>
  </si>
  <si>
    <t>LAVORAZIONE E TRATTAMENTO INGOMBRANTI</t>
  </si>
  <si>
    <t>SERVIZIO EMERGENZIALE DI LAVORAZIONE E TRATTAMENTO DI RIFIUTI INGOMBRANTI E IMBALLAGGI MISTI</t>
  </si>
  <si>
    <t>A00163EBA6</t>
  </si>
  <si>
    <t>H67B23000040005</t>
  </si>
  <si>
    <t>EDILCEREDA SRL</t>
  </si>
  <si>
    <t>02350010969</t>
  </si>
  <si>
    <t>riqualificazione CDR Cervignano</t>
  </si>
  <si>
    <t>LAVORI DI ADEGUAMENTO RETE FOGNARIA AL R.R. 4/2006 PRESSO IL CENTRO DI RACCOLTA DI CERVIGNANO D'ADDA - Codice CIG: A00163EBA6 / Codice CUP: H67B23000040005</t>
  </si>
  <si>
    <t>9904883805</t>
  </si>
  <si>
    <t>A2A AMBIENTE SPA</t>
  </si>
  <si>
    <t>01255650168</t>
  </si>
  <si>
    <t>01066840180</t>
  </si>
  <si>
    <t>Lotto 1 - tratt. e rec. EER 20.03.01</t>
  </si>
  <si>
    <t xml:space="preserve">SERVIZIO DI TRATTAMENTO FINALIZZATO AL RECUPERO DI “RIFIUTI URBANI NON DIFFERENZIATI CODICE EER 20.03.01” 
LOTTO 1 – Codice CIG: 9904883805;
</t>
  </si>
  <si>
    <t>Z3F3CF6145</t>
  </si>
  <si>
    <t>ASSOLOMBARDA SERVIZI SPA</t>
  </si>
  <si>
    <t>03267490153</t>
  </si>
  <si>
    <t>corso preposti</t>
  </si>
  <si>
    <t>protocollo 5108-2023</t>
  </si>
  <si>
    <t>PELLEGRINI SpA</t>
  </si>
  <si>
    <t>05066690156</t>
  </si>
  <si>
    <t>Z9C3ACD01D</t>
  </si>
  <si>
    <t>SAGE SISTEMI  SRL</t>
  </si>
  <si>
    <t>01791880162</t>
  </si>
  <si>
    <t>01209350196</t>
  </si>
  <si>
    <t>realizzazione portale del cittadino</t>
  </si>
  <si>
    <t>ZF039BF42E</t>
  </si>
  <si>
    <t>DELEIDI FORTUNATO</t>
  </si>
  <si>
    <t>DLDFTN54P14D117E</t>
  </si>
  <si>
    <t>12556740152</t>
  </si>
  <si>
    <t>Servizi di consulenza per Albo Gestori</t>
  </si>
  <si>
    <t>Pratiche di inserimento, variazione, domande e servizi vari presso Albo dei Gestori Ambientali</t>
  </si>
  <si>
    <t>Z803A1B21C</t>
  </si>
  <si>
    <t>AnyDesk Software GmbH</t>
  </si>
  <si>
    <t>DE294776378</t>
  </si>
  <si>
    <t>Rinnovo Licenze Anydesk</t>
  </si>
  <si>
    <t>ZAE3B2B406</t>
  </si>
  <si>
    <t>PROTEZIONE CIVILE CAVENAGO DI BRIANZA ODV</t>
  </si>
  <si>
    <t>94027270159</t>
  </si>
  <si>
    <t>supporto evento 28 maggio</t>
  </si>
  <si>
    <t>Z973C1E82B</t>
  </si>
  <si>
    <t>DELLA ROVERE OFFICE &amp; CONTRACT SRL</t>
  </si>
  <si>
    <t>02535780411</t>
  </si>
  <si>
    <t>NUOVI ARREDI UFF. NUMERO VERDE</t>
  </si>
  <si>
    <t>offerta prot. 4228 del 03.08.2023</t>
  </si>
  <si>
    <t>Z673BA2491</t>
  </si>
  <si>
    <t>GORLA - S.P.A.</t>
  </si>
  <si>
    <t>01191170131</t>
  </si>
  <si>
    <t>Fornitura gasolio extrarete del 22/06/23</t>
  </si>
  <si>
    <t>Fornitura gasolio extrarete del 22/06/23.
Quantitativo presunto 19.000 litri.</t>
  </si>
  <si>
    <t>9904951025</t>
  </si>
  <si>
    <t>REA DALMINE SPA</t>
  </si>
  <si>
    <t>02486950161</t>
  </si>
  <si>
    <t>Lotto 2 - tratt. e rec. EER 20.03.01</t>
  </si>
  <si>
    <t xml:space="preserve">SERVIZIO DI TRATTAMENTO FINALIZZATO AL RECUPERO DI “RIFIUTI URBANI NON DIFFERENZIATI CODICE EER 20.03.01” - PERIODO 01/08/2023 – 31/01/2024.
LOTTO 2 – Codice CIG: 9904951025
</t>
  </si>
  <si>
    <t>ZB33C84664</t>
  </si>
  <si>
    <t>ERGOTECNIC S.R.L.</t>
  </si>
  <si>
    <t>07021870964</t>
  </si>
  <si>
    <t>Rimozione, fornitura e posa di copertura</t>
  </si>
  <si>
    <t>Rimozione e smaltimento di manto di copertura tettoia rup e fornitura e posa di nuova copertura in pannello sandwich presso la p.e. di Melzo come da offerta protocollata con n°4675/2023 del 19-09-2023</t>
  </si>
  <si>
    <t>ZA63CF667B</t>
  </si>
  <si>
    <t>ZETA SERVICE SRL</t>
  </si>
  <si>
    <t>03901650964</t>
  </si>
  <si>
    <t>Formazione dirigenti 2024</t>
  </si>
  <si>
    <t>Z143ADF6DB</t>
  </si>
  <si>
    <t>Regolarizzazione allaccio Antincendio</t>
  </si>
  <si>
    <t>Centro Servizi melegnano</t>
  </si>
  <si>
    <t>ZEA38C4872</t>
  </si>
  <si>
    <t>manutenzione programmata compressori Lis</t>
  </si>
  <si>
    <t xml:space="preserve"> e manutenzione straordinaria p. 5344</t>
  </si>
  <si>
    <t>ZING00ARO1</t>
  </si>
  <si>
    <t>13.10 CUCINA NOMADE</t>
  </si>
  <si>
    <t>PSSMCL74R13M052R</t>
  </si>
  <si>
    <t>03709720134</t>
  </si>
  <si>
    <t>prova</t>
  </si>
  <si>
    <t>Z2A3A2477E</t>
  </si>
  <si>
    <t>MP-HT SRL Unipersonale</t>
  </si>
  <si>
    <t>04694290281</t>
  </si>
  <si>
    <t>manutenzione spazzatrice elettrica</t>
  </si>
  <si>
    <t>ZC93968EF9</t>
  </si>
  <si>
    <t>PORTALUPPI MANUELA</t>
  </si>
  <si>
    <t>PRTMNL67L66F205R</t>
  </si>
  <si>
    <t>07410820968</t>
  </si>
  <si>
    <t>incarico comunicazione anno 2023</t>
  </si>
  <si>
    <t>Conferimento incarico per coordinamento comunicazione e media relation  CEM Ambiente - Anno 2023.</t>
  </si>
  <si>
    <t>Z1F3BA6B5D</t>
  </si>
  <si>
    <t>HYDROGREEN DI SUARDI LUCA</t>
  </si>
  <si>
    <t>SRDLCU82T26B393S</t>
  </si>
  <si>
    <t>04221560164</t>
  </si>
  <si>
    <t>Fornitura e posa tubazioni per geotermia</t>
  </si>
  <si>
    <t>Realizzazaione tubazione idraulica di ervizio alla centrale di pompaggio e geotermica sede CEM Ambiente</t>
  </si>
  <si>
    <t>Z683C1E83F</t>
  </si>
  <si>
    <t>I.T.S. IMPIANTI DI FABIO CAMPAGNA</t>
  </si>
  <si>
    <t>CMPFBA71P27F704S</t>
  </si>
  <si>
    <t>02576020966</t>
  </si>
  <si>
    <t>Sostituzione fancoil sede CEM Ambiente</t>
  </si>
  <si>
    <t>Sostituzione fancoil sede CEM Ambiente Cavenago come da offerta protocollata con n°4234/2023 del 03-08-2023</t>
  </si>
  <si>
    <t>990497431F</t>
  </si>
  <si>
    <t>Lotto 3 - tratt. e rec. EER 20.03.01</t>
  </si>
  <si>
    <t xml:space="preserve">SERVIZIO DI TRATTAMENTO FINALIZZATO AL RECUPERO DI “RIFIUTI URBANI NON DIFFERENZIATI CODICE EER 20.03.01” - PERIODO 01/08/2023 – 31/01/2024.
LOTTO 3 – Codice CIG: 990497431F.
</t>
  </si>
  <si>
    <t>Z7C3CF9AE4</t>
  </si>
  <si>
    <t>H.P.C. SRL - HIGH PERFORMANCE</t>
  </si>
  <si>
    <t>11318050157</t>
  </si>
  <si>
    <t>Disc. Vizzolo: manut. compressori Kaiser</t>
  </si>
  <si>
    <t>9553478372</t>
  </si>
  <si>
    <t>GREENTHESIS AMBIENTHESIS S.P.A.</t>
  </si>
  <si>
    <t>10190370154</t>
  </si>
  <si>
    <t>02248000248</t>
  </si>
  <si>
    <t>smaltimento percolato Bellusco 2023</t>
  </si>
  <si>
    <t>servizio di carico, trasporto e smaltimento del percolato prodotto dall’ammasso temporaneo dei rifiuti presso la stazione di trasferimento di Bellusco-Mezzago – anno 2023</t>
  </si>
  <si>
    <t>ZED39338E2</t>
  </si>
  <si>
    <t>BEA GESTIONI S.P.A. con socio unico</t>
  </si>
  <si>
    <t>08081300967</t>
  </si>
  <si>
    <t>trattamento farmaci CER 200132 anno 2023</t>
  </si>
  <si>
    <t>Z123BB8432</t>
  </si>
  <si>
    <t>EUROPAM S.P.A.</t>
  </si>
  <si>
    <t>10848200969</t>
  </si>
  <si>
    <t>Fornitura gasolio extrarete del 29/06/23</t>
  </si>
  <si>
    <t>Fornitura gasolio extrarete del 29/06/23.
Quantitativo presunto 19.000 litri.</t>
  </si>
  <si>
    <t>ZD3396B010</t>
  </si>
  <si>
    <t>GLG PORTE INDUSTRIALI GROUP SRL</t>
  </si>
  <si>
    <t>02687590030</t>
  </si>
  <si>
    <t>manut. prog. portoni CMM Liscarte  2023</t>
  </si>
  <si>
    <t>portoni ad impacchettamento rapido</t>
  </si>
  <si>
    <t>Z2139C05EC</t>
  </si>
  <si>
    <t>IZAR  &amp;  ASSOCIATI Studio legale</t>
  </si>
  <si>
    <t>12965860153</t>
  </si>
  <si>
    <t>Difesa legale pratica S.I.</t>
  </si>
  <si>
    <t>Assistenza e difesa legale causa di lavoro rif. S I</t>
  </si>
  <si>
    <t>ZC23B2DBBB</t>
  </si>
  <si>
    <t>MARTE S.R.L.</t>
  </si>
  <si>
    <t>04308780966</t>
  </si>
  <si>
    <t>CER - ritiro rifiuti Cava Gaggiolo SP120</t>
  </si>
  <si>
    <t>CER - ritiro, trasporto e smaltimento rifiuti derivanti dalla Cava Gaggiolo sita presso la Strada Provinciale 120</t>
  </si>
  <si>
    <t>ZE23C91E04</t>
  </si>
  <si>
    <t>Emergenza Trattamento ingombranti</t>
  </si>
  <si>
    <t>Conferimenti INGECO settembre 2023</t>
  </si>
  <si>
    <t>ZD93C1E84F</t>
  </si>
  <si>
    <t>Installazione clima presso Cds Vimercate</t>
  </si>
  <si>
    <t>Installazione climatizzatore presso il Cds di Vimercate ufficio Forgione come da offerta protocollata con n°4235/2023 del 03/08/2023</t>
  </si>
  <si>
    <t>Z3B3CF9B05</t>
  </si>
  <si>
    <t>STUDIO PONTIGGIA SICUREZZA &amp; AMBIENTE SRL</t>
  </si>
  <si>
    <t>03505800130</t>
  </si>
  <si>
    <t>valutazione rumore e vibrazioni ig. urb.</t>
  </si>
  <si>
    <t>protocollo 5118/2023</t>
  </si>
  <si>
    <t>ZBB3C84696</t>
  </si>
  <si>
    <t>SICHEM SRL</t>
  </si>
  <si>
    <t>09811080960</t>
  </si>
  <si>
    <t>Fornitura sacchi per raccolta farmaci</t>
  </si>
  <si>
    <t>Z3C3A1F224</t>
  </si>
  <si>
    <t>AON SPA</t>
  </si>
  <si>
    <t>10203070155</t>
  </si>
  <si>
    <t>11274970158</t>
  </si>
  <si>
    <t>FIDEJUSSIONI PIATTAFORME ECOLOGICHE</t>
  </si>
  <si>
    <t>FIDEJUSSIONI AUTORIZZAZIONI PIATTAFORME ECOLOGICHE E APPENDICI DI PROROGA - ANNO 2023</t>
  </si>
  <si>
    <t>Z2B3C20ACA</t>
  </si>
  <si>
    <t>PASA LABS SRL</t>
  </si>
  <si>
    <t>03344960129</t>
  </si>
  <si>
    <t>analisi su terreni per Discarica Vizzolo</t>
  </si>
  <si>
    <t>con tecnici per campionamento</t>
  </si>
  <si>
    <t>Z1A39408BD</t>
  </si>
  <si>
    <t>F.LLI SALA S.R.L.</t>
  </si>
  <si>
    <t>03465500969</t>
  </si>
  <si>
    <t>Riparazione cassoni scarrabili 2023</t>
  </si>
  <si>
    <t>Z1639CCBF4</t>
  </si>
  <si>
    <t>EDITORIALE IL CITTADINO SRL</t>
  </si>
  <si>
    <t>02847050164</t>
  </si>
  <si>
    <t>adv cittadino</t>
  </si>
  <si>
    <t>prot 517</t>
  </si>
  <si>
    <t>Z6F3B2DDDF</t>
  </si>
  <si>
    <t>Aggiornamento FO</t>
  </si>
  <si>
    <t>per accertamenti esecutivi</t>
  </si>
  <si>
    <t>Z99396C3BA</t>
  </si>
  <si>
    <t>Rimozione discariche abusive e varie</t>
  </si>
  <si>
    <t>ZB13B2FD63</t>
  </si>
  <si>
    <t>Fornitura gasolio extrarete del 18/05/23</t>
  </si>
  <si>
    <t>Fornitura gasolio extrarete del 18/05/23, quantitativo presunti 16.500 litri</t>
  </si>
  <si>
    <t>Z1F3C846B3</t>
  </si>
  <si>
    <t>TEAM CASE SRL</t>
  </si>
  <si>
    <t>11094070965</t>
  </si>
  <si>
    <t>Realizzazione impianto separazione acque</t>
  </si>
  <si>
    <t>meteoriche piattaforma ecologica di casaletto lodigiani</t>
  </si>
  <si>
    <t>Z0A3C846EC</t>
  </si>
  <si>
    <t>FORNONI IVANA</t>
  </si>
  <si>
    <t>FRNVNI51R61E189E</t>
  </si>
  <si>
    <t>00232380964</t>
  </si>
  <si>
    <t>Asportazione acque per lavaggio</t>
  </si>
  <si>
    <t>lavaggio centri Servizi</t>
  </si>
  <si>
    <t>Z423C8474F</t>
  </si>
  <si>
    <t>Servizio di smaltimento acque</t>
  </si>
  <si>
    <t>lavaggio acque proveniente da vari centri servizi</t>
  </si>
  <si>
    <t>Z833C83588</t>
  </si>
  <si>
    <t>Fornitura gasolio extrarete del 21/09/23</t>
  </si>
  <si>
    <t xml:space="preserve">Fornitura gasolio extrarete del 18/05/23.
Quantitativo presunto 18.000 litri.
</t>
  </si>
  <si>
    <t>Z793BA7DBD</t>
  </si>
  <si>
    <t>trasp.rec.smalt rifiuti discarica</t>
  </si>
  <si>
    <t>Z143CFE0E8</t>
  </si>
  <si>
    <t>manutenzioni rete idraulica Disc Vizzolo</t>
  </si>
  <si>
    <t>Z7A3D00A20</t>
  </si>
  <si>
    <t>PRIMA srl</t>
  </si>
  <si>
    <t>11734330159</t>
  </si>
  <si>
    <t>02951740964</t>
  </si>
  <si>
    <t>smaltimento sovvallo CER 191212 CMM</t>
  </si>
  <si>
    <t>impianto lavaggio terre spazzamento</t>
  </si>
  <si>
    <t>Z92397E219</t>
  </si>
  <si>
    <t>FRATELLI MAZZOCCHIA SPA</t>
  </si>
  <si>
    <t>00100920602</t>
  </si>
  <si>
    <t>ricambi</t>
  </si>
  <si>
    <t>acquisto ricambi di marchio</t>
  </si>
  <si>
    <t>ZCB3970430</t>
  </si>
  <si>
    <t>LYRECO ITALIA SPA</t>
  </si>
  <si>
    <t>11582010150</t>
  </si>
  <si>
    <t>Fornitura cancelleria - anno 2023</t>
  </si>
  <si>
    <t>prot. n. 72/2023</t>
  </si>
  <si>
    <t>ZBC39A04C1</t>
  </si>
  <si>
    <t>Quadri elettrici discarica Vizzolo P.</t>
  </si>
  <si>
    <t>Fornitura e posa quadri elettrici discarica Vizzolo Predabissi come da preventivo protocollato con n°285/2023 del 23/01/2023</t>
  </si>
  <si>
    <t>Z923A24812</t>
  </si>
  <si>
    <t>servizio di spurgo pozzetti e pulizia</t>
  </si>
  <si>
    <t>servizio di spurgo pozzetti e pulizia tubi e vasche CMM Liscate</t>
  </si>
  <si>
    <t>ZC33B2DFEC</t>
  </si>
  <si>
    <t>PAOLO CANATTIERI</t>
  </si>
  <si>
    <t>CNTPLA69H18D416K</t>
  </si>
  <si>
    <t>06757010969</t>
  </si>
  <si>
    <t>laboratorio apicoltura per evento 28 mag</t>
  </si>
  <si>
    <t>Z703C2187C</t>
  </si>
  <si>
    <t>CORRADO FILINCIERI</t>
  </si>
  <si>
    <t>FLNCRD74D01M052E</t>
  </si>
  <si>
    <t>07272210969</t>
  </si>
  <si>
    <t>pratiche antincendio</t>
  </si>
  <si>
    <t>protocollo off. per SCIA autorimesse n.4256</t>
  </si>
  <si>
    <t>ZCD3C86BCB</t>
  </si>
  <si>
    <t>LORENZ GROUP SRL</t>
  </si>
  <si>
    <t>11312790154</t>
  </si>
  <si>
    <t>recupero mezzi straordinario</t>
  </si>
  <si>
    <t>recupero mezzi con carroattrezzi</t>
  </si>
  <si>
    <t>ZBD3BAAE76</t>
  </si>
  <si>
    <t>Servizio di avvio a recupero sovvallo</t>
  </si>
  <si>
    <t>Servizio di avvio a recupero sovvallo CER 191212 da impianto terre Liscate</t>
  </si>
  <si>
    <t>ZC63CFE0D7</t>
  </si>
  <si>
    <t>Fornitura gasolio extrarete del 26/10/23</t>
  </si>
  <si>
    <t>Fornitura gasolio extrarete del 26/10/23
Quantitativo presunto 18.000 litri.</t>
  </si>
  <si>
    <t>ZF43C2D7F5</t>
  </si>
  <si>
    <t>AGRI BRIANZA SRL</t>
  </si>
  <si>
    <t>08011510156</t>
  </si>
  <si>
    <t>00887130961</t>
  </si>
  <si>
    <t>acquisto attrezzature per veicoli</t>
  </si>
  <si>
    <t>acquisto attrezzature per pulizia urbana soffiatori (elettrici-termici) batterie</t>
  </si>
  <si>
    <t>Z453970459</t>
  </si>
  <si>
    <t>MONDOFFICE S.R.L.</t>
  </si>
  <si>
    <t>07491520156</t>
  </si>
  <si>
    <t>prot. n. 73</t>
  </si>
  <si>
    <t>9606446206</t>
  </si>
  <si>
    <t>CDI  CENTRO DIAGNOSTICO ITALIANO SPA</t>
  </si>
  <si>
    <t>01721030151</t>
  </si>
  <si>
    <t>servizio medicina del lavoro</t>
  </si>
  <si>
    <t>periodo 01/04/2023 - 31/03/2024</t>
  </si>
  <si>
    <t>Z7C39C05F0</t>
  </si>
  <si>
    <t>SIA SRL</t>
  </si>
  <si>
    <t>01670780152</t>
  </si>
  <si>
    <t>00720860964</t>
  </si>
  <si>
    <t>manutenzione ascensore SIA anno 2023</t>
  </si>
  <si>
    <t>ZAF39C05F5</t>
  </si>
  <si>
    <t>FIMMAS S.R.L.</t>
  </si>
  <si>
    <t>05378720964</t>
  </si>
  <si>
    <t>manutenzione ascensore FIAM - anno 2023</t>
  </si>
  <si>
    <t>ZF039D8727</t>
  </si>
  <si>
    <t>Manutenzione Informatica Piattaforme</t>
  </si>
  <si>
    <t>Z8F3B3224E</t>
  </si>
  <si>
    <t>G&amp;B CONNECT S.R.L.</t>
  </si>
  <si>
    <t>03580030967</t>
  </si>
  <si>
    <t>Fornitura Telecamere Videosorveglianza</t>
  </si>
  <si>
    <t>ZF63BAB114</t>
  </si>
  <si>
    <t>CM IMPIANTI ELETTRICI SAS DI RIVA CLAUDIO &amp; C.</t>
  </si>
  <si>
    <t>12134270961</t>
  </si>
  <si>
    <t>manutenzione imp elettrici terre Liscate</t>
  </si>
  <si>
    <t>ordine aperto</t>
  </si>
  <si>
    <t>ZEA3C21AF9</t>
  </si>
  <si>
    <t>ASTRI SOC.COOP.</t>
  </si>
  <si>
    <t>02242760961</t>
  </si>
  <si>
    <t>10931520158</t>
  </si>
  <si>
    <t>Servizio di Trasporto ingombranti</t>
  </si>
  <si>
    <t>Trasporto da Stazione di Trasferimento CEM a impianto Il Truciolo per il mese di agosto 2023</t>
  </si>
  <si>
    <t>Z0F3C88FD8</t>
  </si>
  <si>
    <t>LA GOCCIA SOCIETA COOPERATIVA SOCIALE</t>
  </si>
  <si>
    <t>03076780968</t>
  </si>
  <si>
    <t>SANIFICAZIONE AREE CANI VIMODRONE</t>
  </si>
  <si>
    <t>ZE93D0408E</t>
  </si>
  <si>
    <t>L'ANTINFORTUNISTICA SRL</t>
  </si>
  <si>
    <t>01730340161</t>
  </si>
  <si>
    <t>sostituzione attacchi motopompe guasti</t>
  </si>
  <si>
    <t>protocollo offerte per PE Arcore e PE Mezzago n°5162/2023</t>
  </si>
  <si>
    <t>ZCB3A37B9D</t>
  </si>
  <si>
    <t>CBS SRL</t>
  </si>
  <si>
    <t>04138270980</t>
  </si>
  <si>
    <t>manutenzione press container</t>
  </si>
  <si>
    <t>Z923970483</t>
  </si>
  <si>
    <t>TC&amp;A ACCOUNTING SRL</t>
  </si>
  <si>
    <t>10145950969</t>
  </si>
  <si>
    <t>Adempimenti fiscali - anno 2023</t>
  </si>
  <si>
    <t>Prot. n. 74/2023</t>
  </si>
  <si>
    <t>96852980C1</t>
  </si>
  <si>
    <t>H39J20001950002</t>
  </si>
  <si>
    <t>DM SRL</t>
  </si>
  <si>
    <t>10136630968</t>
  </si>
  <si>
    <t>fornitura impianto di irrigazione Vizzol</t>
  </si>
  <si>
    <t>FORNITURA IN OPERA DI IMPIANTO DI IRRIGAZIONE PER ESSENZE ARBUSTIVE E ARBOREE PRESSO EX DISCARICA DI VIZZOLO PREDABISSI – LOC. MONTEBUONO – Codice CIG: 96852980C1 - Codice CUP H39J20001950002</t>
  </si>
  <si>
    <t>Z903A238D3</t>
  </si>
  <si>
    <t>CRIBIS D&amp;B SRL</t>
  </si>
  <si>
    <t>01691720468</t>
  </si>
  <si>
    <t>INFORMAZIONI COMMERCIALI</t>
  </si>
  <si>
    <t>Z593B32275</t>
  </si>
  <si>
    <t>PMC SRL</t>
  </si>
  <si>
    <t>04327710168</t>
  </si>
  <si>
    <t>Z9F3BAB129</t>
  </si>
  <si>
    <t>SERVICE PUMP SRL</t>
  </si>
  <si>
    <t>03541130963</t>
  </si>
  <si>
    <t>Acquisto e installazione pompa per pozzo</t>
  </si>
  <si>
    <t>Fornitura pompa Lowara  e installazione nel pozzo PCEM come daofferta ZZP231077/LG del 22/06/23</t>
  </si>
  <si>
    <t>A002648808</t>
  </si>
  <si>
    <t>LAV. E TRATT. 610 TON. INGOMBRANTI</t>
  </si>
  <si>
    <t>SERVIZIO EMERGENZIALE DI LAVORAZIONE E TRATTAMENTO DI 610 TON. DI RIFIUTI INGOMBRANTI E IMBALLAGGI MISTI</t>
  </si>
  <si>
    <t>Z0C3C89004</t>
  </si>
  <si>
    <t>BEDENDO MOTOCENTER SNC</t>
  </si>
  <si>
    <t>02956420968</t>
  </si>
  <si>
    <t>carro attrezzi per rimozione urgente</t>
  </si>
  <si>
    <t>recupero mezzi con carro attrezzi</t>
  </si>
  <si>
    <t>ZEA3D040D3</t>
  </si>
  <si>
    <t>UNIVERSITA' DEGLI STUDI DELL'INSUBRIA</t>
  </si>
  <si>
    <t>95039180120</t>
  </si>
  <si>
    <t>02481820120</t>
  </si>
  <si>
    <t>STUDIO PER REPORT DI SOSTENIBILITA'</t>
  </si>
  <si>
    <t>STUDIO E APPLICAZIONE SPERIMENTALE DI UNA METODOLOGIA PER LA REDAZIONE DEL REPORT DI SOSTENIBILITÀ</t>
  </si>
  <si>
    <t>ZD63A65420</t>
  </si>
  <si>
    <t>OMB TECHNOLOGY SPA</t>
  </si>
  <si>
    <t>03609770981</t>
  </si>
  <si>
    <t>ricambi attrezzatura</t>
  </si>
  <si>
    <t>parti di ricambio per attrezzatura</t>
  </si>
  <si>
    <t>Z733C9B968</t>
  </si>
  <si>
    <t>Fornitura gasolio extrarete del 28/09/23</t>
  </si>
  <si>
    <t>Utenza BPM - Fornitura gasolio extrarete del 28/09/23.
Quantitativo presunto 20.000 litri.</t>
  </si>
  <si>
    <t>Z7239704B6</t>
  </si>
  <si>
    <t>COFFEELOVE VENDING SERVICE SRL</t>
  </si>
  <si>
    <t>09850690968</t>
  </si>
  <si>
    <t>Fornitura boccioni d'acqua e capsule caf</t>
  </si>
  <si>
    <t>Prot. n. 75</t>
  </si>
  <si>
    <t>Z5039CCAEB</t>
  </si>
  <si>
    <t>DB SRL</t>
  </si>
  <si>
    <t>09317080969</t>
  </si>
  <si>
    <t>Illuminazione uffici CEM Cavenago</t>
  </si>
  <si>
    <t>Fornitura e posa corpi illuminanti per uffici sede CEM come da preventivo protocollato con  n°488/2023 del 02/02/2023</t>
  </si>
  <si>
    <t>Z023A2487A</t>
  </si>
  <si>
    <t>FER.OL.MET SRL</t>
  </si>
  <si>
    <t>05898040158</t>
  </si>
  <si>
    <t>Smaltimento rifiuti vari - 2023</t>
  </si>
  <si>
    <t>ZA33A247C0</t>
  </si>
  <si>
    <t>CASIRAGHI  GEOM. GIULIANO</t>
  </si>
  <si>
    <t>CSRGLN60B08A818X</t>
  </si>
  <si>
    <t>02469650960</t>
  </si>
  <si>
    <t>ACCATASTAMENTO NUOVA P.E. GORGONZOLA</t>
  </si>
  <si>
    <t>GORGONZOLA - VIA TICINO SNC PREVENTIVO PROT. 947 DEL 27.02.2023</t>
  </si>
  <si>
    <t>Z063B322A3</t>
  </si>
  <si>
    <t>GRIONI DOMENICO</t>
  </si>
  <si>
    <t>00831300199</t>
  </si>
  <si>
    <t>manutenzioni meccaniche</t>
  </si>
  <si>
    <t>Manutenzione mezzi marca vw (up)</t>
  </si>
  <si>
    <t>Z423BAEE60</t>
  </si>
  <si>
    <t>pulizia pozzi e canali Discarica Vizzolo</t>
  </si>
  <si>
    <t>ZF93C24446</t>
  </si>
  <si>
    <t>IL GERMOGLIO COOPERATIVA SOCIALE ARL</t>
  </si>
  <si>
    <t>11921780158</t>
  </si>
  <si>
    <t>distribuzione Ecuosacco Macherio</t>
  </si>
  <si>
    <t>ZE23C8D962</t>
  </si>
  <si>
    <t>INFO CAMERE - SOC.CONSORT.INF.</t>
  </si>
  <si>
    <t>02313821007</t>
  </si>
  <si>
    <t>ABBONAMENTO LISTINI OPERE EDILI MILANO</t>
  </si>
  <si>
    <t xml:space="preserve">ANNO 2023-24
CONFERMA ORDINE PROT. 4717 DEL 22.09.2023
</t>
  </si>
  <si>
    <t>ZF23D04105</t>
  </si>
  <si>
    <t>Fornitura di un circolatore</t>
  </si>
  <si>
    <t xml:space="preserve">Fornitura di un circolatore acqua riscaldamento per cds di Trezzano Rosa come da offerta protocollata con n°5167/2023 del 25-10-2023
</t>
  </si>
  <si>
    <t>Z803A744B1</t>
  </si>
  <si>
    <t>AUTOSCUOLA LUCIO SAS</t>
  </si>
  <si>
    <t>06519910969</t>
  </si>
  <si>
    <t>servizio rinnovo patenti p/o autoscuola</t>
  </si>
  <si>
    <t>dipendenti</t>
  </si>
  <si>
    <t>Z163C38092</t>
  </si>
  <si>
    <t>PLASTOSAC DI GULISANO F.</t>
  </si>
  <si>
    <t>GLSFNC61D16G371U</t>
  </si>
  <si>
    <t>11458490155</t>
  </si>
  <si>
    <t>Acquisto sacchi per cestini</t>
  </si>
  <si>
    <t>Z1E3AD7726</t>
  </si>
  <si>
    <t>MEWA S.R.L.</t>
  </si>
  <si>
    <t>01271360214</t>
  </si>
  <si>
    <t>12717620152</t>
  </si>
  <si>
    <t>stracci tappetini assorbenti e lavapezzi</t>
  </si>
  <si>
    <t>per imp. Liscate</t>
  </si>
  <si>
    <t>Z543AE77E1</t>
  </si>
  <si>
    <t>FIORIO SPA</t>
  </si>
  <si>
    <t>00720760230</t>
  </si>
  <si>
    <t>Man. compressori del biogas e aria.</t>
  </si>
  <si>
    <t>Manutenzione compressore biogas Adicomp e compressori aria Atlas Copco  pressola discarica di Cavenago come da consuntivo n°2330/2023 del 24-04-2023</t>
  </si>
  <si>
    <t>Z7D39CCB48</t>
  </si>
  <si>
    <t>trasp e recupero CER 191212 mese gen 23</t>
  </si>
  <si>
    <t>servizio di trasporto ed avvio a recupero CER 191212 da vagliatura imp terre per il mese di gennaio n2023</t>
  </si>
  <si>
    <t>Z3D3A248B1</t>
  </si>
  <si>
    <t>acquisto batteria per DAE</t>
  </si>
  <si>
    <t>protocollo n.968/2023</t>
  </si>
  <si>
    <t>Z363B322D4</t>
  </si>
  <si>
    <t>SALTAMARTINO di PUCCI MANUEL</t>
  </si>
  <si>
    <t>PCCMNL77B03H769F</t>
  </si>
  <si>
    <t>01927710440</t>
  </si>
  <si>
    <t>attività evento 28 maggio</t>
  </si>
  <si>
    <t>Z4F3BB057D</t>
  </si>
  <si>
    <t>STUDIO TRIBERTI COLOMBO &amp; ASSOCIATI</t>
  </si>
  <si>
    <t>10444880156</t>
  </si>
  <si>
    <t>Incarico redazione perizia valutazione</t>
  </si>
  <si>
    <t>società - prot. 3344</t>
  </si>
  <si>
    <t>ZA83C27218</t>
  </si>
  <si>
    <t>Distribuzione Kit COLOGNO MONZESE 2023</t>
  </si>
  <si>
    <t>Z673BB0518</t>
  </si>
  <si>
    <t>PRESSIANI SRL</t>
  </si>
  <si>
    <t>10090680967</t>
  </si>
  <si>
    <t>Fornitura matriale idro- elettrico</t>
  </si>
  <si>
    <t>Acquisto valvole  motorizzate e relativi servomotori nonchè sonde per temperatura e qualt'altro presente nell'offerta STD/2363841 del 06/0623</t>
  </si>
  <si>
    <t>ZD73C8F2DA</t>
  </si>
  <si>
    <t>aggiunta modulo safety a gestionale</t>
  </si>
  <si>
    <t>protocollo offerta n°4724/2023</t>
  </si>
  <si>
    <t>ZE13C987A3</t>
  </si>
  <si>
    <t>DE FLAVIIS IDA MARIA</t>
  </si>
  <si>
    <t>DFLDMR60P60Z404S</t>
  </si>
  <si>
    <t>13095080159</t>
  </si>
  <si>
    <t>servizio di traduzione</t>
  </si>
  <si>
    <t>materiale informativo in 5 ligue</t>
  </si>
  <si>
    <t>ZCF3974018</t>
  </si>
  <si>
    <t>NUOVA C. PLASTICA SRL</t>
  </si>
  <si>
    <t>02085101208</t>
  </si>
  <si>
    <t>Fornitura contenitore Ecohouse Small</t>
  </si>
  <si>
    <t>Nuova C. Plastica prot. 76/2023</t>
  </si>
  <si>
    <t>Z593D0915C</t>
  </si>
  <si>
    <t>Fornitura Switch TVCC PE</t>
  </si>
  <si>
    <t>Z2A39CCB76</t>
  </si>
  <si>
    <t>ACF COMUNICAZIONE SRL</t>
  </si>
  <si>
    <t>08843730964</t>
  </si>
  <si>
    <t>adv metropolis</t>
  </si>
  <si>
    <t>prot 515</t>
  </si>
  <si>
    <t>ZD7397404A</t>
  </si>
  <si>
    <t>AGRIVIMA SRL</t>
  </si>
  <si>
    <t>01608850192</t>
  </si>
  <si>
    <t>Manutenzioni piattaforme ecologiche 2023</t>
  </si>
  <si>
    <t>Manutenzioni piattaforme ecologiche (Giardinaggio) per l'anno 2023 come da offerta protocollata con n°77/2023</t>
  </si>
  <si>
    <t>Z683B35F5E</t>
  </si>
  <si>
    <t>VI.RO.IMPIANTI S.R.L.</t>
  </si>
  <si>
    <t>03086700139</t>
  </si>
  <si>
    <t>prova tenuta condotto percolato B/M</t>
  </si>
  <si>
    <t>prova tenuta condotto percolato staz trasf Bell/Mezz</t>
  </si>
  <si>
    <t>9597022118</t>
  </si>
  <si>
    <t>REFUEL SRL</t>
  </si>
  <si>
    <t>02550760991</t>
  </si>
  <si>
    <t>trasporto e smaltimento plasmix 2023</t>
  </si>
  <si>
    <t>PROCEDURA APERTA, IN MODALITÀ TELEMATICA, PER L’AFFIDAMENTO DEL SERVIZIO DI TRASPORTO E TRATTAMENTO DI 5.500 TONNELLATE DI “RIFIUTI PRODOTTI DAL TRATTAMENTO MECCANICO DEI RIFIUTI” CODICE EER 19.12.12 - PERIODO 01/03/2023 – 28/02/2024 - Codice CIG 9597022118</t>
  </si>
  <si>
    <t>Z7C3B44B2B</t>
  </si>
  <si>
    <t>AEBI SCHMIDT ITALIA SRL</t>
  </si>
  <si>
    <t>00851720219</t>
  </si>
  <si>
    <t>manutenzioni mezzi</t>
  </si>
  <si>
    <t>Manutenzioni straordinarie mezzi SWINGO</t>
  </si>
  <si>
    <t>ZF93BB053A</t>
  </si>
  <si>
    <t>nuovo attacco per aspirazione percolato</t>
  </si>
  <si>
    <t>da cisterne presso Staz. Trasf. B/M</t>
  </si>
  <si>
    <t>ZF43BB4497</t>
  </si>
  <si>
    <t>AURORAMECCANICA scarl</t>
  </si>
  <si>
    <t>12130190015</t>
  </si>
  <si>
    <t>allestimento tecnologico mostra</t>
  </si>
  <si>
    <t>Z5C3C2A048</t>
  </si>
  <si>
    <t>Fornitura gasolio extrarete del 10/08/23</t>
  </si>
  <si>
    <t>UTENZA BPM - Fornitura gasolio extrarete del 10/08/23
Quantitativo presunto 20.000 litri.</t>
  </si>
  <si>
    <t>Z0A3C8FE45</t>
  </si>
  <si>
    <t>FUCCI ASFALTI SRL</t>
  </si>
  <si>
    <t>06571220158</t>
  </si>
  <si>
    <t>Ripristino asfalto Cds Cologno Monzese</t>
  </si>
  <si>
    <t>Ripristino del manto bituminoso presso il Cds di Cologno Monzese come da offerta protocollata con n°4725/2023 del 22-09-2023</t>
  </si>
  <si>
    <t>Z923D098E1</t>
  </si>
  <si>
    <t>Fornitura Staffe TVCC PE Bussero</t>
  </si>
  <si>
    <t>Z6B3D2BD3C</t>
  </si>
  <si>
    <t>ISTITUTO AMBIENTE EUROPA</t>
  </si>
  <si>
    <t>10415420156</t>
  </si>
  <si>
    <t>coro addetti Primo Soccorso</t>
  </si>
  <si>
    <t>protocollo n. 5379/2023</t>
  </si>
  <si>
    <t>Z513974073</t>
  </si>
  <si>
    <t>EMME PRO SRL</t>
  </si>
  <si>
    <t>07436110964</t>
  </si>
  <si>
    <t>acq. materiale di pulizia per cantieri</t>
  </si>
  <si>
    <t>9683864161</t>
  </si>
  <si>
    <t>CS &amp; L  CONSORZIO - S.C.S.</t>
  </si>
  <si>
    <t>02239200963</t>
  </si>
  <si>
    <t>servizio pulizia sedi CEM 2023</t>
  </si>
  <si>
    <t xml:space="preserve">canone mensile  € 9.545,83 
</t>
  </si>
  <si>
    <t>ZF53AE88CD</t>
  </si>
  <si>
    <t>MONCINI INDUSTRIE SRL</t>
  </si>
  <si>
    <t>03224950174</t>
  </si>
  <si>
    <t>Acquisto pulsantiere pensili di comando</t>
  </si>
  <si>
    <t>per compattatori monopala serie PCMP complete di pulsante di start, fungo emergenza, spina a 6 poli ad innesto rapido con cavo da 10 mt</t>
  </si>
  <si>
    <t>Z7D3D13AE1</t>
  </si>
  <si>
    <t>LAVORI VARI OPERE EDILI Discarica Vizzol</t>
  </si>
  <si>
    <t>lavori di sistemazione recinzione, pulizia e rifacimento canale di scolo lato Lambro</t>
  </si>
  <si>
    <t>Z393CA235A</t>
  </si>
  <si>
    <t>D.F.E. S.R.L.</t>
  </si>
  <si>
    <t>07226740962</t>
  </si>
  <si>
    <t>fornitura tubi e raccordi oleodinamica</t>
  </si>
  <si>
    <t>per impianti CEM</t>
  </si>
  <si>
    <t>ZE43D13B30</t>
  </si>
  <si>
    <t>GEOLAB</t>
  </si>
  <si>
    <t>01985350170</t>
  </si>
  <si>
    <t>Assistenza Tecnica e DL indagini</t>
  </si>
  <si>
    <t>offerta per assistenza tecnica e direzione lavori delle indagini finalizzate alle verifiche ambientali
sulla discarica di Cavenago di Brianza (MB).</t>
  </si>
  <si>
    <t>Z6039407FF</t>
  </si>
  <si>
    <t>SELPOWER AMBIENTE SRL</t>
  </si>
  <si>
    <t>09912390961</t>
  </si>
  <si>
    <t>smaltimenti rifiuti ecomobile comuni</t>
  </si>
  <si>
    <t>Z3C3AE88F1</t>
  </si>
  <si>
    <t>E2 SRL - GRUPPO ERIDANIA</t>
  </si>
  <si>
    <t>02258580998</t>
  </si>
  <si>
    <t>Smaltimento pastiglie di cloro</t>
  </si>
  <si>
    <t>Z60397E259</t>
  </si>
  <si>
    <t>PAINI ARNALDO</t>
  </si>
  <si>
    <t>PNARLD67L01F205M</t>
  </si>
  <si>
    <t>00448390963</t>
  </si>
  <si>
    <t>lavaggio mezzi aziendali</t>
  </si>
  <si>
    <t>Z7F398081E</t>
  </si>
  <si>
    <t>CESEL SRL</t>
  </si>
  <si>
    <t>06840750159</t>
  </si>
  <si>
    <t>00838650968</t>
  </si>
  <si>
    <t>manutenzioni straordinarie</t>
  </si>
  <si>
    <t>manutenzioni extra contratto</t>
  </si>
  <si>
    <t>Z1C39A03CA</t>
  </si>
  <si>
    <t>Vari lavori discarica di Vizzolo P.</t>
  </si>
  <si>
    <t>Spostamento linee elettriche e sostituzione galleggianti pozzi discarica di Vizzolo Predabissi come da preventivo protocollato con n°287/2023 del 23/01/2023</t>
  </si>
  <si>
    <t>ZE139A03F1</t>
  </si>
  <si>
    <t>Sistemazione recinzione cordoli e pulizie varie discarica di Vizzolo Predabissi come da preventivo protocollato con n°286/2023 del 23/01/2023</t>
  </si>
  <si>
    <t>Z4D3B495C3</t>
  </si>
  <si>
    <t>A&amp;F Eventi gastronomici snc</t>
  </si>
  <si>
    <t>02973910165</t>
  </si>
  <si>
    <t>rinfresco assemblea dei soci 25-5-2023</t>
  </si>
  <si>
    <t>9409198BD0</t>
  </si>
  <si>
    <t>INFO SRL</t>
  </si>
  <si>
    <t>04656100726</t>
  </si>
  <si>
    <t>Fornitura Gasolio extrarete 2023</t>
  </si>
  <si>
    <t>9714894823</t>
  </si>
  <si>
    <t>fornitura compattatore 2 assi</t>
  </si>
  <si>
    <t>FORNITURA DI N. 1 COMPATTATORE MAC2B 18 MC ALLESTITO SU AUTOTELAIO IVECO ML180E28P</t>
  </si>
  <si>
    <t>Z063A74525</t>
  </si>
  <si>
    <t>AUTOSCUOLA TRE RE SAS</t>
  </si>
  <si>
    <t>02922400961</t>
  </si>
  <si>
    <t>dieepndenti in altra zona rispetto a CIGZ803A744B1</t>
  </si>
  <si>
    <t>Z643AD7763</t>
  </si>
  <si>
    <t>Realizzazione pozzi di Resa</t>
  </si>
  <si>
    <t>Escavazione di due pozzi per resa acqua di falda da impigo geotermico</t>
  </si>
  <si>
    <t>ZBA3BC1481</t>
  </si>
  <si>
    <t>premio polizza D&amp;O scad. 30-6-2024</t>
  </si>
  <si>
    <t>protocollo n. 3440</t>
  </si>
  <si>
    <t>Z503D2B7EB</t>
  </si>
  <si>
    <t>fornitura ricambi pompe monovite Bellin</t>
  </si>
  <si>
    <t>ZBF39DE8BD</t>
  </si>
  <si>
    <t>GRUPPO VIGANO' SRL</t>
  </si>
  <si>
    <t>01178710131</t>
  </si>
  <si>
    <t>manutenzione e ricambi spazzatrice Manta</t>
  </si>
  <si>
    <t>manutenzione e ricambi spazzatrice Manta 1800 V presso staz- trasf. B/M</t>
  </si>
  <si>
    <t>Z933C3A439</t>
  </si>
  <si>
    <t>EDYLCOM SRL SEMPLIFICATA</t>
  </si>
  <si>
    <t>10660000968</t>
  </si>
  <si>
    <t>Consuntivo lavori danni copertura</t>
  </si>
  <si>
    <t>Consuntivo lavori eseguiti per i danni causati dai violenti fenomeni atmosferici del 24/25.07.2023
Copertura CS Agrate B.  - Via Sofocle, snc
Offerta prot. 4367 del 21.08.2023</t>
  </si>
  <si>
    <t>ZF839CCB19</t>
  </si>
  <si>
    <t>MB-CAR SNC di Brandolese G.&amp; C</t>
  </si>
  <si>
    <t>06221450155</t>
  </si>
  <si>
    <t>manutenzioni oleodinamiche</t>
  </si>
  <si>
    <t>Manutenzioni oleodinamiche, carpenteria metallica per CDS Melegnano e Casalmaiocco</t>
  </si>
  <si>
    <t>9718287821</t>
  </si>
  <si>
    <t>RATTI SRL</t>
  </si>
  <si>
    <t>04465280966</t>
  </si>
  <si>
    <t>fornitura DPI 2023-24</t>
  </si>
  <si>
    <t>FORNITURA DI DISPOSITIVI DI PROTEZIONE INDVIDUALE E ABBIGLIAMENTO DA LAVORO PER OPERAI – ANNO 2023</t>
  </si>
  <si>
    <t>Z1E3C3BB98</t>
  </si>
  <si>
    <t>Fornitura gasolio extrarete del 24/08/23</t>
  </si>
  <si>
    <t>Quantitativo presunto 20.000 litri.</t>
  </si>
  <si>
    <t>Z8438B03DF</t>
  </si>
  <si>
    <t>CGT LOGISTICA SISTEMI   S.P.A.</t>
  </si>
  <si>
    <t>12093760150</t>
  </si>
  <si>
    <t>02720500962</t>
  </si>
  <si>
    <t>manut anno 2023 Hyster Cologno Still Lis</t>
  </si>
  <si>
    <t>p. 5240</t>
  </si>
  <si>
    <t>Z133BB0FCA</t>
  </si>
  <si>
    <t>BELTOM SAS DI TOMMASO BELLINI e c.</t>
  </si>
  <si>
    <t>08036800723</t>
  </si>
  <si>
    <t>fornitura lettino visite mediche</t>
  </si>
  <si>
    <t>protocollo n. 3359</t>
  </si>
  <si>
    <t>ZF838B767A</t>
  </si>
  <si>
    <t>SILEA SRL</t>
  </si>
  <si>
    <t>11634000159</t>
  </si>
  <si>
    <t>analisi microbiologiche su EoW imp terre</t>
  </si>
  <si>
    <t>Z8038BFDCB</t>
  </si>
  <si>
    <t>ANECO S.R.L.</t>
  </si>
  <si>
    <t>05522320968</t>
  </si>
  <si>
    <t>trasporto siringhe CER 180103* a TU BEA</t>
  </si>
  <si>
    <t>p. 5339</t>
  </si>
  <si>
    <t>ZB13BC4FD9</t>
  </si>
  <si>
    <t>INFOCERT SPA</t>
  </si>
  <si>
    <t>07945211006</t>
  </si>
  <si>
    <t>Rinnovi firme digitali</t>
  </si>
  <si>
    <t>Z333978CAF</t>
  </si>
  <si>
    <t>TURBO 2000 SNC DI TENANI G.&amp;C</t>
  </si>
  <si>
    <t>02168130967</t>
  </si>
  <si>
    <t>Soccorso stradale</t>
  </si>
  <si>
    <t>servizio di recupero mezzi leggeri e pesanti</t>
  </si>
  <si>
    <t>Z663B49B85</t>
  </si>
  <si>
    <t>Fornitura gasolio extrarete del 25/05/23</t>
  </si>
  <si>
    <t>Fornitura gasolio extrarete del 25/05/23.
Quantitativo presunto 19.000 litri.</t>
  </si>
  <si>
    <t>95504386C1</t>
  </si>
  <si>
    <t>EUROCAR SRL</t>
  </si>
  <si>
    <t>10568170962</t>
  </si>
  <si>
    <t>manutenzioni primarie mezzi - sud</t>
  </si>
  <si>
    <t>ZFA3AE95EA</t>
  </si>
  <si>
    <t>Fornitura gasolio extrarete del 27/04/23</t>
  </si>
  <si>
    <t>Fornitura gasolio extrarete del 27/04/23.
Quantitativo presunto 21.000 litri.</t>
  </si>
  <si>
    <t>ZF239A039F</t>
  </si>
  <si>
    <t>PANISI GIOVANNI DI DAVIDE PANISI E C. SNC</t>
  </si>
  <si>
    <t>07987240152</t>
  </si>
  <si>
    <t>Pratiche auto</t>
  </si>
  <si>
    <t>immatricolazioni,iscrizioni ecc...</t>
  </si>
  <si>
    <t>ZB139E17F3</t>
  </si>
  <si>
    <t>Fornitura Wildix W-PA</t>
  </si>
  <si>
    <t>ZF33C3E165</t>
  </si>
  <si>
    <t>Stazione di pompaggio acqua di falda</t>
  </si>
  <si>
    <t>Fornutura di un quadro elettrico per la gestione della centrale di pompaggio a servizio della geotermia</t>
  </si>
  <si>
    <t>ZBF3AE1F10</t>
  </si>
  <si>
    <t>FIOCCHI BOX PREFABBRICATI SPA</t>
  </si>
  <si>
    <t>01237920069</t>
  </si>
  <si>
    <t>Fornitura prefabbricato cdr Merlino</t>
  </si>
  <si>
    <t>Fornitura di prefabbricato tipo monoblocco per cdr di Merlino come da preventivo protocollato con n°2272 del 20-04-2023</t>
  </si>
  <si>
    <t>ZD639DE90E</t>
  </si>
  <si>
    <t>corso formazione RSPP</t>
  </si>
  <si>
    <t>protocollo scheda corso n° 600/2023</t>
  </si>
  <si>
    <t>Z283A3CB38</t>
  </si>
  <si>
    <t>CERTIQUALITY S.R.L.</t>
  </si>
  <si>
    <t>04591610961</t>
  </si>
  <si>
    <t>corso aggiornamento RSPP presso CertiQ.</t>
  </si>
  <si>
    <t>protocollo n. 1285</t>
  </si>
  <si>
    <t>ZD53A7A61E</t>
  </si>
  <si>
    <t>NILS  S.P.A.</t>
  </si>
  <si>
    <t>00165070210</t>
  </si>
  <si>
    <t>acquisto olii, grassi e detergenti</t>
  </si>
  <si>
    <t>per impianti di Bellusco/Mezzago e Liscate</t>
  </si>
  <si>
    <t>Z573C406C4</t>
  </si>
  <si>
    <t>trasporto RSU a TU da CMM e B/M</t>
  </si>
  <si>
    <t>Z693A80391</t>
  </si>
  <si>
    <t>SA.GI. S.R.L.</t>
  </si>
  <si>
    <t>03639200108</t>
  </si>
  <si>
    <t>Nr. 3 Soffiatori elettrici Pellenc</t>
  </si>
  <si>
    <t>Nr. 3 soffiatori elettrici marca Pellenc e relativi accessori</t>
  </si>
  <si>
    <t>Z423AD87B7</t>
  </si>
  <si>
    <t>STC MANAGING SRL</t>
  </si>
  <si>
    <t>07841320729</t>
  </si>
  <si>
    <t>corso formazione ufficio gare</t>
  </si>
  <si>
    <t>fornitore da inserire in anagrafica</t>
  </si>
  <si>
    <t>Z583CA4F01</t>
  </si>
  <si>
    <t>smart CIG numero 3 marte</t>
  </si>
  <si>
    <t>9718271AEC</t>
  </si>
  <si>
    <t>ZD93940841</t>
  </si>
  <si>
    <t>FUTURA SERVICE S.A.S.</t>
  </si>
  <si>
    <t>12663260151</t>
  </si>
  <si>
    <t>Fornitura adesivi e materiale informativ</t>
  </si>
  <si>
    <t>Z4E38B76BD</t>
  </si>
  <si>
    <t>nolo cassone e trasp. CER 191209</t>
  </si>
  <si>
    <t>p. 5309</t>
  </si>
  <si>
    <t>Z3538B76DD</t>
  </si>
  <si>
    <t>trasporto farmaci scaduti a TU Bea Desio</t>
  </si>
  <si>
    <t>p. 5311</t>
  </si>
  <si>
    <t>Z7C3B5338A</t>
  </si>
  <si>
    <t>Asfaltatura cdr Merlino</t>
  </si>
  <si>
    <t>Asfaltatura cdr Merlino come da offerta protocollata con n° 2828/2023 del 25-05-2023</t>
  </si>
  <si>
    <t>Z5A38B7708</t>
  </si>
  <si>
    <t>trasp RSU da CMM a B/M e ritorno</t>
  </si>
  <si>
    <t>p. 5312</t>
  </si>
  <si>
    <t>9550401838</t>
  </si>
  <si>
    <t>EVERPNEUS sas di VERGANI P. &amp; C.</t>
  </si>
  <si>
    <t>10370590159</t>
  </si>
  <si>
    <t>manutenzioni primarie mezzi - nord</t>
  </si>
  <si>
    <t>ZDA3940886</t>
  </si>
  <si>
    <t>CASTELLO SOCIETA' COOPERATIVA SOCIALE</t>
  </si>
  <si>
    <t>11075730157</t>
  </si>
  <si>
    <t>Selezione e valorizz metalli nobili 2023</t>
  </si>
  <si>
    <t>Z543BC5628</t>
  </si>
  <si>
    <t>CATTANEO PLAST SRL</t>
  </si>
  <si>
    <t>01562680031</t>
  </si>
  <si>
    <t>Acquisto sacchetti multipak x Cernusco</t>
  </si>
  <si>
    <t>Cattaneo Palst €. 39.060
Palstosac €. 39.200
Ibiplast €. 52.220</t>
  </si>
  <si>
    <t>ZC639A0482</t>
  </si>
  <si>
    <t>SCITOR DI STEFANO LAZZERINI</t>
  </si>
  <si>
    <t>LZZSFN94E17F205P</t>
  </si>
  <si>
    <t>11102040968</t>
  </si>
  <si>
    <t>Gestione discarica di Vizzolo P. 2023</t>
  </si>
  <si>
    <t>Gestione discarica di Vizzolo Predabissi per l'anno 2023 come da offerta protocollata con n°299/2023 del 23/01/2023</t>
  </si>
  <si>
    <t>Z0439DE952</t>
  </si>
  <si>
    <t>GEOARBOR Studio Professionale</t>
  </si>
  <si>
    <t>LNECLD59T23F205Z</t>
  </si>
  <si>
    <t>06708220964</t>
  </si>
  <si>
    <t>RELAZIONE GEOLOGICA GEOTECNICA E SISMICA</t>
  </si>
  <si>
    <t>RELAZIONE GEOLOGICA GEOTECNICA E SISMICA, RELAZIONE DI INVARIANZA IDRAULICA - P.E. TREZZANO ROSA</t>
  </si>
  <si>
    <t>Z923978BD1</t>
  </si>
  <si>
    <t>4WARD</t>
  </si>
  <si>
    <t>03408060964</t>
  </si>
  <si>
    <t>Rinnovo Licenze Office 365</t>
  </si>
  <si>
    <t>Cig biennio 2023/2024</t>
  </si>
  <si>
    <t>Z0B3C3E19D</t>
  </si>
  <si>
    <t>Realizzazaione meccanica delle reti idriche di servizio all'immisssione e all'estrazione dell'acqua di falda per la centrale geotermica</t>
  </si>
  <si>
    <t>Z6E3A6AFB6</t>
  </si>
  <si>
    <t>Impianto elettrico Cds Cologno Monzese</t>
  </si>
  <si>
    <t>Sistemazione dell’impianto elettrico dei magazzino presso il CDS di Cologno M.se come da preventivo protocollato con n°1744 del 17/03/2023</t>
  </si>
  <si>
    <t>Z3239807F4</t>
  </si>
  <si>
    <t>manutenzioni attrezzature</t>
  </si>
  <si>
    <t>Manutenzioni per attrezzature  e soffiatori</t>
  </si>
  <si>
    <t>ZD63A7A663</t>
  </si>
  <si>
    <t>DONGHI MANUELA</t>
  </si>
  <si>
    <t>DNGMNL77R43I625R</t>
  </si>
  <si>
    <t>11787830964</t>
  </si>
  <si>
    <t>moderatrice all'evento CEM CONFERENCE</t>
  </si>
  <si>
    <t>prot. 1805</t>
  </si>
  <si>
    <t>ZA73AEFE06</t>
  </si>
  <si>
    <t>Realizzazione impìanto separazione acque meteoriche presso la PE di merlino (Lo)</t>
  </si>
  <si>
    <t>ZD03AEFE4A</t>
  </si>
  <si>
    <t>PUPPINI UMBERTO DOTT. GEOL.</t>
  </si>
  <si>
    <t>PPPMRT55B16F205N</t>
  </si>
  <si>
    <t>06956920158</t>
  </si>
  <si>
    <t>Direzione lavori opere di realizzazione</t>
  </si>
  <si>
    <t>Realizzazione pozzi di resa con emissione di relazione finale e CRE</t>
  </si>
  <si>
    <t>Z973CAF213</t>
  </si>
  <si>
    <t>REGISTER SPA</t>
  </si>
  <si>
    <t>04628270482</t>
  </si>
  <si>
    <t>Rinnovo dominio cem50.it 23-24</t>
  </si>
  <si>
    <t>Z323B4E7B5</t>
  </si>
  <si>
    <t>ARB PUBBLICITA' ED EVENTI D.I. di ROTA BIASETTI ALESSANDRO</t>
  </si>
  <si>
    <t>RTBLSN50D22F133B</t>
  </si>
  <si>
    <t>03833970134</t>
  </si>
  <si>
    <t>web radio per evento 28 maggio e futuro</t>
  </si>
  <si>
    <t>ZFA3D2BE85</t>
  </si>
  <si>
    <t>TECNO SOLUZIONI AMBIENTALI SRL</t>
  </si>
  <si>
    <t>03875391207</t>
  </si>
  <si>
    <t>Fornitura di n. 1 Piaggio Porter vasca</t>
  </si>
  <si>
    <t>Fornitura di nr. 1 autocarro Piaggio Porter modello NP6 bifuel allestito con Vasca NEOH3 ed accessori come da offerta nr. 192.2023</t>
  </si>
  <si>
    <t>Z113AE1F3A</t>
  </si>
  <si>
    <t>Fornitura prefabbricato cdr Riozzo</t>
  </si>
  <si>
    <t>Fornitura di prefabbricato tipo monoblocco per cdr di Cerro al Lambro fraz. Riozzo come da preventivo protocollato con n°2273/2023 del 20-04-2023</t>
  </si>
  <si>
    <t>Z6E39A0452</t>
  </si>
  <si>
    <t>RT COMMERCIAL ITALIA SRL</t>
  </si>
  <si>
    <t>08806270966</t>
  </si>
  <si>
    <t>manutenzione mezzi</t>
  </si>
  <si>
    <t>manutenzione mezzi marchio renault</t>
  </si>
  <si>
    <t>fornitura sacchetti per cestini</t>
  </si>
  <si>
    <t>ZC4397E1D9</t>
  </si>
  <si>
    <t>assistenza tecnico amministrativa 2023</t>
  </si>
  <si>
    <t>conferimento incarico per l'espletamento delle prestazioni di assistenza tecnico amministrativa uffici gestione patrimonio e progettazione/gestione autorizzazioni p.e.</t>
  </si>
  <si>
    <t>ZC43983144</t>
  </si>
  <si>
    <t>corsi di formazione del personale</t>
  </si>
  <si>
    <t>protocollo n. 172</t>
  </si>
  <si>
    <t>ZA23D32934</t>
  </si>
  <si>
    <t>manutenzione e sviluppo applicativi TARI</t>
  </si>
  <si>
    <t>Z0A3A3CAFA</t>
  </si>
  <si>
    <t>ORDINE INGEGNERI</t>
  </si>
  <si>
    <t>12590900150</t>
  </si>
  <si>
    <t>corsi aggiornamento CFP Ordine MI</t>
  </si>
  <si>
    <t>protocollo n. 1284</t>
  </si>
  <si>
    <t>ZD73A6F33B</t>
  </si>
  <si>
    <t>CONFSERVIZI CISPEL LOMBARDIA</t>
  </si>
  <si>
    <t>04602330153</t>
  </si>
  <si>
    <t>formazione per scarrabilisti</t>
  </si>
  <si>
    <t>protocollo offerta n°1753</t>
  </si>
  <si>
    <t>Z8A3A7A67E</t>
  </si>
  <si>
    <t>Fornitura ecuosacchi emergenza</t>
  </si>
  <si>
    <t>ZBF39E1DAF</t>
  </si>
  <si>
    <t>Smaltimento rifiuti non conformi</t>
  </si>
  <si>
    <t>ZDE3AF2B3E</t>
  </si>
  <si>
    <t>THERMO RAMSEY ITALIA SRL</t>
  </si>
  <si>
    <t>00795140151</t>
  </si>
  <si>
    <t>00693890964</t>
  </si>
  <si>
    <t>manutenzione sistema di pesatura a celle</t>
  </si>
  <si>
    <t>manutenzione sistema di pesatura a celle di carico su nastro alimentazione</t>
  </si>
  <si>
    <t>Z6D3B4E7EC</t>
  </si>
  <si>
    <t>ERREPI SPA</t>
  </si>
  <si>
    <t>10020780150</t>
  </si>
  <si>
    <t>pubblicità su radio</t>
  </si>
  <si>
    <t>Z133BC911D</t>
  </si>
  <si>
    <t>Lavori edili presso il cds Cologno M.se</t>
  </si>
  <si>
    <t>Vari lavori edili presso il cds Cologno M.se come da offerta protocollata con n°3539/2023 del 04-07-2023</t>
  </si>
  <si>
    <t>Z0C3BCA2D6</t>
  </si>
  <si>
    <t>TEAM SERVICE CAR SRL</t>
  </si>
  <si>
    <t>08910510158</t>
  </si>
  <si>
    <t>00931980965</t>
  </si>
  <si>
    <t>manutenzioni mezzi Scania</t>
  </si>
  <si>
    <t>Manutenzioni extra contratto manutentivo</t>
  </si>
  <si>
    <t>A00881E4A6</t>
  </si>
  <si>
    <t>CO.SE.A. CONSORZIO SERVIZI AMBIENTALI</t>
  </si>
  <si>
    <t>02460390376</t>
  </si>
  <si>
    <t>00579851205</t>
  </si>
  <si>
    <t>Consulenza revisione PEF-MTR2 2024/25</t>
  </si>
  <si>
    <t>attività di consulenza specialistica per revisione PEF 2022-2025 secondo MTR2 per il biennio 2024-2025.</t>
  </si>
  <si>
    <t>Z923CB3948</t>
  </si>
  <si>
    <t>Fornitura gasolio extrarete del 05/10/23</t>
  </si>
  <si>
    <t>Utenza BPM - Fornitura gasolio extrarete del 05/10/23.
Quantitativo presunto 21.000 litri.</t>
  </si>
  <si>
    <t>Z9C39CDF67</t>
  </si>
  <si>
    <t>ENDRESS+HAUSER ITALIA SPA</t>
  </si>
  <si>
    <t>01942780154</t>
  </si>
  <si>
    <t>strumenti, ricambi Endress Hauser</t>
  </si>
  <si>
    <t>fornitura ricambi, monitor, sonde, misuratori ed altri strumenti Endress Hauser</t>
  </si>
  <si>
    <t>Z1E3A3CB77</t>
  </si>
  <si>
    <t>distribuzione kit raccolte e int.pulizia</t>
  </si>
  <si>
    <t>Z0C39CE4B6</t>
  </si>
  <si>
    <t>fornitura DPI per CS Melegnano</t>
  </si>
  <si>
    <t>preventivo sconto - 30% protocollo n. 528</t>
  </si>
  <si>
    <t>Z9D398318A</t>
  </si>
  <si>
    <t>ECOCENTRO TECNOLOGIE AMBIENTALI s.r.l.</t>
  </si>
  <si>
    <t>03201880162</t>
  </si>
  <si>
    <t>controllo periodico imp. terre 2023</t>
  </si>
  <si>
    <t>e taratura sonde</t>
  </si>
  <si>
    <t>Z5C39831AB</t>
  </si>
  <si>
    <t>manutenzione straord. imp. terre 2023</t>
  </si>
  <si>
    <t>manutenzione straordinaria imp. terre, fornitura e ricambi e posa</t>
  </si>
  <si>
    <t>9617738878</t>
  </si>
  <si>
    <t>NOVARINI SRL</t>
  </si>
  <si>
    <t>01365510237</t>
  </si>
  <si>
    <t>fornitura costipatore 7 mc</t>
  </si>
  <si>
    <t>Z313BCD211</t>
  </si>
  <si>
    <t>CFC SRL BEACHCLEANING MACHINES</t>
  </si>
  <si>
    <t>11179890964</t>
  </si>
  <si>
    <t>Interventi di carpenteria metallica CMM</t>
  </si>
  <si>
    <t>Z2A39E17D7</t>
  </si>
  <si>
    <t>fornitura ricambi pompe Bellin imp terre</t>
  </si>
  <si>
    <t>fornitore selezionato in quanto migliore offerta tra protocolli 616 - 619 - 620</t>
  </si>
  <si>
    <t>Z5439E1C4C</t>
  </si>
  <si>
    <t>AIRLIGHT FACILITY SRL</t>
  </si>
  <si>
    <t>09457630961</t>
  </si>
  <si>
    <t>Impianto elettrico PE Borgo S. Giovanni</t>
  </si>
  <si>
    <t>Riqualificazione impianto elettrico PE Borgo san Giovanni come da preventivo 48 del 03/02/23</t>
  </si>
  <si>
    <t>Z4539E1E23</t>
  </si>
  <si>
    <t>OESIS SRL</t>
  </si>
  <si>
    <t>04575750270</t>
  </si>
  <si>
    <t>Assistenza normativa in materia di TARI</t>
  </si>
  <si>
    <t>964879230C</t>
  </si>
  <si>
    <t>Fornitura di n. 2 costipatori Azimut 6G</t>
  </si>
  <si>
    <t>Fornitura di n. 2 costipatori mod. Azimut 6G in alluminio su telaio ISUZU M21 con PPT inferiore a 3,5 ton – CIG 964879230C</t>
  </si>
  <si>
    <t>9648806E96</t>
  </si>
  <si>
    <t>LADURNER EQUIPMENT SRL</t>
  </si>
  <si>
    <t>03067660211</t>
  </si>
  <si>
    <t>Fornitura di n. 1 costipatore mod. LC7</t>
  </si>
  <si>
    <t>Fornitura di n. 1 costipatore mod. LC7 in ferro allestito su telaio FUSO Canter 7C15 con PPT pari a 7,5 ton – CIG 9648806E96</t>
  </si>
  <si>
    <t>Z0A3C457FB</t>
  </si>
  <si>
    <t>TECNOGARDEN SERVICE SRL</t>
  </si>
  <si>
    <t>02570700969</t>
  </si>
  <si>
    <t>11939060155</t>
  </si>
  <si>
    <t>Trattamento rifiuti ingombranti</t>
  </si>
  <si>
    <t>Servizio di lavorazione e trattamento dei rifiuti ingombranti</t>
  </si>
  <si>
    <t>A019A17B86</t>
  </si>
  <si>
    <t>AGAZZI CONTAINERS S.R.L.</t>
  </si>
  <si>
    <t>02186470163</t>
  </si>
  <si>
    <t>fornitura cassoni Sordio e Tribiano</t>
  </si>
  <si>
    <t>FORNITURA E CONSEGNA DI N. 14 CASSONI SCARRABILI DA 30 MC, N. 6 CASSONI SCARRABILI DA 15 MC E N. 4 CASSONI SCARRABILI DA 13 MC. – CIG A019A17B86.</t>
  </si>
  <si>
    <t>Z763A85873</t>
  </si>
  <si>
    <t>SPEED - Società Pubblicità Editoriale e Digitale S.p.A.</t>
  </si>
  <si>
    <t>00326930377</t>
  </si>
  <si>
    <t>adv il giorno</t>
  </si>
  <si>
    <t>Z793CB90AB</t>
  </si>
  <si>
    <t>Z003AF301E</t>
  </si>
  <si>
    <t>Rimozione rifiuti discarica di Vizzolo P</t>
  </si>
  <si>
    <t>Rimozione varie tipologie di rifiuti dall'area della discarica di Vizzolo Predabissi come da offerta protocollata con n°2405/2023 del 28-04-2023</t>
  </si>
  <si>
    <t>Z023AF329E</t>
  </si>
  <si>
    <t>Man. imp. termici 2023 cds Casalmaiocco</t>
  </si>
  <si>
    <t>Manutenzione impianto termico e addolcitore presso Cds di Casalmaiocco come da offerta protocollata con n°2409/2023 del 28-04-2023</t>
  </si>
  <si>
    <t>ZA83B533A2</t>
  </si>
  <si>
    <t>Lavori edili ed affini presso il cds di Cologno Monzese come da offerta protocollata con n°2829/2023 del 25-05-2023</t>
  </si>
  <si>
    <t>98939845E2</t>
  </si>
  <si>
    <t>gestione piattaforme ecologiche 23-26</t>
  </si>
  <si>
    <t>SERVIZIO DI GESTIONE E CUSTODIA DELLE PIATTAFORME
ECOLOGICHE E DEI CENTRI DI RACCOLTA COMUNALI E SOVRA COMUNALI DEI
COMUNI SOCI DI CEM AMBIENTE S.P.A.</t>
  </si>
  <si>
    <t>ZCD3CB90C2</t>
  </si>
  <si>
    <t>Z4C38CE0F9</t>
  </si>
  <si>
    <t>IACUZIO GOMME di IACUZIO GIUSEPPE</t>
  </si>
  <si>
    <t>CZIGPP62H25H703X</t>
  </si>
  <si>
    <t>03210440164</t>
  </si>
  <si>
    <t>servizio gomme CMM Liscate 2023</t>
  </si>
  <si>
    <t>ZF339485E6</t>
  </si>
  <si>
    <t>POSTE ITALIANE S.P.A.</t>
  </si>
  <si>
    <t>97103880585</t>
  </si>
  <si>
    <t>01114601006</t>
  </si>
  <si>
    <t>SPESE POSTALI 2023</t>
  </si>
  <si>
    <t>Z223C4AAED</t>
  </si>
  <si>
    <t>ORMI SRL</t>
  </si>
  <si>
    <t>05082350967</t>
  </si>
  <si>
    <t>controllo periodico Piattaforma aerea</t>
  </si>
  <si>
    <t>Controllo per autorizzazione ASL</t>
  </si>
  <si>
    <t>Z6039831C4</t>
  </si>
  <si>
    <t>sostituzione capo impianto terre 2023</t>
  </si>
  <si>
    <t>sostituzione capo impianto terre di spazzamento 2023</t>
  </si>
  <si>
    <t>943780965D</t>
  </si>
  <si>
    <t>scarti vegetali - tratt. organico 2023</t>
  </si>
  <si>
    <t>SERVIZIO DI TRASPORTO ED AVVIO A RECUPERO DI RIFIUTI LIGNEO CELLULOSICI DERIVANTI DAL PROCESSO DI LAVAGGIO DEI RESIDUI DELLA PULIZIA STRADALE  CER 19.12.12</t>
  </si>
  <si>
    <t>Z203C4AB5E</t>
  </si>
  <si>
    <t>ampliamento allarme magazzini CEM</t>
  </si>
  <si>
    <t>Z9B39E1CCE</t>
  </si>
  <si>
    <t>Manutenzione WARRANTY UC&amp;C Wildix 2023</t>
  </si>
  <si>
    <t>Z023A3CBC3</t>
  </si>
  <si>
    <t>ASSEVERAZIONI ITALIA SRL</t>
  </si>
  <si>
    <t>09634560966</t>
  </si>
  <si>
    <t>incarico per asseverazione PEF</t>
  </si>
  <si>
    <t>affidamento incarico per asseverazione PEF Comuni di Sordio e Tribiano</t>
  </si>
  <si>
    <t>ZBC3A858B0</t>
  </si>
  <si>
    <t>PUBLI (iN) SRL</t>
  </si>
  <si>
    <t>01842780064</t>
  </si>
  <si>
    <t>adv Il giornale di Vimercate</t>
  </si>
  <si>
    <t>Z043CBD233</t>
  </si>
  <si>
    <t>INDICO SRL</t>
  </si>
  <si>
    <t>05481620283</t>
  </si>
  <si>
    <t>Relazione tecnica e perizia Distributori</t>
  </si>
  <si>
    <t>Z7F3A858EA</t>
  </si>
  <si>
    <t>ZE53AF3208</t>
  </si>
  <si>
    <t>Impianto di sollevamento acqua di falda</t>
  </si>
  <si>
    <t>Fornitura e posa di pompa a siluro, quadro elettrico e impianto elettrico presso discarica di Vizzolo Predabissi come da offerta protocollata con n°2407/2023 del 28-04-2023</t>
  </si>
  <si>
    <t>Z273D370F6</t>
  </si>
  <si>
    <t>FONDAZIONE DELL'ORDINE DEGLI ARCHITETTI PPC TORINO</t>
  </si>
  <si>
    <t>80089280012</t>
  </si>
  <si>
    <t>Corso Due Diligence  architetti Torino</t>
  </si>
  <si>
    <t>Corso Due Diligence  architetti Torino Prot.5413 del 10/11/2023</t>
  </si>
  <si>
    <t>Z083B56E7A</t>
  </si>
  <si>
    <t>Tecnoservice srl</t>
  </si>
  <si>
    <t>03335790170</t>
  </si>
  <si>
    <t>Ass. tecnica torre più sale addolcitore</t>
  </si>
  <si>
    <t>Contratto assistenza tecnica torre evaporativa anno 2023 più fornitura sale per addolcitore come da offerta protocollata con n°2849/2023 del 26-05-2023</t>
  </si>
  <si>
    <t>Z623BCD382</t>
  </si>
  <si>
    <t>Fornitura gasolio extrarete del 06/07/23</t>
  </si>
  <si>
    <t>Fornitura gasolio extrarete del 06/07/23.
Quantitativo presunto 21.500 litri.</t>
  </si>
  <si>
    <t>ZC43C45C08</t>
  </si>
  <si>
    <t>Fornitura TVCC PE Spare Patrts</t>
  </si>
  <si>
    <t>Z3A3B35FB7</t>
  </si>
  <si>
    <t>EUROSINTEX SPA</t>
  </si>
  <si>
    <t>02448130167</t>
  </si>
  <si>
    <t>Acquisto sacchi gialli codificati</t>
  </si>
  <si>
    <t>protocollo 2700 del 17.05.2023</t>
  </si>
  <si>
    <t>Z993A32D6D</t>
  </si>
  <si>
    <t>Rinnovo UTP Fortinet 2023</t>
  </si>
  <si>
    <t>Casalmaiocco, Liscate, Brugherio, Cavenago</t>
  </si>
  <si>
    <t>Z8E398316B</t>
  </si>
  <si>
    <t>servizio di manut straord pompe e fornit</t>
  </si>
  <si>
    <t>servizio di manutenzione straordinaria pompe ed altro con eventuale fornitura del nuovo</t>
  </si>
  <si>
    <t>ZF43B35FD8</t>
  </si>
  <si>
    <t>Spese sanitarie extra protocollo</t>
  </si>
  <si>
    <t>visite ed esami specialistici non previsti, esami benefit</t>
  </si>
  <si>
    <t>Z8B39A80D0</t>
  </si>
  <si>
    <t>COSTANTIN SPA</t>
  </si>
  <si>
    <t>02098230283</t>
  </si>
  <si>
    <t>fornitura carburante</t>
  </si>
  <si>
    <t>ZA539E1D8A</t>
  </si>
  <si>
    <t>Manutenzione Videosorveglianza 2023</t>
  </si>
  <si>
    <t>ZA63C48FC1</t>
  </si>
  <si>
    <t>Fornitura gasolio extrarete del 31/08/23</t>
  </si>
  <si>
    <t>Utenza BPM - Fornitura gasolio extrarete del 31/08/23.
Quantitativo presunto 17.000 litri.</t>
  </si>
  <si>
    <t>Z293A40942</t>
  </si>
  <si>
    <t>FUSTAMERIA FONTANA SRL</t>
  </si>
  <si>
    <t>11623320154</t>
  </si>
  <si>
    <t>fornitura fusti e fustini</t>
  </si>
  <si>
    <t>Z853C4CB7E</t>
  </si>
  <si>
    <t>Forn.install. apparati videosorveglianza</t>
  </si>
  <si>
    <t>Videosorveglianza e apparati dati capannone Torrevecchia Pia dati</t>
  </si>
  <si>
    <t>Z013A85945</t>
  </si>
  <si>
    <t>I.S.O.V. SRL</t>
  </si>
  <si>
    <t>00024950156</t>
  </si>
  <si>
    <t>Segnaletica orizzontale p.e. Gorgonzola</t>
  </si>
  <si>
    <t>Segnaletica orizzontale nuova p.e. di Gorgonzola come da offerta protocollata con n°1856/2023 del 24-03-2023</t>
  </si>
  <si>
    <t>ZB13C4CB96</t>
  </si>
  <si>
    <t>Installazione impianto allarme</t>
  </si>
  <si>
    <t>Impianto antintrusione capannone Torrevecchia Pia</t>
  </si>
  <si>
    <t>ZC33A90B0F</t>
  </si>
  <si>
    <t>SALVI SPECIAL NASTRI SRL</t>
  </si>
  <si>
    <t>02380490165</t>
  </si>
  <si>
    <t>fornitura rulli e nastri trasportatori</t>
  </si>
  <si>
    <t>con o senza montaggio per imp terre Liscate</t>
  </si>
  <si>
    <t>ZE53A9A264</t>
  </si>
  <si>
    <t>BUENAVISTA COOPERATIVA SOCIALE</t>
  </si>
  <si>
    <t>03343780965</t>
  </si>
  <si>
    <t>Servizio ricarica distributoreVillasanta</t>
  </si>
  <si>
    <t>01/01/2023-30/06/2023</t>
  </si>
  <si>
    <t>Z843CBEDD6</t>
  </si>
  <si>
    <t>PARADIGMA SRL</t>
  </si>
  <si>
    <t>06222110014</t>
  </si>
  <si>
    <t>Corso  "Il monitoraggio del RPCT "</t>
  </si>
  <si>
    <t>prot.4928</t>
  </si>
  <si>
    <t>ZC93AF3254</t>
  </si>
  <si>
    <t>Verifica pompa pozzo 9 discarica Vizzolo</t>
  </si>
  <si>
    <t>Estrazione e verifica pompa pozzo 9 presso la discarica di Vizzolo Predabissi come da offerta protocollata con n°2408/2023 del 28-04-2023</t>
  </si>
  <si>
    <t>Z1B3A90AE1</t>
  </si>
  <si>
    <t>catering per evento 30 marzo</t>
  </si>
  <si>
    <t>prot n° 1920</t>
  </si>
  <si>
    <t>Z1A3B56E6D</t>
  </si>
  <si>
    <t>DITTA COLOMBO BIAGIO  S.R.L.</t>
  </si>
  <si>
    <t>08010130154</t>
  </si>
  <si>
    <t>00886800960</t>
  </si>
  <si>
    <t>noleggio cassoni e presscontainer</t>
  </si>
  <si>
    <t>Ditta Colombo Biagio</t>
  </si>
  <si>
    <t>Z4A39E3609</t>
  </si>
  <si>
    <t>Fornitura sacchi magazzino</t>
  </si>
  <si>
    <t>Z703BD0D35</t>
  </si>
  <si>
    <t>EUROFINS ENVIRON-LAB S.R.L.</t>
  </si>
  <si>
    <t>02570940185</t>
  </si>
  <si>
    <t>Piano di monitoraggio discarica di Vizzo</t>
  </si>
  <si>
    <t>Piano di monitoraggio discarica di Vizzolo Predabissi -Contratto 2023</t>
  </si>
  <si>
    <t>Z973D38849</t>
  </si>
  <si>
    <t>NEWPENTA SERVICE SPA</t>
  </si>
  <si>
    <t>07750060969</t>
  </si>
  <si>
    <t>Distribuzioni materiale informativo</t>
  </si>
  <si>
    <t>VIGNATE + TRIBIANO - Ottobre 2023</t>
  </si>
  <si>
    <t>ZA739E3697</t>
  </si>
  <si>
    <t>Ricorsi per diniego rimborsi</t>
  </si>
  <si>
    <t>Registro</t>
  </si>
  <si>
    <t>Z073D4ABE4</t>
  </si>
  <si>
    <t>corso Aggiornamento RLSA</t>
  </si>
  <si>
    <t>protocollo 5478/2023</t>
  </si>
  <si>
    <t>ZD13A6FD61</t>
  </si>
  <si>
    <t>STUDIO NAVA AUEEI SRL</t>
  </si>
  <si>
    <t>10957330961</t>
  </si>
  <si>
    <t>Verifiche strumentazione</t>
  </si>
  <si>
    <t>Verifica gruppo di misura di energia elettrica per uso fiscale e verifica N° 1 Sistema di Protezione intervaccia alla CEI 0-16</t>
  </si>
  <si>
    <t>Z8F394AF94</t>
  </si>
  <si>
    <t>offerta tratt. siringhe 2023</t>
  </si>
  <si>
    <t>Z2C3987A08</t>
  </si>
  <si>
    <t>SACCHI GIUSEPPE S.P.A.</t>
  </si>
  <si>
    <t>00689730133</t>
  </si>
  <si>
    <t>Fornitura Minuteria Elettrica</t>
  </si>
  <si>
    <t>Cig a scalare</t>
  </si>
  <si>
    <t>96487776AA</t>
  </si>
  <si>
    <t>ROSSI OLEODINAMICA SRL</t>
  </si>
  <si>
    <t>01727980409</t>
  </si>
  <si>
    <t>fornitura di n. 1 costipatore Qube-315AB</t>
  </si>
  <si>
    <t>Fornitura di n. 1 costipatore mod. Qube-31 5AB in alluminio allestito su telaio FUSO Canter 3S13 con PPT inferiore a 3,5 ton – CIG 96487776AA</t>
  </si>
  <si>
    <t>Z413AD1D8E</t>
  </si>
  <si>
    <t>Fornitura sacchi Sordio</t>
  </si>
  <si>
    <t>ZBC3A409A9</t>
  </si>
  <si>
    <t>consulenza diritto del lavoro</t>
  </si>
  <si>
    <t>conferimento incarico di consulenza e assistenza stragiudiziale in materia di diritto del lavoro e delle relazioni industriali, diritto sindacale e diritto della previdenza sociale.</t>
  </si>
  <si>
    <t>9727156F0D</t>
  </si>
  <si>
    <t>FAIP SRL</t>
  </si>
  <si>
    <t>01264220169</t>
  </si>
  <si>
    <t>Fornitura lavastrade FAIP - mar 2023</t>
  </si>
  <si>
    <t>Z393A8947C</t>
  </si>
  <si>
    <t>servizio di diserbo chimico e meccanico</t>
  </si>
  <si>
    <t>Diserbo meccanico Cernusco anno 2023</t>
  </si>
  <si>
    <t>Z693AF32ED</t>
  </si>
  <si>
    <t>Man. imp. termici 2023 cds Melegnano</t>
  </si>
  <si>
    <t>Manutenzione impianti termici e addolcitore presso Cds di Melegnano come da offerta protocollata con n°2410/2023 del 28-04-2023</t>
  </si>
  <si>
    <t>Z6E3B56E84</t>
  </si>
  <si>
    <t>Tagio erba e diserbo discarica Vizzolo P</t>
  </si>
  <si>
    <t>Taglio erba e diserbo presso la discarica di Vizzolo Predabissi come da offerta protocollata con n°2851/2023 del 26-05-2023</t>
  </si>
  <si>
    <t>ZD839A80FA</t>
  </si>
  <si>
    <t>manutenzioni fuori contratto</t>
  </si>
  <si>
    <t>Z273BD1BD9</t>
  </si>
  <si>
    <t>LOMBARDA MOTORI SPA</t>
  </si>
  <si>
    <t>00574580130</t>
  </si>
  <si>
    <t>manutenzione specifica audi</t>
  </si>
  <si>
    <t>Manutenzione Q5</t>
  </si>
  <si>
    <t>ZB23C4A1B2</t>
  </si>
  <si>
    <t>ARS AMBIENTE SRL</t>
  </si>
  <si>
    <t>02636190122</t>
  </si>
  <si>
    <t>Supporto adesione in house Paullo</t>
  </si>
  <si>
    <t>affidamento servizi di supporto propedeutiche alla procedura di adesione a CEM del Comune di Paullo.</t>
  </si>
  <si>
    <t>ZB23CBF941</t>
  </si>
  <si>
    <t>BOSCO SRLS</t>
  </si>
  <si>
    <t>04547010407</t>
  </si>
  <si>
    <t>pernottamento 2 camere 8-9 novembre</t>
  </si>
  <si>
    <t>Z853D3B475</t>
  </si>
  <si>
    <t>ROBALDO - FERRARIS Studio legale</t>
  </si>
  <si>
    <t>06041640969</t>
  </si>
  <si>
    <t>assistenza precontenzioso CEM-EcoSistem</t>
  </si>
  <si>
    <t>Z9D3A8EB3F</t>
  </si>
  <si>
    <t>ECO RENDERING SRL</t>
  </si>
  <si>
    <t>07331870019</t>
  </si>
  <si>
    <t>Smaltimento carcassa asina</t>
  </si>
  <si>
    <t>Smaltimento carcassa asina come da preventivo protocollato con n°1907/2023 del 27-03-2023</t>
  </si>
  <si>
    <t>ZAB3A5E582</t>
  </si>
  <si>
    <t>VWR INTERNATIONAL S.R.L.</t>
  </si>
  <si>
    <t>12864800151</t>
  </si>
  <si>
    <t>acquisto strumentazione da laboratorio e</t>
  </si>
  <si>
    <t>kit analisi laboratorio</t>
  </si>
  <si>
    <t>ZD33A8EB18</t>
  </si>
  <si>
    <t>AMAPOLA SRL</t>
  </si>
  <si>
    <t>02083080164</t>
  </si>
  <si>
    <t>10683390156</t>
  </si>
  <si>
    <t>contest social photo e servizi comunicaz</t>
  </si>
  <si>
    <t>prot 1936</t>
  </si>
  <si>
    <t>Z3A3BB4476</t>
  </si>
  <si>
    <t>Fornitura pompe rilncio acqua di falda</t>
  </si>
  <si>
    <t>Acquisto pompe gemellario tipo HYDRO MPC-E CRE 20-3 come da offerta ZZP230727/LG del 03/05/23</t>
  </si>
  <si>
    <t>Z463954586</t>
  </si>
  <si>
    <t>Manutenzioni piattaforme ecologiche (Elettricista) per l'anno 2023 come da offerta protocollata con n°5835</t>
  </si>
  <si>
    <t>Z063987A93</t>
  </si>
  <si>
    <t>Asporto e smaltimento acque reflue</t>
  </si>
  <si>
    <t>Interventi di svuotamento cisterne e vasce raccolta acque reflue di Autolavaggio presso i centri servizi</t>
  </si>
  <si>
    <t>Z9A3C2E6EB</t>
  </si>
  <si>
    <t>Emergenza smaltimento trasp ingombranti</t>
  </si>
  <si>
    <t>M.11.08 del 23.05.2023</t>
  </si>
  <si>
    <t>ZE239AB4B2</t>
  </si>
  <si>
    <t>TECNOLOGIE D'IMPRESA S.R.L.</t>
  </si>
  <si>
    <t>05100520153</t>
  </si>
  <si>
    <t>02061610131</t>
  </si>
  <si>
    <t>monitoraggio chimico 2023</t>
  </si>
  <si>
    <t>protocollo offerta n° 319</t>
  </si>
  <si>
    <t>Z4B3A9A210</t>
  </si>
  <si>
    <t>SERVIZI DINAMICI di LEOPOLDO GAROFALO</t>
  </si>
  <si>
    <t>GRFLLD70H01L259J</t>
  </si>
  <si>
    <t>03253110138</t>
  </si>
  <si>
    <t>Manutenzione manto di copertura sede CEM</t>
  </si>
  <si>
    <t>Sistemazione manto di copertura e integrazione sistema anticaduta sede CEM Cavenago come da preventivo protocollato con n°1975/2023 del 30-03-2023</t>
  </si>
  <si>
    <t>Z5739E6D81</t>
  </si>
  <si>
    <t>Controllo quadri elettrici CMM Liscate</t>
  </si>
  <si>
    <t>Verifica/controllo quadri elettrici presso il CMM di Liscate come da preventivo protocollato con n°664/2023 del 09-02-2023</t>
  </si>
  <si>
    <t>Z6239E35A4</t>
  </si>
  <si>
    <t>Fornitura Pannosacco Bellusco</t>
  </si>
  <si>
    <t>Z5039A8099</t>
  </si>
  <si>
    <t>SOCAF S.P.A.</t>
  </si>
  <si>
    <t>01331640167</t>
  </si>
  <si>
    <t>Assistenza motoscopa e altri macchinari</t>
  </si>
  <si>
    <t>Assistenza motoscopa e altri macchinari per pulizia Liscate</t>
  </si>
  <si>
    <t>Z2D3AF4CEA</t>
  </si>
  <si>
    <t>Z2C3B59889</t>
  </si>
  <si>
    <t>ARCH. SERGIO DIOMEDE STUDIO</t>
  </si>
  <si>
    <t>DMDSRG64E11F119K</t>
  </si>
  <si>
    <t>03127190969</t>
  </si>
  <si>
    <t>pratiche autorizzative per evento 28 mag</t>
  </si>
  <si>
    <t>ZFA3C4AA51</t>
  </si>
  <si>
    <t>FORNITURA DI SEDIE UFFICIO</t>
  </si>
  <si>
    <t>N. 4 SEDIE OPERATIVE UFFCIO NUMERO VERDE
Offerta prot. 4439 del 30.08.2023</t>
  </si>
  <si>
    <t>Z783BD1E12</t>
  </si>
  <si>
    <t>Sistemazione recinzione Riozzo</t>
  </si>
  <si>
    <t>sistemazione recinzione cdr Cerro al Lambro frazione Riozzo come da offerta protocollata con n°3615/2023 del 06-07-2023</t>
  </si>
  <si>
    <t>9449933B66</t>
  </si>
  <si>
    <t>H95C22001410005</t>
  </si>
  <si>
    <t>DAINT S.R.L.</t>
  </si>
  <si>
    <t>03207530241</t>
  </si>
  <si>
    <t>fornitura distributori sacchi</t>
  </si>
  <si>
    <t>FORNITURA DI SISTEMI DI DISTRIBUZIONE AUTOMATIZZATA DI SACCHI CODIFICATI PER LA RACCOLTA DIFFERENZIATA E SERVIZI CORRELATI DI ASSISTENZA E MANUTENZIONE “FULL SERVICE” E GESTIONE MAGAZZINO E SERVIZI DI CARICAMENTO MACCHINE - CODICE CIG 9449933B66 - CODICE CUP H95C22001410005</t>
  </si>
  <si>
    <t>Z8F389E2A8</t>
  </si>
  <si>
    <t>fonitura calce 2023 CMM Liscate</t>
  </si>
  <si>
    <t>p. 5203</t>
  </si>
  <si>
    <t>ZE53CC2856</t>
  </si>
  <si>
    <t>intervento urgenza rimozione piante Vizz</t>
  </si>
  <si>
    <t>causa maltempo Discarica Vizzolo P.</t>
  </si>
  <si>
    <t>ZB33CC2991</t>
  </si>
  <si>
    <t>Rifacimento copertura RUP cdr Melzo</t>
  </si>
  <si>
    <t>Rifacimento copertura tettoia RUP cdr di Melzo danneggiata dalla grandine</t>
  </si>
  <si>
    <t>Z33395454E</t>
  </si>
  <si>
    <t>Manutenzioni piattaforme ecologiche (Giardinaggio) per l'anno 2023 come da offerta protocollata con n°5843</t>
  </si>
  <si>
    <t>ZD13D3D6AB</t>
  </si>
  <si>
    <t>Modifiche ciclo autorizzativo ordini</t>
  </si>
  <si>
    <t>Z173C4A7F6</t>
  </si>
  <si>
    <t>BRANDUARDI DANILO geometra</t>
  </si>
  <si>
    <t>BRNDNL84P17F205I</t>
  </si>
  <si>
    <t>02188380188</t>
  </si>
  <si>
    <t>REDAZIONE PRATICHE CS TORREVECCHIA PIA</t>
  </si>
  <si>
    <t>ONORARIO PROFESSIONALE PER REDAZIONE VARIE PRATICHE - CS TORREVECCHIA PIA
OFFERTA PROT. 4436 DEL 30.08.2023</t>
  </si>
  <si>
    <t>ZE63C936A0</t>
  </si>
  <si>
    <t>ONE TEAM SRL</t>
  </si>
  <si>
    <t>12272790150</t>
  </si>
  <si>
    <t>Rinnovo triennale Autocad LT</t>
  </si>
  <si>
    <t>Rinnovo licenze trieannali d 2 postazioni + aggiunta 3 postazione nuova direzione tecnica</t>
  </si>
  <si>
    <t>Z2D39A056E</t>
  </si>
  <si>
    <t>STUCCHI SERVIZI ECOLOGICI S.R.L.</t>
  </si>
  <si>
    <t>08142100158</t>
  </si>
  <si>
    <t>00895130961</t>
  </si>
  <si>
    <t>Bonifica cisterne oli 2023</t>
  </si>
  <si>
    <t>prot. 260/2026 del 21.01.2023</t>
  </si>
  <si>
    <t>ZBA395456A</t>
  </si>
  <si>
    <t>TERMOIDRAULICA TRESOLDI SRL</t>
  </si>
  <si>
    <t>06326130967</t>
  </si>
  <si>
    <t>Manutenzioni piattaforme ecologiche (Idraulico) per l'anno 2023 come da offerta protocollata con n°5845</t>
  </si>
  <si>
    <t>Z193987ACB</t>
  </si>
  <si>
    <t>PRO-CERT S.R.L.</t>
  </si>
  <si>
    <t>02576330365</t>
  </si>
  <si>
    <t>Verifica impianti di Messa a terra</t>
  </si>
  <si>
    <t>Verifiche di legge sugli impianti delle PE , CdR e CS</t>
  </si>
  <si>
    <t>ZA539E3708</t>
  </si>
  <si>
    <t>Distribuzione calendari RD feb23/gen24</t>
  </si>
  <si>
    <t>Z6539EA92A</t>
  </si>
  <si>
    <t>CLOVERS STUDIO LEGALE ASSOCIATO</t>
  </si>
  <si>
    <t>10927680966</t>
  </si>
  <si>
    <t>CEM/LONGO difesa in giudizio</t>
  </si>
  <si>
    <t>avv. Caminada</t>
  </si>
  <si>
    <t>9650563884</t>
  </si>
  <si>
    <t>ATI-ECOLEGNO-IL TRUCIOLO-SELPOWER</t>
  </si>
  <si>
    <t>04125500969</t>
  </si>
  <si>
    <t>Servizio recupero legno - lotto2</t>
  </si>
  <si>
    <t xml:space="preserve">SERVIZIO DI RECUPERO DI “LEGNO E IMBALLAGGI IN LEGNO – CER 20.01.38 / 15.01.03” - PERIODO 01/04/2023 – 31/03/2024
Lotto 2 – Codice CIG 9650563884
</t>
  </si>
  <si>
    <t>ZCD3A41DEE</t>
  </si>
  <si>
    <t>MEDIACONSULT SRL</t>
  </si>
  <si>
    <t>07189200723</t>
  </si>
  <si>
    <t>Partecipazione seminario</t>
  </si>
  <si>
    <t>Partecipazione seminario: L'attività di verifica dei requisiti. ONLINE, 16/02/2023</t>
  </si>
  <si>
    <t>Z4D3A90AA1</t>
  </si>
  <si>
    <t>IPQ TECNOLOGIE S.R.L.</t>
  </si>
  <si>
    <t>02327720963</t>
  </si>
  <si>
    <t>supporto mantenimento Sistemi Gestione</t>
  </si>
  <si>
    <t>protocollo offerta n°1918</t>
  </si>
  <si>
    <t>Z6B3AF7B0A</t>
  </si>
  <si>
    <t>Linea elettrica discarica Vizzolo P.</t>
  </si>
  <si>
    <t>Fornitura di materiale necessario alla creazione di linea elettrica per pompa di falda presso la discarica di Vizzolo Predabissi come da offerta protocollata con n°2429/2023 del 02-05-2023</t>
  </si>
  <si>
    <t>Z9D3B5C99F</t>
  </si>
  <si>
    <t>CROCE ROSSA ITALIANA Comitato di Brugherio</t>
  </si>
  <si>
    <t>08466290965</t>
  </si>
  <si>
    <t>servizio sanitario eventi</t>
  </si>
  <si>
    <t>Z613BD21AD</t>
  </si>
  <si>
    <t>AMC SERVICE SRL</t>
  </si>
  <si>
    <t>04822940963</t>
  </si>
  <si>
    <t>Gru a bandiera a colonna e accessori</t>
  </si>
  <si>
    <t>Gru a bandiera a colonna installata presso centro di servizi di Torrevecchia Pia e materiale vario</t>
  </si>
  <si>
    <t>Z533C54552</t>
  </si>
  <si>
    <t>SK SOLKEM INDUSTRIES SRL</t>
  </si>
  <si>
    <t>12260300962</t>
  </si>
  <si>
    <t>Acquisto assorbente minerale x spazzatri</t>
  </si>
  <si>
    <t>FILTRI FAZZINI SRL</t>
  </si>
  <si>
    <t>01180550392</t>
  </si>
  <si>
    <t>manodopera e ricambi filtropressa</t>
  </si>
  <si>
    <t>F800A impianto terre spazzamento</t>
  </si>
  <si>
    <t>ZD93CC97D1</t>
  </si>
  <si>
    <t>intervento taglio erba Discarica Vizzolo</t>
  </si>
  <si>
    <t>ad eccezione della zona interessata al capping</t>
  </si>
  <si>
    <t>Z203D3E1CA</t>
  </si>
  <si>
    <t>TIM S.P.A.</t>
  </si>
  <si>
    <t>00488410010</t>
  </si>
  <si>
    <t>Rinnovo telefonia convenzione mobile 8</t>
  </si>
  <si>
    <t>Z9438ED0E3</t>
  </si>
  <si>
    <t>ALGOJOB SRL</t>
  </si>
  <si>
    <t>11656370969</t>
  </si>
  <si>
    <t>accesso annuale piattafor algo interview</t>
  </si>
  <si>
    <t>prot.5470/2022</t>
  </si>
  <si>
    <t>Z303BD7975</t>
  </si>
  <si>
    <t>ECOTAURUS SRL</t>
  </si>
  <si>
    <t>11778840964</t>
  </si>
  <si>
    <t>NOLEGGIO ANNUALE BAGNI CHIMICI</t>
  </si>
  <si>
    <t>NOLEGGIO ANNUALE (LUGLIO 2023 - GIUGNO 2024) PER N. 2 BAGNI CHIMICI
CDR CARPIANO e CERVIGNANO D'ADDA
Offerta prot. 3674 del 07.07.2023</t>
  </si>
  <si>
    <t>Z933953ED3</t>
  </si>
  <si>
    <t>ERICA SRL</t>
  </si>
  <si>
    <t>02106220961</t>
  </si>
  <si>
    <t>Trasp. e smaltimento percolato Cavenago</t>
  </si>
  <si>
    <t>Trasporto e smaltimento percolato della discarica di Cavenago B.za come da offerta protocollata con n°5533 del 07/12/2022</t>
  </si>
  <si>
    <t>Z0F3987B0A</t>
  </si>
  <si>
    <t>CARRERA SAS di Carrera Giovanni e C.</t>
  </si>
  <si>
    <t>02798100158</t>
  </si>
  <si>
    <t>01050260965</t>
  </si>
  <si>
    <t>Fornitura tubi in Alluminio</t>
  </si>
  <si>
    <t>Lavori ordinati a Del Greco da parte di Pamela</t>
  </si>
  <si>
    <t>Z0A39A8157</t>
  </si>
  <si>
    <t>MAECO di Mainetti Anna &amp; C. sas</t>
  </si>
  <si>
    <t>03063860963</t>
  </si>
  <si>
    <t>raccolta e smalt. toner e rif. vari 2023</t>
  </si>
  <si>
    <t>prot. 311 del 25.01.2023</t>
  </si>
  <si>
    <t>Z6E3BD7980</t>
  </si>
  <si>
    <t>ANALISI ACQUE METEORICHE</t>
  </si>
  <si>
    <t>ANALISI ACQUE METEORICHE 1^ E 2^ PIOGGIA 
P.E. GORGONZOLA e INZAGO
Offerta prot. 3675 del 07.07.2023</t>
  </si>
  <si>
    <t>ZE839E6D5E</t>
  </si>
  <si>
    <t>Sistemazione portoni Cds Cologno Monzese</t>
  </si>
  <si>
    <t>Sistemazione portoni Cds Cologno Monzese come da preventivo protocollato con n°661/2023 del 09-02-2023</t>
  </si>
  <si>
    <t>Z013A46D45</t>
  </si>
  <si>
    <t>PI PROMOTION SRL</t>
  </si>
  <si>
    <t>07414471214</t>
  </si>
  <si>
    <t>fornitura mscherine ffp2</t>
  </si>
  <si>
    <t>protocollo preventivo n. 1410</t>
  </si>
  <si>
    <t>ZAC3C57EA5</t>
  </si>
  <si>
    <t>AUGUADRO BEATRICE</t>
  </si>
  <si>
    <t>GDRBRC73R61C933A</t>
  </si>
  <si>
    <t>02801890134</t>
  </si>
  <si>
    <t>aggiornamento DVR sedi aziendali</t>
  </si>
  <si>
    <t>protocollo preventivo 4491/2023</t>
  </si>
  <si>
    <t>Z923A92126</t>
  </si>
  <si>
    <t>Intubazione canna fumaria cds Vimercate</t>
  </si>
  <si>
    <t>Intubazione canna fumaria Cds Vimercate come da preventivo protocollato con n°1924/2023 del 28-03-2023</t>
  </si>
  <si>
    <t>Z3B3A9213B</t>
  </si>
  <si>
    <t>Sistema di pompaggio discarica Vizzolo</t>
  </si>
  <si>
    <t>Fornitura e posa sistema di pompaggio percolato per discarica di Vizzolo Predabissi come da preventivo protocollato con n°1925/2023 del 28-03-2023</t>
  </si>
  <si>
    <t>ZB63AF9428</t>
  </si>
  <si>
    <t>corso formazione ABC appalti</t>
  </si>
  <si>
    <t>Z073B5E3DD</t>
  </si>
  <si>
    <t>Acquisto pompe di rilancio</t>
  </si>
  <si>
    <t>Pompe di rilancio acqua di seconda pioggia Impianto Mezzago</t>
  </si>
  <si>
    <t>Z683B5FEFD</t>
  </si>
  <si>
    <t>BORIN DAVIDE</t>
  </si>
  <si>
    <t>BRNDVD80T13C523O</t>
  </si>
  <si>
    <t>06251190960</t>
  </si>
  <si>
    <t>visita naturalistica per evento 50 anni</t>
  </si>
  <si>
    <t>ZBA3BD7965</t>
  </si>
  <si>
    <t>ADECCO ITALIA SPA</t>
  </si>
  <si>
    <t>13366030156</t>
  </si>
  <si>
    <t>10539160969</t>
  </si>
  <si>
    <t>somministrazione lavoro urgente</t>
  </si>
  <si>
    <t>a tempo determinato - presa in carico del Comune di Mediglia- offerta prot. 3669 del 07/07/23</t>
  </si>
  <si>
    <t>ZC33C5C97A</t>
  </si>
  <si>
    <t>POZZOLI DEPURAZIONE S.R.L.</t>
  </si>
  <si>
    <t>01263260133</t>
  </si>
  <si>
    <t>Fornitura manufatti e impiantistica</t>
  </si>
  <si>
    <t>Manufatti per realizzazaione impianto di separazione delle acque meteoriche di prima e seconda pioggia. PIattaforma ecologica di Casaletto Lodigiano</t>
  </si>
  <si>
    <t>Z4E3C5C660</t>
  </si>
  <si>
    <t>Fornitura gasolio extrarete del 07/09/23</t>
  </si>
  <si>
    <t>Utenza BPM - Fornitura gasolio extrarete del 07/09/23.
Quantitativo presunto 14.000 litri.</t>
  </si>
  <si>
    <t>ZEE3CC52F6</t>
  </si>
  <si>
    <t>FORNITURA MONOBLOCCO PREFABBRICATO</t>
  </si>
  <si>
    <t>FORNITURA MONOBLOCCO PREFABBRICATO  - CDR CERVIGNANO D'ADDA (LO)
OFFERTA PROT. 4945 DEL 09.10.2023</t>
  </si>
  <si>
    <t>Z233D42E18</t>
  </si>
  <si>
    <t>Fornitura gasolio extrarete del 15/11/23</t>
  </si>
  <si>
    <t>Utenza BPM - Fornitura gasolio extrarete del 15/11/23.
Quantitativo presunto 22.000 litri.</t>
  </si>
  <si>
    <t>Z7338CDEBD</t>
  </si>
  <si>
    <t>COMUNE DI BASIANO</t>
  </si>
  <si>
    <t>83504250156</t>
  </si>
  <si>
    <t>05068130151</t>
  </si>
  <si>
    <t>DETERMINA N.129 DEL 01/12/2022</t>
  </si>
  <si>
    <t>Z783B60F11</t>
  </si>
  <si>
    <t>Fornitura gasolio extrarete del 01/06/23</t>
  </si>
  <si>
    <t>Fornitura gasolio extrarete del 01/06/23
Quantitativo presunto 21.000 litri.</t>
  </si>
  <si>
    <t>ZF83954575</t>
  </si>
  <si>
    <t>ARCOFER SRL</t>
  </si>
  <si>
    <t>02822500969</t>
  </si>
  <si>
    <t>Manutenzioni piattaforme ecologiche (Fabbro) per l'anno 2023 come da offerta protocollata con n°5833</t>
  </si>
  <si>
    <t>ZD83987A4F</t>
  </si>
  <si>
    <t>A4 RICAMBI SRLS</t>
  </si>
  <si>
    <t>09709760962</t>
  </si>
  <si>
    <t>rifornimento ricambi vari</t>
  </si>
  <si>
    <t>acquisto ricambi vari</t>
  </si>
  <si>
    <t>9616721139</t>
  </si>
  <si>
    <t>servizio triturazione ingombranti</t>
  </si>
  <si>
    <t>SERVIZIO DI TRITURAZIONE DI INDICATIVE 8.900 TON DI RIFIUTI INGOMBRANTI EER 20.03.07 e 15.01.06</t>
  </si>
  <si>
    <t>Z053BB0FF0</t>
  </si>
  <si>
    <t>DECATHLON ITALIA SRL UNIPERSONALE</t>
  </si>
  <si>
    <t>02137480964</t>
  </si>
  <si>
    <t>11005760159</t>
  </si>
  <si>
    <t xml:space="preserve"> premi concorso social (3 biciclette)</t>
  </si>
  <si>
    <t>Z2D3C57EBB</t>
  </si>
  <si>
    <t>Somministrazione lavoro - autista</t>
  </si>
  <si>
    <t>Offerta protocollo nr. 4492/2023</t>
  </si>
  <si>
    <t>ZC039A8064</t>
  </si>
  <si>
    <t>MONDINI SERGIO SRL</t>
  </si>
  <si>
    <t>04477870168</t>
  </si>
  <si>
    <t>servizio stampa ed imbustamento</t>
  </si>
  <si>
    <t>ZCF39AB47A</t>
  </si>
  <si>
    <t>Linea riscaldamento Cds Bellusco</t>
  </si>
  <si>
    <t>Rifacimento linea riscaldamento Cds Bellusco come da preventivo protocollato con n° 321/2023 del 25/01/2023</t>
  </si>
  <si>
    <t>Z1639E6DA2</t>
  </si>
  <si>
    <t>Controllo cabina MT/BT CMM Liscate</t>
  </si>
  <si>
    <t>Verifica/controllo apparati cabina MT/BT presso il CMM di Liscate come da preventivo protocollato con n°665/2023 del 09-02-2023</t>
  </si>
  <si>
    <t>Z043CC5B77</t>
  </si>
  <si>
    <t>HOTEL SUSY di BAGLI WILLIAM E SAMANTA E C.</t>
  </si>
  <si>
    <t>01966570408</t>
  </si>
  <si>
    <t>Prenotazione Albergo Rimini</t>
  </si>
  <si>
    <t>dal 7 al 9 novembre N 6 persone.
Corrispettivo e tassa di soggiorno €24,00</t>
  </si>
  <si>
    <t>Z1F3A46D83</t>
  </si>
  <si>
    <t>fornitura arredo d'ufficio</t>
  </si>
  <si>
    <t>FORNITURA SEDIA OPERATIVA - UFFICIO FLEET MANAGER  - 
OFFERTA PROT. 1424 DEL 08.03.2023</t>
  </si>
  <si>
    <t>ZF23A92188</t>
  </si>
  <si>
    <t>SENZA FRONTIERE</t>
  </si>
  <si>
    <t>04139390969</t>
  </si>
  <si>
    <t>Antilarvale 2023 Brugherio</t>
  </si>
  <si>
    <t>Z793AFD031</t>
  </si>
  <si>
    <t>INDUSTRIAL GOMME GROUP SRL</t>
  </si>
  <si>
    <t>06212810961</t>
  </si>
  <si>
    <t>Acquisto pneumatici per mezzi operativi</t>
  </si>
  <si>
    <t>CMM e B/M</t>
  </si>
  <si>
    <t>ZB33CCB5C6</t>
  </si>
  <si>
    <t>GREEN ENERGY S.R.L.</t>
  </si>
  <si>
    <t>06422901212</t>
  </si>
  <si>
    <t>Verifica Funzionalità DFT su mezzi</t>
  </si>
  <si>
    <t>meccanici di Mezzago e Liscate per Forza Motrice</t>
  </si>
  <si>
    <t>ZB73BD7991</t>
  </si>
  <si>
    <t>MESSA IN SICUREZZA PIANTE DISCAR VIZZOLO</t>
  </si>
  <si>
    <t>MESSA IN SICUREZZA PIANTE SITE IN VIZZOLO PREDABISSI LATO FERROVIA ALTA VELOCITÀ</t>
  </si>
  <si>
    <t>Z7A3BDAAD1</t>
  </si>
  <si>
    <t>Attività di ricerca e selezione</t>
  </si>
  <si>
    <t>Attività di ricerca e selezione n. 2 unità di personale come da offerta.</t>
  </si>
  <si>
    <t>Z8F3CCB5E0</t>
  </si>
  <si>
    <t>Acquisto apparecchiature idro-elettriche</t>
  </si>
  <si>
    <t>per centrale di pompaggio acqua di falda</t>
  </si>
  <si>
    <t>Z9F3BDAAFC</t>
  </si>
  <si>
    <t>lavori manut. verde Discarica Vizzolo</t>
  </si>
  <si>
    <t>Taglio, smaltimento e trasporto ramaglie lungo tutte le scarpate per circa 2.200 ml Disc. Vizz</t>
  </si>
  <si>
    <t>9650549CF5</t>
  </si>
  <si>
    <t>Servizio recupero legno - lotto1</t>
  </si>
  <si>
    <t xml:space="preserve">SERVIZIO DI RECUPERO DI “LEGNO E IMBALLAGGI IN LEGNO – CER 20.01.38 / 15.01.03” - PERIODO 01/04/2023 – 31/03/2024
Lotto 1 – Codice CIG 9650549CF5
</t>
  </si>
  <si>
    <t>Z823CC8545</t>
  </si>
  <si>
    <t>CEDRI FRANCESCA</t>
  </si>
  <si>
    <t>CDRFNC70E65C573N</t>
  </si>
  <si>
    <t>07052780967</t>
  </si>
  <si>
    <t>Corso di formazione Call Center NV</t>
  </si>
  <si>
    <t>ZDB395457C</t>
  </si>
  <si>
    <t>CO.MEC. S.A.S di giovanni Villone e c.</t>
  </si>
  <si>
    <t>11524500151</t>
  </si>
  <si>
    <t>02764580961</t>
  </si>
  <si>
    <t>Manutenzioni piattaforme ecologiche (Fabbro) per l'anno 2023 come da offerta protocollata con n°5834</t>
  </si>
  <si>
    <t>ZE93CC868F</t>
  </si>
  <si>
    <t>GELAB SRL</t>
  </si>
  <si>
    <t>10115460155</t>
  </si>
  <si>
    <t>01647370988</t>
  </si>
  <si>
    <t>analisi su rifiuto Discarica Cavenago</t>
  </si>
  <si>
    <t>prelavato a seguito di carotaggi per studio mineralizzazione</t>
  </si>
  <si>
    <t>ZB439545C2</t>
  </si>
  <si>
    <t>GUZZONATO SRL</t>
  </si>
  <si>
    <t>00981030158</t>
  </si>
  <si>
    <t>00701860967</t>
  </si>
  <si>
    <t>Manutenzioni piattaforme ecologiche (Edile) per l'anno 2023 come da offerta protocollata con n°5840</t>
  </si>
  <si>
    <t>ZF83938758</t>
  </si>
  <si>
    <t>trasp e smalt percolato vetro/rsu Lis</t>
  </si>
  <si>
    <t>Z0F39F37AF</t>
  </si>
  <si>
    <t>SEC NEWGATE ITALA SRL</t>
  </si>
  <si>
    <t>11877630969</t>
  </si>
  <si>
    <t>EVENTO NELL’AMBITO DEL 50° DELL’AZIENDA</t>
  </si>
  <si>
    <t>prot. 710</t>
  </si>
  <si>
    <t>Z5B3D485BE</t>
  </si>
  <si>
    <t>AUTOBREN S.r.l.</t>
  </si>
  <si>
    <t>00606250249</t>
  </si>
  <si>
    <t>Fornitura ricambi</t>
  </si>
  <si>
    <t>ricambi a marchio</t>
  </si>
  <si>
    <t>ZA139D8673</t>
  </si>
  <si>
    <t>Smaltimento rifiuti ex PE Carnate</t>
  </si>
  <si>
    <t>Servizio di bonifica e smaltimento rifiuti ex Piattaforma Ecologica di Carnate</t>
  </si>
  <si>
    <t>ZB93A51871</t>
  </si>
  <si>
    <t>FLEXTRONICS INTERNATIONAL KFT</t>
  </si>
  <si>
    <t>11222149</t>
  </si>
  <si>
    <t>Assistenza telecamere AXIS</t>
  </si>
  <si>
    <t>Z9C3978C8D</t>
  </si>
  <si>
    <t>COMPAGNIA GENERALE TRATTORI  SPA</t>
  </si>
  <si>
    <t>01674190028</t>
  </si>
  <si>
    <t>manutenzione straordinaria mezzi CAT</t>
  </si>
  <si>
    <t>manutenzione straordinaria mezzi CAT-Manitou anno 2023</t>
  </si>
  <si>
    <t>Z8B39A0546</t>
  </si>
  <si>
    <t>Pulizia disoleatori a coalescenza 2023</t>
  </si>
  <si>
    <t>offerta prot 260/2023 del 21.01.2023</t>
  </si>
  <si>
    <t>ZC63D48626</t>
  </si>
  <si>
    <t xml:space="preserve"> manutenzione straordinaria mezzi</t>
  </si>
  <si>
    <t>Z493AFC537</t>
  </si>
  <si>
    <t>polizza infortuni evento we plogging</t>
  </si>
  <si>
    <t>prot.2436</t>
  </si>
  <si>
    <t>Z2B3B617BA</t>
  </si>
  <si>
    <t>distribuzione Ecuosacco Vedano</t>
  </si>
  <si>
    <t>995649144B</t>
  </si>
  <si>
    <t>Fornitura di coclea compattatrice</t>
  </si>
  <si>
    <t>Fornitura DI N. 1 coclea compattatrice organico grossolano a servizio dell’impianto di lavaggio terre da spazzamento - CIG 995649144B</t>
  </si>
  <si>
    <t>A00AD8415E</t>
  </si>
  <si>
    <t>Lav. e Tratt. 615 ton Ingombranti</t>
  </si>
  <si>
    <t>SERVIZIO EMERGENZIALE DI LAVORAZIONE E TRATTAMENTO DI 615 TON. DI RIFIUTI INGOMBRANTI E IMBALLAGGI MISTI</t>
  </si>
  <si>
    <t>ZE13D4878B</t>
  </si>
  <si>
    <t>manutenzioni straordinarie mezzi</t>
  </si>
  <si>
    <t>ZCB3C5A36F</t>
  </si>
  <si>
    <t>VOLKSWAGEN LEASING GMBH</t>
  </si>
  <si>
    <t>12549080153</t>
  </si>
  <si>
    <t>Noleggio audi Q4</t>
  </si>
  <si>
    <t>noleggio audi q4 per direzione</t>
  </si>
  <si>
    <t>ZA939545BC</t>
  </si>
  <si>
    <t>Manutenzioni piattaforme ecologiche (Edile) per l'anno 2023 come da offerta protocollata con n°5839</t>
  </si>
  <si>
    <t>Z2A3988156</t>
  </si>
  <si>
    <t>NARDELLA SILVIO</t>
  </si>
  <si>
    <t>NRDSLV57R23M017Z</t>
  </si>
  <si>
    <t>10056760969</t>
  </si>
  <si>
    <t>incarico consulenza Nardella 2023</t>
  </si>
  <si>
    <t>Incarico di consulenza generale su tematiche igiene urbana e gestione rifiuti</t>
  </si>
  <si>
    <t>ZED3A94E44</t>
  </si>
  <si>
    <t>PROCACCINI SRL</t>
  </si>
  <si>
    <t>14389121006</t>
  </si>
  <si>
    <t>manutenzione meccaniche e idrauliche mezzi area sud Melegnano Casalmaiocco</t>
  </si>
  <si>
    <t>Z8B3BB44B9</t>
  </si>
  <si>
    <t>ASSOCIAZIONE FRAME - divagazioni scientifiche</t>
  </si>
  <si>
    <t>97813110018</t>
  </si>
  <si>
    <t>11613840013</t>
  </si>
  <si>
    <t>5 spettacoli “Quizzone” e mostra Rizosfe</t>
  </si>
  <si>
    <t>Z2B3A35F32</t>
  </si>
  <si>
    <t>R.C. REMONDI SRL</t>
  </si>
  <si>
    <t>01631060165</t>
  </si>
  <si>
    <t>rimozione calce fuoriuscita da silos</t>
  </si>
  <si>
    <t>+ pulizia e travaso in silos</t>
  </si>
  <si>
    <t>Z2C3AD2B81</t>
  </si>
  <si>
    <t>Fornitura gasolio extrarete del 20/04/23</t>
  </si>
  <si>
    <t>Fornitura gasolio extrarete del 20/04/23.
Quantitativo presunto 16.000 litri.</t>
  </si>
  <si>
    <t>Z6E38F9B68</t>
  </si>
  <si>
    <t>Servizio di vigilanza - anno 2023</t>
  </si>
  <si>
    <t>Z4E3AFD05E</t>
  </si>
  <si>
    <t>LATTONERIA BOSSI di BOSSI MARCO PIETRO</t>
  </si>
  <si>
    <t>BSSMCP61S07F704I</t>
  </si>
  <si>
    <t>02302560962</t>
  </si>
  <si>
    <t>Sistemazione copertura sede CEM Cavenago</t>
  </si>
  <si>
    <t>Sistemazione copertura locali tecnici sede CEM Ambiente Cavenago B.za come da offerta protocollata con n°2448/2023 del 03-05-2023</t>
  </si>
  <si>
    <t>Z303CC85B8</t>
  </si>
  <si>
    <t>campagna analisi Disc. Vizzolo nov. '23</t>
  </si>
  <si>
    <t>ZBC3B62C2E</t>
  </si>
  <si>
    <t>ZD4395458F</t>
  </si>
  <si>
    <t>EMMEDI IMPIANTI SRL</t>
  </si>
  <si>
    <t>10956020969</t>
  </si>
  <si>
    <t>Manutenzioni piattaforme ecologiche (Elettricista) per l'anno 2023 come da offerta protocollata con n°5836</t>
  </si>
  <si>
    <t>ZE939883CB</t>
  </si>
  <si>
    <t>ICIM S.P.A.</t>
  </si>
  <si>
    <t>12908230159</t>
  </si>
  <si>
    <t>verifiche annuali sicurezza Manitou</t>
  </si>
  <si>
    <t>erifica Periodica Successiva alla Prima apparecchi di sollevamento di vostra
proprietà ai sensi dell’art. 71 comma 11 del D.lgs. 81/08 e s.m.i.</t>
  </si>
  <si>
    <t>Z5F3C58558</t>
  </si>
  <si>
    <t>Fornitura gomme</t>
  </si>
  <si>
    <t>fornitura e controlli pneumatici area sud (Casalmaiocco,Melegnano)</t>
  </si>
  <si>
    <t>Z283A51894</t>
  </si>
  <si>
    <t>Realizzazione impiante fognario</t>
  </si>
  <si>
    <t>Impianto di separazionme delle acque meteoriche Piattaforma ecologia Caselle Lurani (LO)</t>
  </si>
  <si>
    <t>Z633D485F0</t>
  </si>
  <si>
    <t>manutenzioni e rotture extra ordinario\programmabile</t>
  </si>
  <si>
    <t>Z553A67DD5</t>
  </si>
  <si>
    <t>dotazioni antincendio nuova PE Gorgonzol</t>
  </si>
  <si>
    <t>protocollo n. 1682</t>
  </si>
  <si>
    <t>Z5C3881EA4</t>
  </si>
  <si>
    <t>ALESSANDRO GAETA SRL</t>
  </si>
  <si>
    <t>00273080101</t>
  </si>
  <si>
    <t>fornitura flocculante e coagulante 2023</t>
  </si>
  <si>
    <t>p. 5104</t>
  </si>
  <si>
    <t>Z963A6FE25</t>
  </si>
  <si>
    <t>RIPAC DI PAPOTTI ING. MAURIZIO</t>
  </si>
  <si>
    <t>PPTMZR54H11E514Q</t>
  </si>
  <si>
    <t>05347030966</t>
  </si>
  <si>
    <t>fornitura prodotti chimici</t>
  </si>
  <si>
    <t>Prodotti per la pulizia dei mezzi operativi</t>
  </si>
  <si>
    <t>Z1D3BDD858</t>
  </si>
  <si>
    <t>Fornitura gasolio extrarete del 13/07/23</t>
  </si>
  <si>
    <t>Fornitura gasolio extrarete del 13/07/23.
Quantitativo presunto 18.000 litri</t>
  </si>
  <si>
    <t>Z543954560</t>
  </si>
  <si>
    <t>Manutenzioni piattaforme ecologiche (Elettricista) per l'anno 2023 come da offerta protocollata con n°5844</t>
  </si>
  <si>
    <t>Z4D39F1E3C</t>
  </si>
  <si>
    <t>discarica Vizzolo P. -manut. rete percol</t>
  </si>
  <si>
    <t>protocollo preventivi n°730
manutenzione linea percolato discarica</t>
  </si>
  <si>
    <t>ZC43AFD4B8</t>
  </si>
  <si>
    <t>Fornitura gasolio extrarete del 04/05/23</t>
  </si>
  <si>
    <t>Fornitura gasolio extrarete del 04/05/23.
Quantitativo presunto 15.000 litri.</t>
  </si>
  <si>
    <t>Z433C32BA2</t>
  </si>
  <si>
    <t>SELEXI SRL</t>
  </si>
  <si>
    <t>12852900153</t>
  </si>
  <si>
    <t>svolgim. prova preselet.  selezione TARI</t>
  </si>
  <si>
    <t>prot.4322</t>
  </si>
  <si>
    <t>Z213848D9C</t>
  </si>
  <si>
    <t>offerta test cessione e omologa terre</t>
  </si>
  <si>
    <t>p. 4852</t>
  </si>
  <si>
    <t>Z3F3954599</t>
  </si>
  <si>
    <t>SAM IMPIANTI SRL</t>
  </si>
  <si>
    <t>10314060962</t>
  </si>
  <si>
    <t>Manutenzioni piattaforme ecologiche (Elettricista) per l'anno 2023 come da offerta protocollata con n°5837</t>
  </si>
  <si>
    <t>Z543AD2F6C</t>
  </si>
  <si>
    <t>Richiesta tecnico integrato Vaprio d'A.</t>
  </si>
  <si>
    <t>Esecuzione dal 6 aprile al 28 settembre 2023 presso l'ufficio tecnico del Comune di Vaprio d'Adda di un servizio di assistenza alla distribuzione di ecuosacchi, ecuobox e presidi ospedalieri.</t>
  </si>
  <si>
    <t>Z93398CEA9</t>
  </si>
  <si>
    <t>Condizionatore per CED Cavenago</t>
  </si>
  <si>
    <t>Sostituzione condizionatore CED Cavenago come da preventivo protocollato con n°214/2023 del 17-01-2023</t>
  </si>
  <si>
    <t>Z50398CF3B</t>
  </si>
  <si>
    <t>Pompa di calore per ufficio Bellusco</t>
  </si>
  <si>
    <t>Sostituzione pompa di calore per ufficio stazione di conferimento Bellusco come da preventivo protocollato con n°215/2023 del 17-01-2023</t>
  </si>
  <si>
    <t>Z9D3C5C90A</t>
  </si>
  <si>
    <t>Posa lattoneria e sistemazione muretti</t>
  </si>
  <si>
    <t>Fornitura e posa lattonerie e rifacimento muretti in mattoni sede CEM Ambiente Cavenago come da preventivo protocollato con n°4512/2023 del 06/09/2023</t>
  </si>
  <si>
    <t>9656104519</t>
  </si>
  <si>
    <t>SUMUS ITALIA SRL</t>
  </si>
  <si>
    <t>03513850366</t>
  </si>
  <si>
    <t>Fornitura Sacchetti FORSU Carta 2023</t>
  </si>
  <si>
    <t>Z843A53160</t>
  </si>
  <si>
    <t>STUDIO TERMOTECNICO GRAN SAN BERNARDO DI MAURO CANESI</t>
  </si>
  <si>
    <t>CNSMRA55A18F205I</t>
  </si>
  <si>
    <t>03731310151</t>
  </si>
  <si>
    <t>Progetto centrale geotermica sede CEM</t>
  </si>
  <si>
    <t>Aggiornamento dela progettazione definitiva centrale termica - Pdc Carrier 30WG 090A.</t>
  </si>
  <si>
    <t>Z2B3C5C9B0</t>
  </si>
  <si>
    <t>LSI LASTEM S.R.L.</t>
  </si>
  <si>
    <t>04407090150</t>
  </si>
  <si>
    <t xml:space="preserve"> manutenzione ordinaria centralina</t>
  </si>
  <si>
    <t>Contratto di manutenzione Centralina Meteorica Discarica di Cavenago di Brianza</t>
  </si>
  <si>
    <t>Z753A9E34F</t>
  </si>
  <si>
    <t>A.C.R. S.R.L.</t>
  </si>
  <si>
    <t>02345080168</t>
  </si>
  <si>
    <t>12406470158</t>
  </si>
  <si>
    <t>intervento bonifica da guano imp B/M</t>
  </si>
  <si>
    <t>con installazione reti anti volatile zona cisterne percolato</t>
  </si>
  <si>
    <t>Z283B6684C</t>
  </si>
  <si>
    <t>Sistemazione impianti elettrici PE</t>
  </si>
  <si>
    <t>Interventi di riqualificazione impianto elettrico presso le piattaforme ecologiche del lodigiano</t>
  </si>
  <si>
    <t>Z093CCB609</t>
  </si>
  <si>
    <t>Realizzazaione Impianto di separazione</t>
  </si>
  <si>
    <t>acque meteoriche di prima e seconda pioggia presso la PE di Settala</t>
  </si>
  <si>
    <t>ZDF3BE94EB</t>
  </si>
  <si>
    <t>Materiale per piattaforme ecologiche</t>
  </si>
  <si>
    <t>Cavo ethernet per lavori di videosorveglianza e controlli accessi piattaforme ecologiche</t>
  </si>
  <si>
    <t>ZBE3CCD045</t>
  </si>
  <si>
    <t>S.E.VAL. SRL</t>
  </si>
  <si>
    <t>00572160141</t>
  </si>
  <si>
    <t>Rimborso danneggiamento cassoni</t>
  </si>
  <si>
    <t>(Manutenzione)</t>
  </si>
  <si>
    <t>Z663CCC54C</t>
  </si>
  <si>
    <t>Fornitura gasolio extrarete del 12/10/23</t>
  </si>
  <si>
    <t>Utenza BPM - Fornitura gasolio extrarete del 12/10/23.
Quantitativo presunto 22.500 litri.</t>
  </si>
  <si>
    <t>9950631079</t>
  </si>
  <si>
    <t>QUADRI INDUSTRIAL SRL</t>
  </si>
  <si>
    <t>fornitura autotelaio MAN 4 assi</t>
  </si>
  <si>
    <t>FORNITURA DI N. 1 AUTOTELAIO 4 ASSI MAN TGS 35.480 8x2-6 - Codice CIG 9950631079</t>
  </si>
  <si>
    <t>Z0D389E2EA</t>
  </si>
  <si>
    <t>SVILUPPO &amp; PROGRESSO AMBIENTE SRL</t>
  </si>
  <si>
    <t>03392510164</t>
  </si>
  <si>
    <t>avvio a recupero CER 191209 imp terre</t>
  </si>
  <si>
    <t>p. 5204</t>
  </si>
  <si>
    <t>ZB13D0E4E3</t>
  </si>
  <si>
    <t>Fornitura gasolio extrarete del 31/10/23</t>
  </si>
  <si>
    <t>Utenza BPM - Fornitura gasolio extrarete del 31/10/23.
Quantitativo presunto 14.000 litri.</t>
  </si>
  <si>
    <t>Z553AD7744</t>
  </si>
  <si>
    <t>SETI AMBIENTE SRL c/o DSM - Istituto delle vitamine</t>
  </si>
  <si>
    <t>11563180154</t>
  </si>
  <si>
    <t>analisi urgenti su acque reflue Liscate</t>
  </si>
  <si>
    <t>Z7B3AE1F5D</t>
  </si>
  <si>
    <t>Rifacimento tubazioni cds Bellusco</t>
  </si>
  <si>
    <t>Rifacimento linee acqua calda/fredda e ricircolo acs presso cds di Bellusco come da offerta protocollata con n°2282/2023 del 20-04-2023</t>
  </si>
  <si>
    <t>Z423BE95BE</t>
  </si>
  <si>
    <t>GEMINI CONSULT SRL</t>
  </si>
  <si>
    <t>03258210263</t>
  </si>
  <si>
    <t>rinnovo consulenza privacy- DPO 2023/24</t>
  </si>
  <si>
    <t>prot.3819/2023</t>
  </si>
  <si>
    <t>Z603994547</t>
  </si>
  <si>
    <t>ISTITUTO ITALIANO DELLA SALDATURA</t>
  </si>
  <si>
    <t>00260050109</t>
  </si>
  <si>
    <t>corso saldatura</t>
  </si>
  <si>
    <t>corso e certificazione per saldatura professionale</t>
  </si>
  <si>
    <t>980436953F</t>
  </si>
  <si>
    <t>Noleggio Spazzatrice Bucher</t>
  </si>
  <si>
    <t>Noleggio spazzatrice stradale marca Bucher dal 01.06.2023 al 30.09.2024</t>
  </si>
  <si>
    <t>Z643C936E2</t>
  </si>
  <si>
    <t>YASINI ABDOLHAMEID</t>
  </si>
  <si>
    <t>YSNBLH63C19Z224E</t>
  </si>
  <si>
    <t>04862750967</t>
  </si>
  <si>
    <t>parcella vice direzione lavori Vizzolo P</t>
  </si>
  <si>
    <t>Integrazione attività professionale in veste di vice direttore lavori delle opere di manutenzione
straordinaria del capping della discarica di Vizzolo Predabissi</t>
  </si>
  <si>
    <t>Z0639F1EB5</t>
  </si>
  <si>
    <t>Fornitura rete elettrosaldata</t>
  </si>
  <si>
    <t>Fornitura rete elettrosaldata per riparazione recinzione discarica di Cavenago come da preventivo protocollato con n°737/2023 del 14-02-2023</t>
  </si>
  <si>
    <t>ZAB3A9EFE7</t>
  </si>
  <si>
    <t>Analisi merceologiche multipak</t>
  </si>
  <si>
    <t>Z793C5C924</t>
  </si>
  <si>
    <t>CENTRO CARRELLI SRL</t>
  </si>
  <si>
    <t>12266040158</t>
  </si>
  <si>
    <t>Riparazione Bobcat Vizzolo Predabissi</t>
  </si>
  <si>
    <t>Riparazione escavatore Bobcat della discarica di Vizzolo Predabissi come da preventivo protocollato con n°4513/2023 del 06/09/2023</t>
  </si>
  <si>
    <t>Z1B39545B3</t>
  </si>
  <si>
    <t>Manutenzioni piattaforme ecologiche (Edile) per l'anno 2023 come da offerta protocollata con n°5838</t>
  </si>
  <si>
    <t>Z8A3CCD0F6</t>
  </si>
  <si>
    <t>Interventi elettrici Centrale di</t>
  </si>
  <si>
    <t>pompaggio a servizio della centrale Termorefriggerante - Sede CEM</t>
  </si>
  <si>
    <t>ZD33B680D1</t>
  </si>
  <si>
    <t>Adeguamento corsia p.e. Truccazzano</t>
  </si>
  <si>
    <t>Adeguamento strutturale corsia di conferimento calcolo incidenza e costi sicurezza presso p.e. di Truccazzano come da preventivo protocollato con n°3006/2023 del 01-06-2023</t>
  </si>
  <si>
    <t>Z373B680EE</t>
  </si>
  <si>
    <t>pubblicaz.  annuncio  selez. tecnici UGS</t>
  </si>
  <si>
    <t>prot.3007/2023 - preventivo Publi In</t>
  </si>
  <si>
    <t>Z373B6686B</t>
  </si>
  <si>
    <t>Acquisto urgente sacchi per Mezzago</t>
  </si>
  <si>
    <t>Mezzago e Mediglia</t>
  </si>
  <si>
    <t>Z9A3D4DC56</t>
  </si>
  <si>
    <t>Smaltimento RAEE non domestici</t>
  </si>
  <si>
    <t>Z383D0E2AB</t>
  </si>
  <si>
    <t>IPERAUTO SPA</t>
  </si>
  <si>
    <t>00586680142</t>
  </si>
  <si>
    <t>conessionaria</t>
  </si>
  <si>
    <t>Acquisto veicolo commerciale Ford</t>
  </si>
  <si>
    <t>ZC83C91DDF</t>
  </si>
  <si>
    <t>TELECOM ITALIA SPA</t>
  </si>
  <si>
    <t>Estensione Cig Connettività 2023</t>
  </si>
  <si>
    <t>In attesa di formalizzazione offerta</t>
  </si>
  <si>
    <t>Z783D4C186</t>
  </si>
  <si>
    <t>buoni regalo 2023</t>
  </si>
  <si>
    <t>offerta prot. 5476 del 15/11/23</t>
  </si>
  <si>
    <t>Z8A3954539</t>
  </si>
  <si>
    <t>TRE EFFE SRL</t>
  </si>
  <si>
    <t>08886220964</t>
  </si>
  <si>
    <t>Manutenzioni piattaforme ecologiche (Fabbro) per l'anno 2023 come da offerta protocollata con n°5841</t>
  </si>
  <si>
    <t>Z423D1A589</t>
  </si>
  <si>
    <t>GREENEXT TECHNOLOGIES SPA</t>
  </si>
  <si>
    <t>12557570012</t>
  </si>
  <si>
    <t>Plafond giornate attività professionali</t>
  </si>
  <si>
    <t>ZA439A042B</t>
  </si>
  <si>
    <t>assistenza per contolli amb su EoW CMM</t>
  </si>
  <si>
    <t>assistenza tecnica per controlli ambientali produzione EoW imp terre</t>
  </si>
  <si>
    <t>Z1939945C0</t>
  </si>
  <si>
    <t>AUTODEMOLIZIONI FERRARI SNC</t>
  </si>
  <si>
    <t>08567770964</t>
  </si>
  <si>
    <t>Demolizione mezzi e ricambi</t>
  </si>
  <si>
    <t>Smaltimento e demolizione mezzi acquisto ricambi</t>
  </si>
  <si>
    <t>ZBD39AB38C</t>
  </si>
  <si>
    <t>CMC SRL</t>
  </si>
  <si>
    <t>01249150168</t>
  </si>
  <si>
    <t>Acquisto materiale edile</t>
  </si>
  <si>
    <t>Chiusini in ghisa sferoidale Ritondi luce 600 mm classe D/400</t>
  </si>
  <si>
    <t>ZD43A009A8</t>
  </si>
  <si>
    <t>LAVORO REL. SLACCIO PLUVIALI E NUOVI P.P</t>
  </si>
  <si>
    <t>OFFERTA PER SLACCIO PLUVIALE E NUOVI POZZI PERDENTI - ZONA 3 e 4 - C.S. COLOGNO M.
OFFERTA PROT. 780 DEL 16.02.2023</t>
  </si>
  <si>
    <t>Z853D4DB94</t>
  </si>
  <si>
    <t>BTE SPA</t>
  </si>
  <si>
    <t>03320090172</t>
  </si>
  <si>
    <t>Sistema di pesatura celle di carico</t>
  </si>
  <si>
    <t>Sistema di pesatura a 4 celle di carico omologato ai fini fiscali, completo di stampante e monitor in cabina, fornito e montato su nostro automezzo scarrabile MAN</t>
  </si>
  <si>
    <t>ZB93AA82D3</t>
  </si>
  <si>
    <t>Addolcitore e valvola mix CMM Liscate</t>
  </si>
  <si>
    <t>Sostituzione addolcitore e inserimento valvola mix di regolazione temperatura acs presso CMM Liscate come da offerta protocollata con n°2017/2023 del 03-04-2023</t>
  </si>
  <si>
    <t>ZA33B05612</t>
  </si>
  <si>
    <t>SIMEA SRL</t>
  </si>
  <si>
    <t>08661930969</t>
  </si>
  <si>
    <t>corso di formazione</t>
  </si>
  <si>
    <t>cadeo - zivelonghi</t>
  </si>
  <si>
    <t>ZB73B6689A</t>
  </si>
  <si>
    <t>Materiale per controlli accessi</t>
  </si>
  <si>
    <t>ZAA3BE9652</t>
  </si>
  <si>
    <t>CSFO SRL</t>
  </si>
  <si>
    <t>04502700281</t>
  </si>
  <si>
    <t>n.4 corsi online x ausiliari della sosta</t>
  </si>
  <si>
    <t>3822/2023</t>
  </si>
  <si>
    <t>ZBA3C5F61D</t>
  </si>
  <si>
    <t>Fornitura Materiale TVCC Bussero</t>
  </si>
  <si>
    <t>Z6E3B36001</t>
  </si>
  <si>
    <t>Segnaletica orizzontale p.e. Truccazzano</t>
  </si>
  <si>
    <t>Segnaletica orizzontale provvisoria p.e. Truccazzano come da offerta protocollata con n°2699/2023 del 17-05-2023</t>
  </si>
  <si>
    <t>ZC63CCD172</t>
  </si>
  <si>
    <t>Segnaletica CdS Melegnano</t>
  </si>
  <si>
    <t>Adesivi e cartellonistica di segnalazione CdS Melegnano</t>
  </si>
  <si>
    <t>Z6A3C2D805</t>
  </si>
  <si>
    <t>INFORMATION CONSULTING</t>
  </si>
  <si>
    <t>01069270211</t>
  </si>
  <si>
    <t>Rinnovo licenze VEEAM</t>
  </si>
  <si>
    <t>Triennio 2023-2026</t>
  </si>
  <si>
    <t>Z783954546</t>
  </si>
  <si>
    <t>BALCONI &amp; GARGHENTINI S.N.C. di Balconi Ivano</t>
  </si>
  <si>
    <t>02235920150</t>
  </si>
  <si>
    <t>00731790960</t>
  </si>
  <si>
    <t>Manutenzioni piattaforme ecologiche (Idraulico) per l'anno 2023 come da offerta protocollata con n°5842</t>
  </si>
  <si>
    <t>Z3F3D27591</t>
  </si>
  <si>
    <t>Fornitura gasolio extrarete del 08/11/23</t>
  </si>
  <si>
    <t>Utenza BPM - Fornitura gasolio extrarete del 08/11/23.
Quantitativo presunto 21.000 litri.</t>
  </si>
  <si>
    <t>Z133C5F634</t>
  </si>
  <si>
    <t>Creazione porta antincendio</t>
  </si>
  <si>
    <t>Creazione via di fuga porta antincendio come da preventivo protocollato con n°4533/2023 del 06-09-2023</t>
  </si>
  <si>
    <t>ZFA395750F</t>
  </si>
  <si>
    <t>Manutenzioni piattaforme ecologiche (Elettricista) per l'anno 2023 come da offerta protocollata con n°5859</t>
  </si>
  <si>
    <t>96126333B2</t>
  </si>
  <si>
    <t>MANPOWER SRL</t>
  </si>
  <si>
    <t>11947650153</t>
  </si>
  <si>
    <t>10981420960</t>
  </si>
  <si>
    <t>Somministrazione nr. 5 operatori</t>
  </si>
  <si>
    <t>ZB53CCD1C4</t>
  </si>
  <si>
    <t>EUROGEO SRL</t>
  </si>
  <si>
    <t>02676190966</t>
  </si>
  <si>
    <t>indagini geognostiche Disc. Cavenago</t>
  </si>
  <si>
    <t>ZC23A009B5</t>
  </si>
  <si>
    <t>SICURTEC S.R.L.</t>
  </si>
  <si>
    <t>02562250163</t>
  </si>
  <si>
    <t>Materiale Came per Gorgonzola P:E</t>
  </si>
  <si>
    <t>Z273A5E53A</t>
  </si>
  <si>
    <t>prodotti pulizia</t>
  </si>
  <si>
    <t>Prodotti chimici per la pulizia dei mezzi</t>
  </si>
  <si>
    <t>Z423D4DC26</t>
  </si>
  <si>
    <t>taglio piante secche disc. Vizzolo</t>
  </si>
  <si>
    <t>con asportazione ed avvio a recupero biomassa</t>
  </si>
  <si>
    <t>ZB73AA8344</t>
  </si>
  <si>
    <t>GREEN MANAGEMENT INSTITUTE</t>
  </si>
  <si>
    <t>02686580248</t>
  </si>
  <si>
    <t>ricerca econ. circ. e intervento convegn</t>
  </si>
  <si>
    <t>prot 2028</t>
  </si>
  <si>
    <t>Z4A3D5E126</t>
  </si>
  <si>
    <t>R.D.P. SERVICE SNC DI RAMBELLI ROBERTO &amp; C.</t>
  </si>
  <si>
    <t>02060380397</t>
  </si>
  <si>
    <t>fornitura e assistenza filtropressa</t>
  </si>
  <si>
    <t>imp terre Liscate</t>
  </si>
  <si>
    <t>Z553B078EF</t>
  </si>
  <si>
    <t>FONDAZIONE LEGAMBIENTE INNOVAZIONE</t>
  </si>
  <si>
    <t>05755830964</t>
  </si>
  <si>
    <t>PULIAMO IL MONDO 2023</t>
  </si>
  <si>
    <t>Acquisto kit evento puliamo il mondo</t>
  </si>
  <si>
    <t>Z8B3B6BADE</t>
  </si>
  <si>
    <t>acquisto spazzatrice manuale elettrica</t>
  </si>
  <si>
    <t>ricevuta conferma da Ing. Paolo Grassi per acquisto in data 05/06/2023</t>
  </si>
  <si>
    <t>Z3839AB3FA</t>
  </si>
  <si>
    <t>SPRINT SRL</t>
  </si>
  <si>
    <t>03749010132</t>
  </si>
  <si>
    <t>raccolta e smaltimento toner 2023</t>
  </si>
  <si>
    <t>prot. 318/2023 del 25.01.2023</t>
  </si>
  <si>
    <t>9950628DFB</t>
  </si>
  <si>
    <t>Fornitura di n. 1 compattatore 3 assi</t>
  </si>
  <si>
    <t>Fornitura di n. 1 compattatore modello OMB LEGEND 25ht su RENAULT D26 - CIG 9950628DFB</t>
  </si>
  <si>
    <t>Z6B3A3CAA6</t>
  </si>
  <si>
    <t>Manutenzione linee vita</t>
  </si>
  <si>
    <t>Manutenzione annuale linee vita</t>
  </si>
  <si>
    <t>Z713AA60B6</t>
  </si>
  <si>
    <t>Fornitura gasolio extrarete del 06/04/23</t>
  </si>
  <si>
    <t>Fornitura gasolio extrarete del 06/04/23.
Quantitativo presunto 18.000 litri</t>
  </si>
  <si>
    <t>Z5B39A0515</t>
  </si>
  <si>
    <t>Fornitura e posa oscuranti Liscate</t>
  </si>
  <si>
    <t>Fornitura e posa di pellicole oscuranti per finestre uffici CMM di Liscate come da preventivo protocollato con n°258/2023 del 20/01/2023</t>
  </si>
  <si>
    <t>Z90351BF37</t>
  </si>
  <si>
    <t>MILESI LODOVICO ELETTRAUTO</t>
  </si>
  <si>
    <t>MLSLVC62T09A794V</t>
  </si>
  <si>
    <t>13274070153</t>
  </si>
  <si>
    <t>Riparazione cassoni e presscontainers</t>
  </si>
  <si>
    <t>Z793D64128</t>
  </si>
  <si>
    <t>Materiale Came per P.E Macherio</t>
  </si>
  <si>
    <t>Sbarra d'ingresso per Piattaforma Ecologica Macherio</t>
  </si>
  <si>
    <t>96455943F9</t>
  </si>
  <si>
    <t>Cassoni scarrabili nuova PE Gorgonzola</t>
  </si>
  <si>
    <t>prot. 465/2023 del 01.02.2023</t>
  </si>
  <si>
    <t>Z053B07214</t>
  </si>
  <si>
    <t>BERTOLESI SRL</t>
  </si>
  <si>
    <t>03788870156</t>
  </si>
  <si>
    <t>Armadietti spogliatoio</t>
  </si>
  <si>
    <t>Fornitura armadietti spogliatoi per il personale</t>
  </si>
  <si>
    <t>Z333AD3441</t>
  </si>
  <si>
    <t>META PLATFORMS IRELAND LIMITED</t>
  </si>
  <si>
    <t>9692928F</t>
  </si>
  <si>
    <t>adv su facebook</t>
  </si>
  <si>
    <t>Z423957578</t>
  </si>
  <si>
    <t xml:space="preserve">Manutenzioni piattaforme ecologiche (Idraulica) per l'anno 2023 come da offerta protocollata con n°5863
</t>
  </si>
  <si>
    <t>ZDA3CD01FA</t>
  </si>
  <si>
    <t>Fornitura TVCC PE Arcore</t>
  </si>
  <si>
    <t>ZC03B71D79</t>
  </si>
  <si>
    <t>STA INGEGNERI ASSOCIATI</t>
  </si>
  <si>
    <t>08827360150</t>
  </si>
  <si>
    <t>PROGETTO E D.L. INTERVENTO STRUTTURALE</t>
  </si>
  <si>
    <t>PROGETTO E D.L. INTERVENTO DI RIPRISTINO APPOGGI COPPONI CORSELLO - P.E. TRUCCAZZANO</t>
  </si>
  <si>
    <t>Z3739945FE</t>
  </si>
  <si>
    <t>formazione generale e specifica</t>
  </si>
  <si>
    <t>protocollo listino presso n°242/23</t>
  </si>
  <si>
    <t>Z6C3B71E5D</t>
  </si>
  <si>
    <t>RPS S.P.A.</t>
  </si>
  <si>
    <t>02647040233</t>
  </si>
  <si>
    <t>Rinnovo contratto UPS Sede CEM</t>
  </si>
  <si>
    <t>Z623957545</t>
  </si>
  <si>
    <t>Manutenzioni piattaforme ecologiche (Edile) per l'anno 2023 come da offerta protocollata con n°5860</t>
  </si>
  <si>
    <t>Z983A0701F</t>
  </si>
  <si>
    <t>ELASTICA SRL</t>
  </si>
  <si>
    <t>03398361208</t>
  </si>
  <si>
    <t>intervento Vito Mancuso convegno istituz</t>
  </si>
  <si>
    <t>prot 789</t>
  </si>
  <si>
    <t>Z833A35F62</t>
  </si>
  <si>
    <t>Assistenza e sviluppo CEMCARD / Ecuosacc</t>
  </si>
  <si>
    <t>Z0C3B71FF1</t>
  </si>
  <si>
    <t>VARISCO GIANNI AUTOMAZIONI S.R.L.</t>
  </si>
  <si>
    <t>03004350967</t>
  </si>
  <si>
    <t>Messa a norme porta automatica</t>
  </si>
  <si>
    <t>Messa a norme porta automatica come da offerta n°450/23 del 05/06/2023 protocollata con n°3061/2023 del 06-06-2023</t>
  </si>
  <si>
    <t>Z0E3A5E55A</t>
  </si>
  <si>
    <t>RETEAMBIENTE SRL</t>
  </si>
  <si>
    <t>10966180969</t>
  </si>
  <si>
    <t>rinnovo abbonamento annnuale</t>
  </si>
  <si>
    <t>rinnovo abbonamento annnuale Reteambiente.
protocollo preventivo n. 1656</t>
  </si>
  <si>
    <t>Z653A313A5</t>
  </si>
  <si>
    <t>AIRBANK SRL</t>
  </si>
  <si>
    <t>01536470337</t>
  </si>
  <si>
    <t>Fornitura materiale assorbente</t>
  </si>
  <si>
    <t>ZC13AA8305</t>
  </si>
  <si>
    <t>realizzaz.impianto ingressi Vizzolo</t>
  </si>
  <si>
    <t>Preventivo per realizzazione impianto controllo ingressi presso la p.e. di Vizzolo Predabissi come da offerta protocollata con n°2027/2023 del 03-04-2023</t>
  </si>
  <si>
    <t>Z553B07212</t>
  </si>
  <si>
    <t>EMILIANA SERBATOI S.R.L.</t>
  </si>
  <si>
    <t>01499200366</t>
  </si>
  <si>
    <t>Ricambi per cisterne Emiliana Serbatoi</t>
  </si>
  <si>
    <t>Ricambistica varia per cisterne gasolio di Emiliana Serbatoi</t>
  </si>
  <si>
    <t>995063321F</t>
  </si>
  <si>
    <t>Fornitura di allestimento scarrabile</t>
  </si>
  <si>
    <t>Fornitura di n. 1 allestimento scarrabile completo di ragno caricatore - CIG 995063321F</t>
  </si>
  <si>
    <t>995063756B</t>
  </si>
  <si>
    <t>C.S.T. di SEGATTINI EMANUELA</t>
  </si>
  <si>
    <t>SGTMNL58P50L781L</t>
  </si>
  <si>
    <t>04174030231</t>
  </si>
  <si>
    <t>Fornitura autocarro ISUZU P75 allestito</t>
  </si>
  <si>
    <t>Fornitura di n. 1 autocarro ISUZU P75 allestito con cassone ribaltabile e gru idraulica - CIG 995063756B</t>
  </si>
  <si>
    <t>995064298A</t>
  </si>
  <si>
    <t>VOLVO GROUP ITALIA SPA</t>
  </si>
  <si>
    <t>01428630360</t>
  </si>
  <si>
    <t>02665600165</t>
  </si>
  <si>
    <t>fornitura autocompattatore elettrico</t>
  </si>
  <si>
    <t>Fornitura di n. 1 compattatore marca Renault Trucks modello D Wide Z.E. 100% elettrico - CIG 995064298A</t>
  </si>
  <si>
    <t>Z07395A742</t>
  </si>
  <si>
    <t>riparazione veicoli</t>
  </si>
  <si>
    <t>servizi di officina per riparazioni generiche veicoli</t>
  </si>
  <si>
    <t>ZCF395A642</t>
  </si>
  <si>
    <t>TECAM SRL</t>
  </si>
  <si>
    <t>04334350727</t>
  </si>
  <si>
    <t>11348160158</t>
  </si>
  <si>
    <t>manutenzione attrezzature</t>
  </si>
  <si>
    <t>manutenzione attrezzature e impianti oleodinamici mezzi</t>
  </si>
  <si>
    <t>ZAC39AB4D9</t>
  </si>
  <si>
    <t>BONSAGLIO S.R.L.</t>
  </si>
  <si>
    <t>04105160156</t>
  </si>
  <si>
    <t>00770780963</t>
  </si>
  <si>
    <t>Fornitura contenitori e accessori</t>
  </si>
  <si>
    <t>Z1B3C5F666</t>
  </si>
  <si>
    <t>IPSOS SRL</t>
  </si>
  <si>
    <t>01702460153</t>
  </si>
  <si>
    <t>indagine customer satisfaction</t>
  </si>
  <si>
    <t>ZB13D4DCA7</t>
  </si>
  <si>
    <t>monitoraggio quinquennale assestimetri</t>
  </si>
  <si>
    <t>presso la discarica controllata di Cavenago B.za</t>
  </si>
  <si>
    <t>Z893D5ED3A</t>
  </si>
  <si>
    <t>Fornitura gasolio extrarete del 22/11/23</t>
  </si>
  <si>
    <t>Utenza BPM - Fornitura gasolio extrarete del 22/11/23.
Quantitativo presunto 23.000 litri.</t>
  </si>
  <si>
    <t>ZD6395A62F</t>
  </si>
  <si>
    <t>LUBROSERVICE SRL</t>
  </si>
  <si>
    <t>09231740961</t>
  </si>
  <si>
    <t>fornitura lubrificanti veicoli</t>
  </si>
  <si>
    <t>prodotti petroliferi</t>
  </si>
  <si>
    <t>ZCD39575AD</t>
  </si>
  <si>
    <t>Manutenzioni piattaforme ecologiche (Edile) per l'anno 2023 come da offerta protocollata con n°5866</t>
  </si>
  <si>
    <t>Z4039575E9</t>
  </si>
  <si>
    <t>Manutenzioni piattaforme ecologiche (Idraulica) per l'anno 2023 come da offerta protocollata con n°5869</t>
  </si>
  <si>
    <t>Z9C3BEAB0F</t>
  </si>
  <si>
    <t>TREGENPLAST S.R.L.</t>
  </si>
  <si>
    <t>08627270963</t>
  </si>
  <si>
    <t>Recupero e smaltimento plastice dure</t>
  </si>
  <si>
    <t>Z27395A614</t>
  </si>
  <si>
    <t>AUTOLOMBARDA TRUCKS SRL</t>
  </si>
  <si>
    <t>02746790969</t>
  </si>
  <si>
    <t>officina</t>
  </si>
  <si>
    <t>Servizi generici di officina per riparazione veicoli</t>
  </si>
  <si>
    <t>ZE03A08678</t>
  </si>
  <si>
    <t>Difesa Legale pratica A. F.</t>
  </si>
  <si>
    <t>Z9839AB45C</t>
  </si>
  <si>
    <t>LA DELNEGRO SRL</t>
  </si>
  <si>
    <t>11052170153</t>
  </si>
  <si>
    <t>Servizio pressatura imballaggi cartone</t>
  </si>
  <si>
    <t>Z0D39AB427</t>
  </si>
  <si>
    <t>LODIGIANA MACERI S.r.l.</t>
  </si>
  <si>
    <t>03358780157</t>
  </si>
  <si>
    <t>ZA73A5E569</t>
  </si>
  <si>
    <t>Impianto illuminazione Mezzago-Bellusco</t>
  </si>
  <si>
    <t>Sostituzione corpi illuminanti pale e tettoie Impianto  Mezzago - Bellusco.</t>
  </si>
  <si>
    <t>Z4B3C5F697</t>
  </si>
  <si>
    <t>MEDIA MARKETING ITALIA SRL</t>
  </si>
  <si>
    <t>09419260964</t>
  </si>
  <si>
    <t>editoriale on line Monza in diretta</t>
  </si>
  <si>
    <t>Z3E3B07999</t>
  </si>
  <si>
    <t>Realizzazione Recinzioni PE Cervignano</t>
  </si>
  <si>
    <t>Z0A3C5F6B8</t>
  </si>
  <si>
    <t>A. MANZONI &amp; C. SPA</t>
  </si>
  <si>
    <t>04705810150</t>
  </si>
  <si>
    <t>editoriale on line La repubblica</t>
  </si>
  <si>
    <t>Z753B079B7</t>
  </si>
  <si>
    <t>Acquisto manufatti Pozzoli PE Cervignano</t>
  </si>
  <si>
    <t>Z093AA836E</t>
  </si>
  <si>
    <t>LUCARELLI FEDERICO</t>
  </si>
  <si>
    <t>LCRFRC71S10F205G</t>
  </si>
  <si>
    <t>06392620966</t>
  </si>
  <si>
    <t>Certificazione verde discarica Vizzolo</t>
  </si>
  <si>
    <t>Certificazione sulla regolare esecuzione delle opere a verde discarica Vizzolo Predabissi come da offerta protocollata con n°2033/2023 del 04-04-2023</t>
  </si>
  <si>
    <t>9621257073</t>
  </si>
  <si>
    <t>H91E22000230002</t>
  </si>
  <si>
    <t>GESTIONE RIFIUTI EX TIPOGRAFIA GESSATE</t>
  </si>
  <si>
    <t>SERVIZIO DI GESTIONE RIFIUTI SPECIALI ACCATASTATI ABUSIVAMENTE PRESSO IL CAPANNONE EX TIPOGRAFIA SITO IN</t>
  </si>
  <si>
    <t>Z4438FE65E</t>
  </si>
  <si>
    <t>TORCHIANI SRL</t>
  </si>
  <si>
    <t>00976500173</t>
  </si>
  <si>
    <t>fornitura reagenti CMM Liscate anno 2023</t>
  </si>
  <si>
    <t>ZB539945A3</t>
  </si>
  <si>
    <t>manutenzione scarrabili</t>
  </si>
  <si>
    <t>Manutenzione impianti oleodinamici e attrezzature scarrabili</t>
  </si>
  <si>
    <t>Z833CD020F</t>
  </si>
  <si>
    <t>Fornitura TVCC PE Sordio</t>
  </si>
  <si>
    <t>ZEE3C2A551</t>
  </si>
  <si>
    <t>Emergenza Trasporto ingombranti</t>
  </si>
  <si>
    <t>Z5F3CD0229</t>
  </si>
  <si>
    <t>CI&amp;CI ENGINEERING SRL</t>
  </si>
  <si>
    <t>10220590961</t>
  </si>
  <si>
    <t>CONFERIMENTO INCARICO PROFESSIONALE</t>
  </si>
  <si>
    <t>CONFERIMENTO INCARICO PROFESSIONALE - CS AGRATE B.ZA Via Sofocle,12
OFFERTA PROT. 4987 DEL 11.10.2023</t>
  </si>
  <si>
    <t>963729643F</t>
  </si>
  <si>
    <t>Noleggio full service - Dulevo 6000</t>
  </si>
  <si>
    <t>fornitura, mediante contratto di noleggio a freddo “full service”, di n. 1 macchina spazzatrice aspirante con volume del cassone 6,2 mc modello DULEVO 6000 - Codice CIG 963729643F</t>
  </si>
  <si>
    <t>ZD83BE97EF</t>
  </si>
  <si>
    <t>ECO DELLA STAMPA SPA</t>
  </si>
  <si>
    <t>06862080154</t>
  </si>
  <si>
    <t>rassegna stampa</t>
  </si>
  <si>
    <t>Z52395A5E7</t>
  </si>
  <si>
    <t>RI.GOM.MA SRL</t>
  </si>
  <si>
    <t>02315440277</t>
  </si>
  <si>
    <t>fornitura gomme</t>
  </si>
  <si>
    <t>fornitura gomme per cds Melegnao e Casalmaiocco</t>
  </si>
  <si>
    <t>Z53395A727</t>
  </si>
  <si>
    <t>SAMAR GREEN SRLS</t>
  </si>
  <si>
    <t>02371000510</t>
  </si>
  <si>
    <t>attrezzature per pulizia manuale</t>
  </si>
  <si>
    <t>fornitura attrezzature per servizi pulizia manuale</t>
  </si>
  <si>
    <t>Z7C3AE6735</t>
  </si>
  <si>
    <t>MA CREW</t>
  </si>
  <si>
    <t>03943170161</t>
  </si>
  <si>
    <t>Impianto Multimediale Salone Sede Cem</t>
  </si>
  <si>
    <t>Z773A0869A</t>
  </si>
  <si>
    <t>Difesa Legale pratica D. B.</t>
  </si>
  <si>
    <t>9626489E04</t>
  </si>
  <si>
    <t>Z3C3A4097A</t>
  </si>
  <si>
    <t>Manutenzione impianti termici anno 2023</t>
  </si>
  <si>
    <t>Manutenzione impianti termici anno 2023 come da preventivo protocollato con n° 1310 del 06-03-2023</t>
  </si>
  <si>
    <t>Z673A651A9</t>
  </si>
  <si>
    <t>Manufatti per impianto acque meteoriche</t>
  </si>
  <si>
    <t>Manufatti per impianto separazione acque meteoriche PE Merlino</t>
  </si>
  <si>
    <t>Z093A67DF0</t>
  </si>
  <si>
    <t>RINNOVO NOLEGGIO BAGNO CHIMICO</t>
  </si>
  <si>
    <t>RINNOVO NOLEGGIO BAGNO CHIMICO - CDR TORREVECCHIA PIA
OFFERTA PROT. 1685 DEL 15.03.2023</t>
  </si>
  <si>
    <t>ZB43AA875C</t>
  </si>
  <si>
    <t>FLORICOLTURA ANGELO RADAELLI S.A.S.</t>
  </si>
  <si>
    <t>08612530157</t>
  </si>
  <si>
    <t>00916890965</t>
  </si>
  <si>
    <t>Intervento manutenzione a Gessate</t>
  </si>
  <si>
    <t>rimozione siepe e alberature capannone via Fermi</t>
  </si>
  <si>
    <t>Z013B079D3</t>
  </si>
  <si>
    <t>Acquisto gruppo pompe di rilancio</t>
  </si>
  <si>
    <t>Pompe di rilancio per acqua di falda da stazione di pompaggio a centrale geotermica. Sede CEM</t>
  </si>
  <si>
    <t>ZB43B734B6</t>
  </si>
  <si>
    <t>Riparazione pompe Flygt</t>
  </si>
  <si>
    <t>Servizio Impianto Mezzago</t>
  </si>
  <si>
    <t>Z58395A68A</t>
  </si>
  <si>
    <t>lubrificanti e prodotti petroliferi</t>
  </si>
  <si>
    <t>Z9E3C672EE</t>
  </si>
  <si>
    <t>AGRI - K SRL</t>
  </si>
  <si>
    <t>08577450961</t>
  </si>
  <si>
    <t>Acquisto Cippatrice</t>
  </si>
  <si>
    <t>Z3A3B3AF22</t>
  </si>
  <si>
    <t>STRIPES Cooperativa Sociale onlus</t>
  </si>
  <si>
    <t>09635360150</t>
  </si>
  <si>
    <t>laboratorio 28 maggio e attività future</t>
  </si>
  <si>
    <t>Z033957623</t>
  </si>
  <si>
    <t>LA FENICE SRL</t>
  </si>
  <si>
    <t>09274530964</t>
  </si>
  <si>
    <t>serv. ritiro lavaggio divise lavoro</t>
  </si>
  <si>
    <t>protocollo n° 5888</t>
  </si>
  <si>
    <t>Z933A2BEFA</t>
  </si>
  <si>
    <t>GAMBALONGA MADDALENA</t>
  </si>
  <si>
    <t>GMBMDL71T54F704E</t>
  </si>
  <si>
    <t>10691730963</t>
  </si>
  <si>
    <t>ZAC3A0B53E</t>
  </si>
  <si>
    <t>sostituzione porta REI CS Cologno M.</t>
  </si>
  <si>
    <t>protocollo n. 837</t>
  </si>
  <si>
    <t>Z8439AB3DF</t>
  </si>
  <si>
    <t>MAURI EMILIO SRL</t>
  </si>
  <si>
    <t>08337620150</t>
  </si>
  <si>
    <t>00903460962</t>
  </si>
  <si>
    <t>ZC33AAD9D7</t>
  </si>
  <si>
    <t>Fornitura materiale Came per P.E Vizzolo</t>
  </si>
  <si>
    <t>ZBB3B09C45</t>
  </si>
  <si>
    <t>segnaletica orizz/vert impianti</t>
  </si>
  <si>
    <t>ZF23B09C63</t>
  </si>
  <si>
    <t>SER. CON. SERV. AND CONSULTING SRL</t>
  </si>
  <si>
    <t>02524680127</t>
  </si>
  <si>
    <t>stima danni diretti per assicurazioni</t>
  </si>
  <si>
    <t>protocollo off. n°2494/23</t>
  </si>
  <si>
    <t>Z2A3BEE97A</t>
  </si>
  <si>
    <t>STUDIO ASS. CAMESASCA &amp; CAMPORA</t>
  </si>
  <si>
    <t>10133290154</t>
  </si>
  <si>
    <t>formazione ADR 2023</t>
  </si>
  <si>
    <t>protocollo offerta 3904</t>
  </si>
  <si>
    <t>Z073B748C1</t>
  </si>
  <si>
    <t>Fornitura gasolio extrarete del 08/06/23</t>
  </si>
  <si>
    <t>Fornitura gasolio extrarete del 08/06/23.
Quantitativo presunto 21.000 litri.</t>
  </si>
  <si>
    <t>Z39390D2A3</t>
  </si>
  <si>
    <t>ZANON &amp; TRACTOR S.R.L.</t>
  </si>
  <si>
    <t>03254820164</t>
  </si>
  <si>
    <t>manutenzione Fuchs imp. Bellusco/Mezzago</t>
  </si>
  <si>
    <t>Z2A3C68D83</t>
  </si>
  <si>
    <t>Fornitura segnaletica orizzontale</t>
  </si>
  <si>
    <t>protocollo 4567 x per area manutenzione</t>
  </si>
  <si>
    <t>Z383CD327A</t>
  </si>
  <si>
    <t>UTILITEAM CO. SRL</t>
  </si>
  <si>
    <t>04346160965</t>
  </si>
  <si>
    <t>piano formativo regolazione rifiuti</t>
  </si>
  <si>
    <t>affidamento realizzazione piano formativo in materia di regolazione nel settore rifiuti.</t>
  </si>
  <si>
    <t>ZD53BB89B1</t>
  </si>
  <si>
    <t>Pompa a scoppio per discarica Vizzolo P</t>
  </si>
  <si>
    <t>Fornitura motopompa a scoppio per discarica di Vizzolo Predabissi come da offerta protocollata con n°3390/2023 del 27-06-2023</t>
  </si>
  <si>
    <t>ZD7395A674</t>
  </si>
  <si>
    <t>MOV.EL. TECNO S.R.L.</t>
  </si>
  <si>
    <t>03157680962</t>
  </si>
  <si>
    <t>fornitura batterie</t>
  </si>
  <si>
    <t>fornitura batterie per autoveicoli</t>
  </si>
  <si>
    <t>ZC33C32CCC</t>
  </si>
  <si>
    <t>Fornitura gasolio extrarete del 17/08/23</t>
  </si>
  <si>
    <t>Fornitura gasolio extrarete del 17/08/23.
Quantitativo presunto 17.000 litri.</t>
  </si>
  <si>
    <t>Z5939B2BAA</t>
  </si>
  <si>
    <t>canone annuale ESI WEB</t>
  </si>
  <si>
    <t>protocollo offerta n. 322/2023</t>
  </si>
  <si>
    <t>ZF93A0B568</t>
  </si>
  <si>
    <t>F.I.M.E.A. ENGINEERING SRL</t>
  </si>
  <si>
    <t>05603470963</t>
  </si>
  <si>
    <t>fornitura motori elettrici</t>
  </si>
  <si>
    <t>per impianto terre Liscate</t>
  </si>
  <si>
    <t>ZAE3AADA10</t>
  </si>
  <si>
    <t>agg. formazione addetti Primo SOCCORSO</t>
  </si>
  <si>
    <t>PROTOCOLLO OFFERTA N°2055</t>
  </si>
  <si>
    <t>Z253B0CF06</t>
  </si>
  <si>
    <t>Manutenzioni discarica di Vizzolo 2023</t>
  </si>
  <si>
    <t>Manutenzioni elettriche per l'anno 2023 presso la discarica di Vizzolo Predabissi</t>
  </si>
  <si>
    <t>ZE73B77B53</t>
  </si>
  <si>
    <t>importazione db FO Trezzano Rosa</t>
  </si>
  <si>
    <t>ZAD3BF2B2E</t>
  </si>
  <si>
    <t>INDUPHARMA SRL</t>
  </si>
  <si>
    <t>04824500286</t>
  </si>
  <si>
    <t>Compresse Antilarvali per Brugherio</t>
  </si>
  <si>
    <t>Reintegro dotazione compresse antilarvali per Brugherio</t>
  </si>
  <si>
    <t>ZC33C6EAB7</t>
  </si>
  <si>
    <t>Fornitura gasolio extrarete del 14/09/23</t>
  </si>
  <si>
    <t>Utenza BPM - Fornitura gasolio extrarete del 14/09/23.
Quantitativo presunto 21.500 litri.</t>
  </si>
  <si>
    <t>Z0F3CD6728</t>
  </si>
  <si>
    <t>STUDIO ASSOCIATO GUENZI PROGETTI</t>
  </si>
  <si>
    <t>01888720032</t>
  </si>
  <si>
    <t>PROGETTO IMPIANTO ELETTRICO</t>
  </si>
  <si>
    <t>PROGETTO IMPIANTO ELETTRICO - CS TORREVECCHIA PIA
OFFERTA PROT. 5011 del 13.10.2023</t>
  </si>
  <si>
    <t>Z303D74FB3</t>
  </si>
  <si>
    <t>RENORD S.P.A.</t>
  </si>
  <si>
    <t>00858180151</t>
  </si>
  <si>
    <t>acquisto auto</t>
  </si>
  <si>
    <t>Acquisto Clio 1.5 100cv bianca  6/7/22</t>
  </si>
  <si>
    <t>Z9D3C961B3</t>
  </si>
  <si>
    <t>piano manutenzione verde Disc. Vizzolo P</t>
  </si>
  <si>
    <t>quinquennale</t>
  </si>
  <si>
    <t>ZA3395F2A4</t>
  </si>
  <si>
    <t>P.R.E. SRL</t>
  </si>
  <si>
    <t>08343460963</t>
  </si>
  <si>
    <t>Pulizia manuale Caselle Lurani</t>
  </si>
  <si>
    <t>Servizio di pulizia manuale Caselle Lurani</t>
  </si>
  <si>
    <t>Z903994578</t>
  </si>
  <si>
    <t>analisi, assistenza marchio CE Eow terre</t>
  </si>
  <si>
    <t>Analisi fisico meccaniche materiali inerti da imp. Terre + consulenza per certificazione 2+ aggregati terre spazzamento</t>
  </si>
  <si>
    <t>Z7339B2BCF</t>
  </si>
  <si>
    <t>AUTO SERVICE DI TORRICELLI FEDERICO</t>
  </si>
  <si>
    <t>TRRFRC66H16F205B</t>
  </si>
  <si>
    <t>05312200966</t>
  </si>
  <si>
    <t>manutenzione veicoli leggeri (autovettura)</t>
  </si>
  <si>
    <t>ZB73AB155B</t>
  </si>
  <si>
    <t>AVV. MINIERO VITTORIO</t>
  </si>
  <si>
    <t>MNRVTR72D26A944M</t>
  </si>
  <si>
    <t>Servizio supporto al RUP</t>
  </si>
  <si>
    <t>avv. Vittorio Miniero</t>
  </si>
  <si>
    <t>Z283B109AE</t>
  </si>
  <si>
    <t>Rifacimento pavimentazione Riozzo</t>
  </si>
  <si>
    <t>Rifacimento pavimentazione p.e. Cerro al Lambro frazione Riozzo come da offerta protocollata con n°2515/2023 del 08/05/2023</t>
  </si>
  <si>
    <t>Z233A0B593</t>
  </si>
  <si>
    <t>Riparazione cassoni scarrabili</t>
  </si>
  <si>
    <t>Z173B7969A</t>
  </si>
  <si>
    <t>BARON SRL</t>
  </si>
  <si>
    <t>00330750241</t>
  </si>
  <si>
    <t>manutenzioni</t>
  </si>
  <si>
    <t>manutenzioni sistemi di pesatura Baron</t>
  </si>
  <si>
    <t>Z313C6FE31</t>
  </si>
  <si>
    <t>ZBF395A6D9</t>
  </si>
  <si>
    <t>officina veicoli leggeri</t>
  </si>
  <si>
    <t>servizi di officina dedicati ai veicoli leggeri</t>
  </si>
  <si>
    <t>ZC13BF1714</t>
  </si>
  <si>
    <t>difesa in giudizio TAR CEM/Massimi</t>
  </si>
  <si>
    <t>incarico di assistenza legale e difesa in giudizio TAR Lombardia - ricorso CEM/Massimi</t>
  </si>
  <si>
    <t>ZA33D77785</t>
  </si>
  <si>
    <t>Sostituzione della sbarra ingresso P.E.</t>
  </si>
  <si>
    <t>sbarra ingresso P.E Concorezzo/Villasanta</t>
  </si>
  <si>
    <t>Z073CDC902</t>
  </si>
  <si>
    <t>Fornitura ed installazione di nr. 1 sistema di pesatura su celle di carico per compattatore</t>
  </si>
  <si>
    <t>Z933D20000</t>
  </si>
  <si>
    <t>Z633D21E34</t>
  </si>
  <si>
    <t>Lavori e forniture per linee idrauliche</t>
  </si>
  <si>
    <t>di servizio alla stazione di pompaggio come da comnsultivo del 03/11/2023 allegato.</t>
  </si>
  <si>
    <t>Z3D3CDFEC8</t>
  </si>
  <si>
    <t>Fornitura TVCC PE Tribiano</t>
  </si>
  <si>
    <t>Z43395A5C8</t>
  </si>
  <si>
    <t>servizi manutenzione disp. antincendio</t>
  </si>
  <si>
    <t>protocollo n.5897</t>
  </si>
  <si>
    <t>Z2F39A0307</t>
  </si>
  <si>
    <t>integrazione dpi invernali</t>
  </si>
  <si>
    <t>ZAF39A0336</t>
  </si>
  <si>
    <t>ZBE3D7A8F5</t>
  </si>
  <si>
    <t>cattering per eventi fine 2023 e 2024</t>
  </si>
  <si>
    <t>ZE43A0D406</t>
  </si>
  <si>
    <t>Z813A0F42B</t>
  </si>
  <si>
    <t>servizio pubblicazione gare 2023</t>
  </si>
  <si>
    <t>Z583D7CF28</t>
  </si>
  <si>
    <t>Lavori elettrici per Centrale di pompagg</t>
  </si>
  <si>
    <t>Smantellamento quadro eeltrrico in disuso. Fornitura e installazione cavo di alimentazione e di segnale per pozzo P1.</t>
  </si>
  <si>
    <t>ZD13A1487B</t>
  </si>
  <si>
    <t>IMSA AUTOMAZIONI SRL</t>
  </si>
  <si>
    <t>09287120159</t>
  </si>
  <si>
    <t>manutenzione porta scorrimento</t>
  </si>
  <si>
    <t>manutenzione porta scorrimento uffici Pesa CMM Liscate</t>
  </si>
  <si>
    <t>Z0A38B0453</t>
  </si>
  <si>
    <t>telemetria e manut Hyster J1.6 triennale</t>
  </si>
  <si>
    <t>p. 5241 e p. 5242</t>
  </si>
  <si>
    <t>Z053AB2AFE</t>
  </si>
  <si>
    <t>Assistenza allarme antintrusione</t>
  </si>
  <si>
    <t>Assistenza allarme antintrusione sede e impianti Cem</t>
  </si>
  <si>
    <t>ZD73AB5EB1</t>
  </si>
  <si>
    <t>EMMESSE S.R.L.</t>
  </si>
  <si>
    <t>05431790962</t>
  </si>
  <si>
    <t>taratura strumenti di misura imp terre</t>
  </si>
  <si>
    <t>ZF53B10A07</t>
  </si>
  <si>
    <t>GRAM.MI SRL</t>
  </si>
  <si>
    <t>12677960960</t>
  </si>
  <si>
    <t>Incarico Direzione lavori</t>
  </si>
  <si>
    <t>Realizzazione pozzi di resa, per acque di falda.</t>
  </si>
  <si>
    <t>ZD63B7D2E8</t>
  </si>
  <si>
    <t>AMBIENTE ACQUA APS</t>
  </si>
  <si>
    <t>13356510159</t>
  </si>
  <si>
    <t>laboratori e mostre richieste dai comuni</t>
  </si>
  <si>
    <t>Z243BF1EC4</t>
  </si>
  <si>
    <t>Fornitura gasolio extrarete del 20/07/23</t>
  </si>
  <si>
    <t xml:space="preserve">Fornitura gasolio extrarete del 20/07/23.
Quantitativo presunto 19.000 litri.
</t>
  </si>
  <si>
    <t>ZC33C6FE53</t>
  </si>
  <si>
    <t>RUBENS PARMA</t>
  </si>
  <si>
    <t>PRMRNS83E09F704U</t>
  </si>
  <si>
    <t>06952010962</t>
  </si>
  <si>
    <t>certificazione REI tegoli CS Vimercate</t>
  </si>
  <si>
    <t>protocollo offerta 4583/2023</t>
  </si>
  <si>
    <t>Z90395A6ED</t>
  </si>
  <si>
    <t>MAURELLI SPA</t>
  </si>
  <si>
    <t>05901481217</t>
  </si>
  <si>
    <t>fornitura ricambi mezzi pesanti</t>
  </si>
  <si>
    <t>Z9839B2BFA</t>
  </si>
  <si>
    <t>Pressatura imballaggi in plastica</t>
  </si>
  <si>
    <t>Servizio di pressatura imballaggi in plastica raccolti sul territorio di Cologno Monzese</t>
  </si>
  <si>
    <t>Z8E3C37BA8</t>
  </si>
  <si>
    <t>P.E BUSSERO - Impianto sbarre accesso</t>
  </si>
  <si>
    <t>P.E.  BUSSERO- Offerta per realizzazione impianto controllo d’ingresso-uscita</t>
  </si>
  <si>
    <t>Z253AB5EC2</t>
  </si>
  <si>
    <t>GIUNKO SRL</t>
  </si>
  <si>
    <t>03347871208</t>
  </si>
  <si>
    <t>Rinnovo App Junker Cologno Monzese</t>
  </si>
  <si>
    <t>01/06/2023 - 31/05/2024</t>
  </si>
  <si>
    <t>Z3F39A036B</t>
  </si>
  <si>
    <t>SIR SAFETY SYSTEM S.P.A.</t>
  </si>
  <si>
    <t>03359340548</t>
  </si>
  <si>
    <t>Z103B7E036</t>
  </si>
  <si>
    <t>OFFERTA PER CAMPIONAMENTI E ANALISI</t>
  </si>
  <si>
    <t>OFFERTA PER CAMPIONAMENTI E ANALISI ACQUE DI 1^ E 2^ PIOGGIA - VARI C.D.R. ANNO 2023</t>
  </si>
  <si>
    <t>Z133A67DB1</t>
  </si>
  <si>
    <t>verifiche certificazione 2023-2025</t>
  </si>
  <si>
    <t>offerte per rinnovo certificazione del 2023 e sorveglianza anni 2024 e 2025, protocollo n° 1674/2023</t>
  </si>
  <si>
    <t>ZE23BF58D7</t>
  </si>
  <si>
    <t>PROGETTAZIONE ESECUTIVA E D.L.</t>
  </si>
  <si>
    <t>PROGETTAZIONE ESECUTIVA E D.L.  - MANUTENZIONE STRAORDINARIA RAMPE P.E. TRUCCAZZANO
OFFERTA PROT. 3944 DEL 19.07.2023</t>
  </si>
  <si>
    <t>Z2B3C73A58</t>
  </si>
  <si>
    <t>noleggio caricatore presso B/M</t>
  </si>
  <si>
    <t>noleggio a freddo causa caricatore di proprietà in riparazione per lungo tempo</t>
  </si>
  <si>
    <t>Z9C3CDFEE5</t>
  </si>
  <si>
    <t>Cambio pompa pozzo P8 dep. Cavenago</t>
  </si>
  <si>
    <t>Sostituzione pompa acqua di falda pozzo P8 zona depuratore Cavenago come da offerta protocollata con n°5040/2023 del 17-10-2023</t>
  </si>
  <si>
    <t>ZCD3D7A914</t>
  </si>
  <si>
    <t>Fornitura gasolio extrarete del 29/11/23</t>
  </si>
  <si>
    <t>Utenza BPM - Fornitura gasolio extrarete del 29/11/23.
Quantitativo presunto 22.000 litri.</t>
  </si>
  <si>
    <t>ZBC3D8425A</t>
  </si>
  <si>
    <t>ACCA SOFTWARE SPA</t>
  </si>
  <si>
    <t>01883740647</t>
  </si>
  <si>
    <t>ACCA - ABBONAMENTO POWER PACK</t>
  </si>
  <si>
    <t>ACCA - ABBONAMENTO PRIMUS - e PRIMUS-C
Offerta prot. 5622 del 29.11.2023</t>
  </si>
  <si>
    <t>ZD53A70843</t>
  </si>
  <si>
    <t>MUSIC IN BOX SNC DI BRUNO GIORDANO e BAFFI MICHELE</t>
  </si>
  <si>
    <t>03517460162</t>
  </si>
  <si>
    <t>noleggio attrezzatura per videoriprese</t>
  </si>
  <si>
    <t>EVENTO CAVENAGO/BUSSERO
offerta prot 1764</t>
  </si>
  <si>
    <t>ZB53ACCFFD</t>
  </si>
  <si>
    <t>acquisto guanti ed altri DPI</t>
  </si>
  <si>
    <t>Z413A0D436</t>
  </si>
  <si>
    <t>ESSEDI SRL</t>
  </si>
  <si>
    <t>04471680969</t>
  </si>
  <si>
    <t>Pulizia sede di Melegnano</t>
  </si>
  <si>
    <t>Pulizia bisettimanale uffici Melegnano
Pulizia giornaliera Centro Servizi Melegnano</t>
  </si>
  <si>
    <t>ZB13B10A54</t>
  </si>
  <si>
    <t>Distribuzione informative Mediglia</t>
  </si>
  <si>
    <t>Z003AB5E97</t>
  </si>
  <si>
    <t>Fornitura materiale elettrico</t>
  </si>
  <si>
    <t>Z933B84F04</t>
  </si>
  <si>
    <t>REALIZZAZIONE SCARICO ACQUE METEORICHE</t>
  </si>
  <si>
    <t>REALIZZAZIONE SCARICO ACQUE METEORICHE DI RUSCELLAMENTO NEL FIUME LAMBRO - DISCARICA DI VIZZOLO P. - Vs consuntivo prot. 3111 del 12.06.2023</t>
  </si>
  <si>
    <t>Z5039B73C1</t>
  </si>
  <si>
    <t>VIANOVA SPA</t>
  </si>
  <si>
    <t>01059440469</t>
  </si>
  <si>
    <t>Telefonia Fissa 2023</t>
  </si>
  <si>
    <t>Gestione Numero verde e fonia</t>
  </si>
  <si>
    <t>Z8F3BFBFF8</t>
  </si>
  <si>
    <t>MARSH SPA</t>
  </si>
  <si>
    <t>01699520159</t>
  </si>
  <si>
    <t>Rinnovo Polizza Vita Gas-Acqua</t>
  </si>
  <si>
    <t>ordine prot. 3987 21/07/2023</t>
  </si>
  <si>
    <t>ZC23C01B2C</t>
  </si>
  <si>
    <t>pulizia da arbusti area est Disc. Vizz</t>
  </si>
  <si>
    <t>Pulizia area esterna adiacente all’alta velocità con relativo smaltimento</t>
  </si>
  <si>
    <t>Z553C75D32</t>
  </si>
  <si>
    <t>FIRNITURA SEDIA UFFICIO</t>
  </si>
  <si>
    <t>SEDIA OPERATIVA (per Mapelli Maurizio)</t>
  </si>
  <si>
    <t>9841703E3A</t>
  </si>
  <si>
    <t>SMP SRL</t>
  </si>
  <si>
    <t>04224870727</t>
  </si>
  <si>
    <t>Fornitura sacchi lotto 2</t>
  </si>
  <si>
    <t>Lotto 2 - fornitura complessivi 12.070.000 sacchi in polietilene conformi alle schede tecniche “ES30”, “ES120”, “ES30 RFID”, “ES120 RFID”</t>
  </si>
  <si>
    <t>ZAD3CE1811</t>
  </si>
  <si>
    <t>EASYTECH SPA</t>
  </si>
  <si>
    <t>03284110164</t>
  </si>
  <si>
    <t>Rinnovo Licenze Adobe</t>
  </si>
  <si>
    <t>Creative Cloud e illustrator</t>
  </si>
  <si>
    <t>Z7A3CE4FEF</t>
  </si>
  <si>
    <t>rimozione rifiuti abbandonati</t>
  </si>
  <si>
    <t>Z503CE68E4</t>
  </si>
  <si>
    <t>TUCANO SRL</t>
  </si>
  <si>
    <t>07742390151</t>
  </si>
  <si>
    <t>Fornitura gadgets evento</t>
  </si>
  <si>
    <t>"Parliamo insieme di futuro"  che si terrà 11 novembre 2023 p/o Auditorium BCC di Carugate</t>
  </si>
  <si>
    <t>ZFA3D8540B</t>
  </si>
  <si>
    <t>difesa in giudizio TAR CEM/gorgonzola</t>
  </si>
  <si>
    <t>Z303914AC5</t>
  </si>
  <si>
    <t>ADDA BILANCE SRL</t>
  </si>
  <si>
    <t>12982960150</t>
  </si>
  <si>
    <t>taratura e manutenzione pese</t>
  </si>
  <si>
    <t>impianti e mezzi</t>
  </si>
  <si>
    <t>Z50395F2D2</t>
  </si>
  <si>
    <t>incarico consulenza fiscale e tributaria</t>
  </si>
  <si>
    <t>Incarico consulenza fiscale e tributaria anno 2023</t>
  </si>
  <si>
    <t>Z513D8558E</t>
  </si>
  <si>
    <t>manutenzione straordinaria</t>
  </si>
  <si>
    <t>lavori straordinari non programmati</t>
  </si>
  <si>
    <t>ZD039B82A5</t>
  </si>
  <si>
    <t>SERVIZI E RECAPITI SG srl</t>
  </si>
  <si>
    <t>01649460191</t>
  </si>
  <si>
    <t>Servizi di recapito postali</t>
  </si>
  <si>
    <t>Z5339B8345</t>
  </si>
  <si>
    <t>SAILPOST SPA</t>
  </si>
  <si>
    <t>01528040502</t>
  </si>
  <si>
    <t>ZD33A0D458</t>
  </si>
  <si>
    <t>acquisto ricambi</t>
  </si>
  <si>
    <t>Acquisto ricambi generici</t>
  </si>
  <si>
    <t>Z803D871E9</t>
  </si>
  <si>
    <t>PRESSIANI S.P.A.</t>
  </si>
  <si>
    <t>00381170133</t>
  </si>
  <si>
    <t>Acquisto Contalitri</t>
  </si>
  <si>
    <t>Contalitri tipo Woltmann DN 100 per pozzo di falda Impianto terre di spazzamento LIscate</t>
  </si>
  <si>
    <t>Z973AB99EB</t>
  </si>
  <si>
    <t>ACI AUTOMOBILE CLUB D'ITALIA</t>
  </si>
  <si>
    <t>00493410583</t>
  </si>
  <si>
    <t>00907501001</t>
  </si>
  <si>
    <t>visure e fermi amministrativi automezzi</t>
  </si>
  <si>
    <t>ZC43B17E3E</t>
  </si>
  <si>
    <t>MESSA T. SPA</t>
  </si>
  <si>
    <t>00456800150</t>
  </si>
  <si>
    <t>00682900964</t>
  </si>
  <si>
    <t>manutenzione vetture marchio Renault</t>
  </si>
  <si>
    <t>ZEC3B84F79</t>
  </si>
  <si>
    <t>RIPARAZIONE TUBAZIONE ANTINCENDIO</t>
  </si>
  <si>
    <t>LAVORI DI RIPARAZIONE TUBAZIONE ANTINCENDIO - C/O DISCARICA DI VIZZOLO P. - VS  Consuntivo prot. 3114 del 12.06.2023</t>
  </si>
  <si>
    <t>ZD13B8500A</t>
  </si>
  <si>
    <t>VITALE NICOLA</t>
  </si>
  <si>
    <t>VTLNCL57C17F205Y</t>
  </si>
  <si>
    <t>05180340969</t>
  </si>
  <si>
    <t>FORNITURA E POSA PANNELLI FONOASSORBENTI</t>
  </si>
  <si>
    <t>FORNITURA E POSA PANNELLI FONOASSORBENTI PER UFFICI NUMERO VERDE - Offerta prot. 3108 del 11.06.2023</t>
  </si>
  <si>
    <t>Z353C01B68</t>
  </si>
  <si>
    <t>Fornitura n.10 Telefoni Wildix</t>
  </si>
  <si>
    <t>Z263C01B49</t>
  </si>
  <si>
    <t>Materiale Came per Bussero P:E</t>
  </si>
  <si>
    <t>Materiale per controlli accessi Bussero</t>
  </si>
  <si>
    <t>Z523C77AC8</t>
  </si>
  <si>
    <t>DINAMICA SRL</t>
  </si>
  <si>
    <t>09830250966</t>
  </si>
  <si>
    <t>Fornitura schemi , programmazione</t>
  </si>
  <si>
    <t>e messa in eservizio quadro gestione centrale Termofrigorifera sede CEM Ambiente SpA</t>
  </si>
  <si>
    <t>Z323CE1840</t>
  </si>
  <si>
    <t>Fornitura integrativa per lavori TVCC PE Bussero</t>
  </si>
  <si>
    <t>Z7E3B1170E</t>
  </si>
  <si>
    <t>RAVASIO SHANA GEOMETRA</t>
  </si>
  <si>
    <t>RVSSHN91R61I577O</t>
  </si>
  <si>
    <t>08252780963</t>
  </si>
  <si>
    <t>SERVIZIO DI FOTOINSERIMENTO</t>
  </si>
  <si>
    <t>NUOVO C.D.R. IN CARPIANO (MI)  - FOTOINSERIMENTO PER ISTANZA PAESAGGISTICA
OFFERTA PROT. 2524 DEL 08.05.2023</t>
  </si>
  <si>
    <t>94652088BB</t>
  </si>
  <si>
    <t>FORNITURA BIDONI 2023</t>
  </si>
  <si>
    <t>FORNITURA CON CONSEGNA RIPARTITA
(SOMMINISTRAZIONE) DI CONTENITORI DIVERSI PER
RACCOLTE DIFFERENZIATE</t>
  </si>
  <si>
    <t>9841686037</t>
  </si>
  <si>
    <t>ZAC PLAST SRL</t>
  </si>
  <si>
    <t>08455841216</t>
  </si>
  <si>
    <t>Fornitura sacchi Lotto 1</t>
  </si>
  <si>
    <t>Fornitura sacchi lotto 1 - 8.200.000 sacchi in polietilene conformi alle schede tecniche “A1”, “A2”, “Multipak COD”</t>
  </si>
  <si>
    <t>ZD93D8725E</t>
  </si>
  <si>
    <t>Rinnovo Dominio Hosting cemambiente.it</t>
  </si>
  <si>
    <t>Rinnovo dominio cemambiente.it, Hosting e cemservizisrl.it 23-26</t>
  </si>
  <si>
    <t>ZBD39B8368</t>
  </si>
  <si>
    <t>LINEUP SERVICE S.R.L.</t>
  </si>
  <si>
    <t>03502660123</t>
  </si>
  <si>
    <t>Servizio di verifica superfici imponibil</t>
  </si>
  <si>
    <t>ZAD39B83FF</t>
  </si>
  <si>
    <t>verifica superfici imponibili Pantigliat</t>
  </si>
  <si>
    <t>ZA83A0D485</t>
  </si>
  <si>
    <t>ECOZEMA SRL</t>
  </si>
  <si>
    <t>00146180245</t>
  </si>
  <si>
    <t>stoviglie sostenibili</t>
  </si>
  <si>
    <t>ZE23B84FB8</t>
  </si>
  <si>
    <t>RIPARAZIONE/AGGIUNTA TUBAZIONE PERCOLATO</t>
  </si>
  <si>
    <t>RIPARAZIONE/AGGIUNTA TUBAZIONE PERCOLATO C/O DISCARICA VIZZOLO P. - Vs consuntivo prot. 3115 del 12.06.2023</t>
  </si>
  <si>
    <t>Z733C05D24</t>
  </si>
  <si>
    <t>Fornitura gasolio extrarete del 27/07/23</t>
  </si>
  <si>
    <t>Fornitura gasolio extrarete del 27/07/23.
Quantitativo presunto 19.000 litri</t>
  </si>
  <si>
    <t>Z173B1691B</t>
  </si>
  <si>
    <t>Fornitura gasolio extrarete del 11/05/23</t>
  </si>
  <si>
    <t>Fornitura gasolio extrarete del 11/05/23.
Quantitativo presunto 18.000 litri.</t>
  </si>
  <si>
    <t>ZCE3C77ADE</t>
  </si>
  <si>
    <t>Servizo di Engeneering, produzione</t>
  </si>
  <si>
    <t>schemi, programmazione e messa in esercizio</t>
  </si>
  <si>
    <t>Z623CE1871</t>
  </si>
  <si>
    <t>Modifiche Impiantistiche ACQ Pantigliate</t>
  </si>
  <si>
    <t>Installazione antenne su Acquedotto per PE Sordio, Tribiano e Pantigliate</t>
  </si>
  <si>
    <t>Z1C3CE679F</t>
  </si>
  <si>
    <t>Servizio prestazioni laboratorio salute</t>
  </si>
  <si>
    <t>offerte CDI-2023-1812-8 e CDI-2023-1689-8
ESAMI SANGUE+ELETTROCARDIOGRAMMA BENEFIT E VACINAZIONI ANTINFLUENZALI PER I DIPENDENTI</t>
  </si>
  <si>
    <t>Z913BB05A1</t>
  </si>
  <si>
    <t>Riparazione e installazione pompa Flight</t>
  </si>
  <si>
    <t>Riparazione e installazione pompa Flight mod. NS 3102.190 presso la discarica di Vizzolo Predabissi come da offerta protocollata con n° 3358 del 26-06-2023</t>
  </si>
  <si>
    <t>ZF63978C4C</t>
  </si>
  <si>
    <t>PROG.ECO SRL</t>
  </si>
  <si>
    <t>04247150966</t>
  </si>
  <si>
    <t>rimozione cemento amianto da discariche</t>
  </si>
  <si>
    <t>Interventi sui territori dei Comuni soci</t>
  </si>
  <si>
    <t>Z9F3C77AF2</t>
  </si>
  <si>
    <t>Z2C396510C</t>
  </si>
  <si>
    <t>servizio cernita e pulizia imp. terre</t>
  </si>
  <si>
    <t>e assistenza conferimento RAEE</t>
  </si>
  <si>
    <t>Z803965123</t>
  </si>
  <si>
    <t>servizi vari CMM 2023</t>
  </si>
  <si>
    <t>Z2639B82E8</t>
  </si>
  <si>
    <t>verifica superfici imponibili Trezzo</t>
  </si>
  <si>
    <t>Z313D87CF9</t>
  </si>
  <si>
    <t>avvio a recupero rifiuto CER 191209</t>
  </si>
  <si>
    <t>avvio a recupero rifiuto inorganico CER 191209 da imp. terre Liscate</t>
  </si>
  <si>
    <t>Z5539B83CF</t>
  </si>
  <si>
    <t>ELISA CARCHIDI</t>
  </si>
  <si>
    <t>CRCLSE95B49I577U</t>
  </si>
  <si>
    <t>11323050960</t>
  </si>
  <si>
    <t>social media manager</t>
  </si>
  <si>
    <t xml:space="preserve">prot 415/2023
</t>
  </si>
  <si>
    <t>A035D2760A</t>
  </si>
  <si>
    <t>RENERWASTE LODI SRL</t>
  </si>
  <si>
    <t>02997210964</t>
  </si>
  <si>
    <t>Smaltimento frazione secca comune Sordio</t>
  </si>
  <si>
    <t>Z053A14B58</t>
  </si>
  <si>
    <t>TECNOLOGIE SALUTE E LAVORO SRL</t>
  </si>
  <si>
    <t>03341810137</t>
  </si>
  <si>
    <t>proroga servizio medicina del lavoro</t>
  </si>
  <si>
    <t>con passaggio di consegne, nelle more della gara per l'assegnazione del contratto per l'anno 2023 viene prorogato il servizio con il fornitore TSL fino al 31-3-23 protocollo n. 867/2023</t>
  </si>
  <si>
    <t>ZA13B17DA2</t>
  </si>
  <si>
    <t>traduzione inglese materiale informativo</t>
  </si>
  <si>
    <t>98819413B0</t>
  </si>
  <si>
    <t>KROLL ADVISORY SPA</t>
  </si>
  <si>
    <t>05881660152</t>
  </si>
  <si>
    <t>Perizia immobiliare e attrezzature</t>
  </si>
  <si>
    <t>PERIZIA DI STIMA PORTAFOGLIO IMMOBILIARE E IMMOBILIZZAZIONI MATERIALI (MACHINERY &amp; EQUIPMENT) DI CEM AMBIENTE S.P.A. - CODICE CIG 98819413B0</t>
  </si>
  <si>
    <t>ZAE39A04E7</t>
  </si>
  <si>
    <t>Riparazione Bobcat discarica di Vizzolo Predabissi come da consuntivo protocollato con n° 284/2023 del 23/01/2023</t>
  </si>
  <si>
    <t>ZDC3ABCFD0</t>
  </si>
  <si>
    <t>Fornitura gasolio extrarete del 13/04/23</t>
  </si>
  <si>
    <t>Fornitura gasolio extrarete del 13/04/23.
Quantitativo presunto 17.000 litri.
quotazione € 1,344+iva</t>
  </si>
  <si>
    <t>ZD63CE2CEC</t>
  </si>
  <si>
    <t>Aggiornamenti e integrazioni FO_RDP</t>
  </si>
  <si>
    <t>ZE83B35F8D</t>
  </si>
  <si>
    <t>COMPAGNIA TEATRODACCAPO SNC</t>
  </si>
  <si>
    <t>02506060165</t>
  </si>
  <si>
    <t>teatro per evento 28 maggio</t>
  </si>
  <si>
    <t>ZD83CE45F9</t>
  </si>
  <si>
    <t>Fornitura gasolio extrarete del 19/10/23</t>
  </si>
  <si>
    <t>Fornitura gasolio extrarete del 19/10/23.
quantitativo presunto 19.000 litri</t>
  </si>
  <si>
    <t>Z9F39D86E4</t>
  </si>
  <si>
    <t>Manutenzione Infinity 2023</t>
  </si>
  <si>
    <t>Z293965138</t>
  </si>
  <si>
    <t>Fornitura CAvo e Canaline</t>
  </si>
  <si>
    <t>Z6C39E1DDD</t>
  </si>
  <si>
    <t>Dominio weplogging.it 2023-2024</t>
  </si>
  <si>
    <t>ZE93ABDC24</t>
  </si>
  <si>
    <t>SARTORI AMBIENTE SRL</t>
  </si>
  <si>
    <t>01100130226</t>
  </si>
  <si>
    <t>Fornitura contenitori da interno RD</t>
  </si>
  <si>
    <t>Z803B18277</t>
  </si>
  <si>
    <t>MIRE SERVICE SRL</t>
  </si>
  <si>
    <t>01932890138</t>
  </si>
  <si>
    <t>manutenzione spazzatrici AeBsmith</t>
  </si>
  <si>
    <t>ZBA3B89C33</t>
  </si>
  <si>
    <t>SACCHERIA F.LLI FRANCESCHETTI SPA</t>
  </si>
  <si>
    <t>00293290177</t>
  </si>
  <si>
    <t>acquisto big-bag per stoccaggio rifiuti</t>
  </si>
  <si>
    <t>per raccolta cialde Nespresso presso Staz. Trasf. B/M</t>
  </si>
  <si>
    <t>ZE23C09297</t>
  </si>
  <si>
    <t>incarico redazione DPIA per whistleblowi</t>
  </si>
  <si>
    <t>prot. 4084</t>
  </si>
  <si>
    <t>Z073C791B5</t>
  </si>
  <si>
    <t>iscrizione corso Il costo del Lavor</t>
  </si>
  <si>
    <t>offerta prot. 4621 15/09/23</t>
  </si>
  <si>
    <t>Z9039B830B</t>
  </si>
  <si>
    <t>VARESI ELENA</t>
  </si>
  <si>
    <t>VRSLNE81P52F205A</t>
  </si>
  <si>
    <t>02386550996</t>
  </si>
  <si>
    <t>supporto impaginazione grafica</t>
  </si>
  <si>
    <t>A01E5CA397</t>
  </si>
  <si>
    <t>Man. Str. Verde Vizzolo</t>
  </si>
  <si>
    <t>SERVIZI DI PIANTUMAZIONE, SFALCIO, DISERBO E POTATURA PER ESSENZE ARBUSTIVE E ARBOREE PRESSO EX DISCARICA DI VIZZOLO PREDABISSI – LOC. MONTEBUONO</t>
  </si>
  <si>
    <t>9799853686</t>
  </si>
  <si>
    <t>ECO SISTEM S. FELICE SRL</t>
  </si>
  <si>
    <t>07168650633</t>
  </si>
  <si>
    <t>Lotto 2 - tratt. e rec. EER 20.03.07</t>
  </si>
  <si>
    <t>SERVIZIO DI LAVORAZIONE E TRATTAMENTO DI 18.000 TONNELLATE ANNUE DI RIFIUTI INGOMBRANTI E IMBALLAGGI MISTI - Lotto 2</t>
  </si>
  <si>
    <t>9799803D41</t>
  </si>
  <si>
    <t>Lotto 1 - tratt. e rec. EER 20.03.07</t>
  </si>
  <si>
    <t>SERVIZIO DI LAVORAZIONE E TRATTAMENTO DI 18.000 TONNELLATE ANNUE DI RIFIUTI INGOMBRANTI E IMBALLAGGI MISTI - Lotto 1</t>
  </si>
  <si>
    <t>Z883CE4FC9</t>
  </si>
  <si>
    <t>AMAZON BUSINESS EU S.à R.L.</t>
  </si>
  <si>
    <t>23561633</t>
  </si>
  <si>
    <t>acquisti Amazon</t>
  </si>
  <si>
    <t>materiali per SPP</t>
  </si>
  <si>
    <t>A035D52985</t>
  </si>
  <si>
    <t>Smaltimento fraz. secca comune Tribiano</t>
  </si>
  <si>
    <t>Z443CEA468</t>
  </si>
  <si>
    <t>Fornitura Guardiania</t>
  </si>
  <si>
    <t>Fornitura e consegna di prefabbricato (guardiania) per p.e. provvisoria di Cervignano come da offerta protocollata con n°5060/2023 del 18-10-2023</t>
  </si>
  <si>
    <t>Z853D21E8B</t>
  </si>
  <si>
    <t>Lavori di verifca idrica tubazioni</t>
  </si>
  <si>
    <t>fognarie PE Casaletto Lod. per realizzazione impianto  di separazione acque meteoriche.</t>
  </si>
  <si>
    <t>Z373968022</t>
  </si>
  <si>
    <t>Acquisti AMAZON 2023</t>
  </si>
  <si>
    <t>Z803968033</t>
  </si>
  <si>
    <t>incarico per adeguamenti a TQRIF</t>
  </si>
  <si>
    <t>Conferimento incarico per aggiornamento carta dei servizi e check-up TQQRIF.</t>
  </si>
  <si>
    <t>Z3F39BBF92</t>
  </si>
  <si>
    <t>M&amp;C MEDIA SRLS</t>
  </si>
  <si>
    <t>10885420017</t>
  </si>
  <si>
    <t>servizio foto video</t>
  </si>
  <si>
    <t>prot 216/23</t>
  </si>
  <si>
    <t>Z233D8CE80</t>
  </si>
  <si>
    <t>installazione imp. di videosorveglianza</t>
  </si>
  <si>
    <t>installazione impianto di videosorveglia P.E Bussero</t>
  </si>
  <si>
    <t>Z133A11640</t>
  </si>
  <si>
    <t>Fornitura segnaletica vert. e orizz.</t>
  </si>
  <si>
    <t>Z723198E84</t>
  </si>
  <si>
    <t>OLIVETTI SPA</t>
  </si>
  <si>
    <t>02298700010</t>
  </si>
  <si>
    <t>noleggio 48 mesi due stampanti CONSIP</t>
  </si>
  <si>
    <t>Liscate</t>
  </si>
  <si>
    <t>ZB03AC36AB</t>
  </si>
  <si>
    <t>Fornitura sacchi Plogging</t>
  </si>
  <si>
    <t>ZCB3C0B592</t>
  </si>
  <si>
    <t>Ripristino fondi Cds Cologno Monzese</t>
  </si>
  <si>
    <t>Ripristino sottofondi a seguito manomissioni per modifiche di adeguamento presso Cds di Cologno Monzese come da offerta protocollata con n°4108/2023 del 27-07-2023</t>
  </si>
  <si>
    <t>ZA33B23199</t>
  </si>
  <si>
    <t>ECOL STUDIO SPA</t>
  </si>
  <si>
    <t>01484940463</t>
  </si>
  <si>
    <t>14996171006</t>
  </si>
  <si>
    <t>monitoraggio odori CMM</t>
  </si>
  <si>
    <t>protocollo offerta n. 2612/2023.
Ecol Studio ex Osmotech</t>
  </si>
  <si>
    <t>ZAC3B89C59</t>
  </si>
  <si>
    <t>Fornitura gasolio extrarete del 15/06/23</t>
  </si>
  <si>
    <t>Fornitura gasolio extrarete del 15/06/23.
Quantitativo presunto 19.000 litri.</t>
  </si>
  <si>
    <t>ZBA3C7B535</t>
  </si>
  <si>
    <t>DVS FER SRL</t>
  </si>
  <si>
    <t>08247870960</t>
  </si>
  <si>
    <t>Fornitura ferramenta</t>
  </si>
  <si>
    <t>Acquisto serratura</t>
  </si>
  <si>
    <t>Z343C8467A</t>
  </si>
  <si>
    <t>Fornitura e posa di recinzione Melzo</t>
  </si>
  <si>
    <t>Fornitura e posa di recinzione presso la p.e. Melzo come da preventivo protocollato con n°4674/2023 del 19-09-2023</t>
  </si>
  <si>
    <t>ZC83CE67E6</t>
  </si>
  <si>
    <t>INNOTECH SRL</t>
  </si>
  <si>
    <t>13266560153</t>
  </si>
  <si>
    <t>MANUT. IMPIANTO DEPURAZIONE BIOLOGICA</t>
  </si>
  <si>
    <t>MANUTENZIONE PERIODICA IMP. DI DEPURAZIONE BIOLOGICA - CDR CASALMAIOCCO
OFFERTA PROT. 5055 DEL 18.10.2023</t>
  </si>
  <si>
    <t>ZD639E1E00</t>
  </si>
  <si>
    <t>Z963A35F9A</t>
  </si>
  <si>
    <t>INTERFLON ITALIA SRL</t>
  </si>
  <si>
    <t>02510500040</t>
  </si>
  <si>
    <t>Prodotti petroliferi e lubrificanti</t>
  </si>
  <si>
    <t>ZEB39BBFD9</t>
  </si>
  <si>
    <t>MONZA BRIANZA NEWS SRL</t>
  </si>
  <si>
    <t>06408460969</t>
  </si>
  <si>
    <t>servizio di pubblicazione mb news</t>
  </si>
  <si>
    <t>adv</t>
  </si>
  <si>
    <t>Z233A67E15</t>
  </si>
  <si>
    <t>KOPRON SERVICE 2000 SRL</t>
  </si>
  <si>
    <t>02959140969</t>
  </si>
  <si>
    <t>FORNITURA TAMPONI RESPINGENTI</t>
  </si>
  <si>
    <t>FORNITURA TAMPONI RESPINGENTI KOPRON - NUOVA P.E GORGONZOLA
OFFERTA PROT. 1688 DEL 15.03.2023</t>
  </si>
  <si>
    <t>Z3B3AC3682</t>
  </si>
  <si>
    <t>Segnaletica orizzontale p.e. di Trezzo</t>
  </si>
  <si>
    <t>Segnaletica orizzontale p.e. di Trezzo sull'Adda come da offerta protocollata con n° 2151/2023 del 12/04/2023</t>
  </si>
  <si>
    <t>ZF83B27D74</t>
  </si>
  <si>
    <t>Programmazione Migliorie Infinity</t>
  </si>
  <si>
    <t>Ciclo autorizzativo, gestione cig e durc</t>
  </si>
  <si>
    <t>Z643B8F3D0</t>
  </si>
  <si>
    <t>OPEN SOFTWARE SRL</t>
  </si>
  <si>
    <t>02810000279</t>
  </si>
  <si>
    <t>Fornitura device per ausiliario sosta</t>
  </si>
  <si>
    <t>Con assistenza e hosting di 1 anno</t>
  </si>
  <si>
    <t>Z6A3C0E6EC</t>
  </si>
  <si>
    <t>noleggio</t>
  </si>
  <si>
    <t>Z913C7C1B0</t>
  </si>
  <si>
    <t>IBT CONNECTING ENERGIES GMBH</t>
  </si>
  <si>
    <t>05037980264</t>
  </si>
  <si>
    <t>Fornitura ricambi per turbina Capstone</t>
  </si>
  <si>
    <t>Fornitura di n.1 accenditore per turbina Capstone CR65 come da offerta protocollata con n°4641/2023 del 18/09/2023</t>
  </si>
  <si>
    <t>Z713B8F365</t>
  </si>
  <si>
    <t>manutenzioni Bobcat E16 Discarica Vizzol</t>
  </si>
  <si>
    <t>Z193CEA495</t>
  </si>
  <si>
    <t>Realizzazione nuovo impianto elettrico</t>
  </si>
  <si>
    <t>presso la PE di Cervignano d'Adda.</t>
  </si>
  <si>
    <t>Z153D8CEA6</t>
  </si>
  <si>
    <t>sostituzione q.e imp videosorveglianza</t>
  </si>
  <si>
    <t>sostituzione q.e impianto di videosorveglianza e controllo accessi p.e Cornate</t>
  </si>
  <si>
    <t>Z203A74354</t>
  </si>
  <si>
    <t>COLMAT S.R.L.</t>
  </si>
  <si>
    <t>02450990961</t>
  </si>
  <si>
    <t>fornitura transpallet elettrico</t>
  </si>
  <si>
    <t>acquisto attrezzatura compensativa per mezzo recupero vernici portata massima 1500 kg compreso caricabatterie</t>
  </si>
  <si>
    <t>ZAB39BC03F</t>
  </si>
  <si>
    <t>Manutenzione mezzi Scania</t>
  </si>
  <si>
    <t>Z4F3A14AB3</t>
  </si>
  <si>
    <t>I.S.I. SRL</t>
  </si>
  <si>
    <t>04069650234</t>
  </si>
  <si>
    <t>fornitura a banco tubi e raccordi</t>
  </si>
  <si>
    <t>in materiale plastico per varie sedi CEM</t>
  </si>
  <si>
    <t>Z113AC4C86</t>
  </si>
  <si>
    <t>KGN SRL</t>
  </si>
  <si>
    <t>02391180243</t>
  </si>
  <si>
    <t>sistemi di pesatura</t>
  </si>
  <si>
    <t>ZA93B27DBB</t>
  </si>
  <si>
    <t>intervento di pulizia vasca desoleat BM</t>
  </si>
  <si>
    <t>intervento di pulizia della vasca desoleatore contenente filtro a coalescenza Bellusco/Mezzago</t>
  </si>
  <si>
    <t>Z843B8F39D</t>
  </si>
  <si>
    <t>pulsantiera di comando esterna</t>
  </si>
  <si>
    <t>Z833C1287D</t>
  </si>
  <si>
    <t>ANDREA MASSIMO BOLOGNESI</t>
  </si>
  <si>
    <t>BLGNRM60P23F205F</t>
  </si>
  <si>
    <t>08673750157</t>
  </si>
  <si>
    <t>addendum parcella collaudo Disc. Vizzolo</t>
  </si>
  <si>
    <t>Z233C7DBED</t>
  </si>
  <si>
    <t>Catering Green Alliance - 20-9-2023</t>
  </si>
  <si>
    <t>Fornitore: A&amp;F Eventi Gastronomici Snc</t>
  </si>
  <si>
    <t>9721594129</t>
  </si>
  <si>
    <t>RTI-DITTA COLOMBO BIAGIO-LA NETTATUTTO</t>
  </si>
  <si>
    <t>servizio trasporto rifiuti da PE</t>
  </si>
  <si>
    <t>SERVIZIO DI RITIRO E TRASPORTO DI RIFIUTI DIFFERENZIATI PROVENIENTI DA PIATTAFORME ECOLOGICHE E CENTRI DI RACCOLTA – DURATA 01/06/2023 – 31/05/2024 - Codice CIG: 9721594129</t>
  </si>
  <si>
    <t>ZC93968044</t>
  </si>
  <si>
    <t>TAO AMBIENTE S.R.L.</t>
  </si>
  <si>
    <t>08721080961</t>
  </si>
  <si>
    <t>ZF73D8CEC6</t>
  </si>
  <si>
    <t>Casaletto pulizia caditoie stradali</t>
  </si>
  <si>
    <t>ZA03D2BBD5</t>
  </si>
  <si>
    <t>BELVEDERE INZAGHI &amp; PARTNERS Studio legale associato</t>
  </si>
  <si>
    <t>10094120960</t>
  </si>
  <si>
    <t>incarico assistenza legale</t>
  </si>
  <si>
    <t>prot.5369/2023</t>
  </si>
  <si>
    <t>ZE63AD3C4D</t>
  </si>
  <si>
    <t>COMMUNIKEY SRL</t>
  </si>
  <si>
    <t>12222640968</t>
  </si>
  <si>
    <t>SERVIZIO social media manager</t>
  </si>
  <si>
    <t>ZA839BC06B</t>
  </si>
  <si>
    <t>THIEL JOHANNES</t>
  </si>
  <si>
    <t>THLJNN53C10Z112R</t>
  </si>
  <si>
    <t>00129869996</t>
  </si>
  <si>
    <t>fornitura attrezzature</t>
  </si>
  <si>
    <t>Fornitura di teli per copertura casse scarrabili</t>
  </si>
  <si>
    <t>Z733B2B3CF</t>
  </si>
  <si>
    <t>noleggio4 wc chimici per festa 28 maggio</t>
  </si>
  <si>
    <t>Z893B98DEA</t>
  </si>
  <si>
    <t>Manutenzione pompe prima pioggia 2023</t>
  </si>
  <si>
    <t>Manutenzione pompe di prima pioggia p.e. cdr e cds per l'anno 2023 come da offerta protocollata con n°3219 del 19-06-2023</t>
  </si>
  <si>
    <t>ZA63C15E0B</t>
  </si>
  <si>
    <t>contratto manutenzione</t>
  </si>
  <si>
    <t>contratto di manutenzione 72 mesi per veicolo elettrico renault telaio VF620MEA0NB000134</t>
  </si>
  <si>
    <t>ZEA3968056</t>
  </si>
  <si>
    <t>S.AM.ECO SRL</t>
  </si>
  <si>
    <t>05230450966</t>
  </si>
  <si>
    <t>Z713CEA4C5</t>
  </si>
  <si>
    <t>PIANETA ACQUA SRL</t>
  </si>
  <si>
    <t>01844170389</t>
  </si>
  <si>
    <t>fornitura elettropompe portatili</t>
  </si>
  <si>
    <t>per imp. terre Liscate</t>
  </si>
  <si>
    <t>ZEB3C7F75C</t>
  </si>
  <si>
    <t>TI FORMA SRL</t>
  </si>
  <si>
    <t>04633850484</t>
  </si>
  <si>
    <t>corso di formazione  adempimenti ANAC</t>
  </si>
  <si>
    <t>Z8C3D8E8D7</t>
  </si>
  <si>
    <t>LUCA VISCONTI MEDICO VETERINARIO</t>
  </si>
  <si>
    <t>VSCLCU64T06C751L</t>
  </si>
  <si>
    <t>02908610120</t>
  </si>
  <si>
    <t>Visita veterinaria daini</t>
  </si>
  <si>
    <t>Visita veterinaria daini e installazione di microchip all'ultimo nato come da preventivo protocollato con n°5653/2023 del 01/12/2023</t>
  </si>
  <si>
    <t>ZE23AE673F</t>
  </si>
  <si>
    <t>Pacchetto formativo applicativo Infinity</t>
  </si>
  <si>
    <t>Z8139BF3AD</t>
  </si>
  <si>
    <t>Posa dissuasori meccanici per volatili</t>
  </si>
  <si>
    <t>Posa dissuasori meccanici per volatili su edificio in Truccazzano in via Scotti s.n.c.</t>
  </si>
  <si>
    <t>ZA23A1A7AA</t>
  </si>
  <si>
    <t>Servizio sperimentale smaltimento acque</t>
  </si>
  <si>
    <t>Smaltimento acque reflue industriali CS Cologno MOnzese e Melegnano.</t>
  </si>
  <si>
    <t>Z1C3B2B3E4</t>
  </si>
  <si>
    <t>IL TELAIO Soc.Coop.Sociale ONLUS</t>
  </si>
  <si>
    <t>02889000176</t>
  </si>
  <si>
    <t>laboratorio di drum circle evento 28 mag</t>
  </si>
  <si>
    <t>Z863B9CBDB</t>
  </si>
  <si>
    <t>Opere edili per reti idrica per geotermi</t>
  </si>
  <si>
    <t>Realizzazaione scavi per posa rete idrica e de elettrica di servizio alla centrale di pompaggio per geotermia</t>
  </si>
  <si>
    <t>Z073B9CBF1</t>
  </si>
  <si>
    <t>Acquisto circolatori on-line Centrale Te</t>
  </si>
  <si>
    <t>Acquisto di 9 circolatori Grundfos per la Centrale geotermica come da offerta ZZP230969/LG del 06/06/23</t>
  </si>
  <si>
    <t>Z2D3C17D29</t>
  </si>
  <si>
    <t>Fornitura gasolio extrarete del 03/08/23</t>
  </si>
  <si>
    <t xml:space="preserve">Fornitura gasolio extrarete del 03/08/23.
Quantitativo presunto 25.500 litri.
</t>
  </si>
  <si>
    <t>Z3239BF3F4</t>
  </si>
  <si>
    <t>manutenzioni Sacarrabili</t>
  </si>
  <si>
    <t>manutenzioni impianti oleodinamici e riparazioni carpenteria metallica</t>
  </si>
  <si>
    <t>A010F13363</t>
  </si>
  <si>
    <t>UNIGRAFICA SRL</t>
  </si>
  <si>
    <t>11019560157</t>
  </si>
  <si>
    <t>Fornitura tipografici 2023-2024</t>
  </si>
  <si>
    <t>A0110AC4E7</t>
  </si>
  <si>
    <t>smaltimento Foglie 2024</t>
  </si>
  <si>
    <t>SERVIZIO DI TRASPORTO E RECUPERO SOPRAVAGLIO DEI RESIDUI DELLA PULIZIA STRADALE (FOGLIE DA VAGLIATURA) - CER 19 12 12 – CODICE CIG A0110AC4E7</t>
  </si>
  <si>
    <t>Z373CEF925</t>
  </si>
  <si>
    <t>DLA PIPER STUDIO LEGALE TRIBUTARIO ASSOCIATO</t>
  </si>
  <si>
    <t>12315050158</t>
  </si>
  <si>
    <t>predisposizione formazione MOG 231-2023</t>
  </si>
  <si>
    <t>prot.5086/2023</t>
  </si>
  <si>
    <t>Z733D8E8F7</t>
  </si>
  <si>
    <t>Verifica funzionamento DFT</t>
  </si>
  <si>
    <t>Pratica Forza Motrice</t>
  </si>
  <si>
    <t>Z433D2BC42</t>
  </si>
  <si>
    <t>COMUNE DI VIMERCATE</t>
  </si>
  <si>
    <t>02026560157</t>
  </si>
  <si>
    <t>00728730961</t>
  </si>
  <si>
    <t>affitto must per mostra rizosfera 3 sett</t>
  </si>
  <si>
    <t>Z443B3D90C</t>
  </si>
  <si>
    <t>SIDA SAS</t>
  </si>
  <si>
    <t>01950530186</t>
  </si>
  <si>
    <t>fornitura diffusori a microbolle</t>
  </si>
  <si>
    <t>fornitura diffusori a microbolle e ricambi per vasca oxi imp terre</t>
  </si>
  <si>
    <t>ZDB3968EEC</t>
  </si>
  <si>
    <t>annunci su giornali locali selezione IT</t>
  </si>
  <si>
    <t>Z5A3BB89E0</t>
  </si>
  <si>
    <t>UMANA S.P.A.</t>
  </si>
  <si>
    <t>05391311007</t>
  </si>
  <si>
    <t>04681350270</t>
  </si>
  <si>
    <t>Somministrazione operatori</t>
  </si>
  <si>
    <t>Offerta prot. 3405 27/06/23</t>
  </si>
  <si>
    <t>Z2D3D12747</t>
  </si>
  <si>
    <t>Z803CC56A6</t>
  </si>
  <si>
    <t>Descrizione affidamento</t>
  </si>
  <si>
    <t>01-PROCEDURA APERTA</t>
  </si>
  <si>
    <t>23-AFFIDAMENTO DIRETTO</t>
  </si>
  <si>
    <t>26-AFFIDAMENTO DIRETTO IN ADESIONE AD ACCORDO QUADRO/CONVENZIONE</t>
  </si>
  <si>
    <t>17-AFFIDAMENTO DIRETTO EX ART. 5 DELLA LEGGE 381/91</t>
  </si>
  <si>
    <t>Scostamenti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</si>
</sst>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\-mm\-yyyy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5" fontId="0" fillId="0" borderId="0" xfId="0" applyNumberFormat="1"/>
  </cellXfs>
  <cellStyles count="1">
    <cellStyle name="Normale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33"/>
  <sheetViews>
    <sheetView tabSelected="1" zoomScale="110" zoomScaleNormal="110" workbookViewId="0">
      <selection activeCell="Q13" sqref="Q13"/>
    </sheetView>
  </sheetViews>
  <sheetFormatPr defaultRowHeight="15.75" x14ac:dyDescent="0.25"/>
  <cols>
    <col min="1" max="1" width="12.375" bestFit="1" customWidth="1"/>
    <col min="2" max="2" width="16.375" bestFit="1" customWidth="1"/>
    <col min="3" max="3" width="57" customWidth="1"/>
    <col min="4" max="4" width="19.5" customWidth="1"/>
    <col min="5" max="5" width="13.125" customWidth="1"/>
    <col min="6" max="6" width="45.25" customWidth="1"/>
    <col min="7" max="7" width="255.625" customWidth="1"/>
    <col min="8" max="8" width="70.375" bestFit="1" customWidth="1"/>
    <col min="9" max="9" width="10.875" customWidth="1"/>
    <col min="10" max="10" width="15.125" customWidth="1"/>
    <col min="11" max="11" width="14.5" customWidth="1"/>
    <col min="12" max="14" width="14.875" customWidth="1"/>
    <col min="15" max="15" width="13.75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2802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2807</v>
      </c>
      <c r="O1" t="s">
        <v>12</v>
      </c>
    </row>
    <row r="2" spans="1:15" x14ac:dyDescent="0.25">
      <c r="A2" t="s">
        <v>604</v>
      </c>
      <c r="B2" t="s">
        <v>14</v>
      </c>
      <c r="C2" t="s">
        <v>605</v>
      </c>
      <c r="D2" t="s">
        <v>606</v>
      </c>
      <c r="E2" t="s">
        <v>606</v>
      </c>
      <c r="F2" t="s">
        <v>607</v>
      </c>
      <c r="G2" t="s">
        <v>607</v>
      </c>
      <c r="H2" t="s">
        <v>2803</v>
      </c>
      <c r="I2">
        <v>5850000</v>
      </c>
      <c r="J2">
        <v>435</v>
      </c>
      <c r="K2">
        <v>0</v>
      </c>
      <c r="L2">
        <v>435</v>
      </c>
      <c r="M2">
        <v>435</v>
      </c>
      <c r="N2">
        <f>J2-M2</f>
        <v>0</v>
      </c>
      <c r="O2" s="1">
        <v>45291</v>
      </c>
    </row>
    <row r="3" spans="1:15" x14ac:dyDescent="0.25">
      <c r="A3" t="s">
        <v>961</v>
      </c>
      <c r="B3" t="s">
        <v>14</v>
      </c>
      <c r="C3" t="s">
        <v>192</v>
      </c>
      <c r="D3" t="s">
        <v>193</v>
      </c>
      <c r="E3" t="s">
        <v>193</v>
      </c>
      <c r="F3" t="s">
        <v>962</v>
      </c>
      <c r="G3" t="s">
        <v>963</v>
      </c>
      <c r="H3" t="s">
        <v>2803</v>
      </c>
      <c r="I3">
        <v>806000</v>
      </c>
      <c r="J3">
        <v>409150</v>
      </c>
      <c r="K3">
        <v>0</v>
      </c>
      <c r="L3">
        <v>147964.04999999999</v>
      </c>
      <c r="M3">
        <v>101672.82</v>
      </c>
      <c r="N3">
        <f t="shared" ref="N3:N66" si="0">J3-M3</f>
        <v>307477.18</v>
      </c>
      <c r="O3" s="1">
        <v>46022</v>
      </c>
    </row>
    <row r="4" spans="1:15" x14ac:dyDescent="0.25">
      <c r="A4" t="s">
        <v>1199</v>
      </c>
      <c r="B4" t="s">
        <v>1200</v>
      </c>
      <c r="C4" t="s">
        <v>1201</v>
      </c>
      <c r="D4" t="s">
        <v>1202</v>
      </c>
      <c r="E4" t="s">
        <v>1202</v>
      </c>
      <c r="F4" t="s">
        <v>1203</v>
      </c>
      <c r="G4" t="s">
        <v>1204</v>
      </c>
      <c r="H4" t="s">
        <v>2803</v>
      </c>
      <c r="I4">
        <v>4360000</v>
      </c>
      <c r="J4">
        <v>1354440</v>
      </c>
      <c r="K4">
        <v>283635</v>
      </c>
      <c r="L4">
        <v>55915.199999999997</v>
      </c>
      <c r="M4">
        <v>27215.1</v>
      </c>
      <c r="N4">
        <f t="shared" si="0"/>
        <v>1327224.8999999999</v>
      </c>
      <c r="O4" s="1">
        <v>46387</v>
      </c>
    </row>
    <row r="5" spans="1:15" x14ac:dyDescent="0.25">
      <c r="A5" t="s">
        <v>2428</v>
      </c>
      <c r="B5" t="s">
        <v>14</v>
      </c>
      <c r="C5" t="s">
        <v>1001</v>
      </c>
      <c r="D5" t="s">
        <v>1002</v>
      </c>
      <c r="E5" t="s">
        <v>1002</v>
      </c>
      <c r="F5" t="s">
        <v>2429</v>
      </c>
      <c r="G5" t="s">
        <v>2430</v>
      </c>
      <c r="H5" t="s">
        <v>2803</v>
      </c>
      <c r="I5">
        <v>770000</v>
      </c>
      <c r="J5">
        <v>301005</v>
      </c>
      <c r="K5">
        <v>296773.67</v>
      </c>
      <c r="L5">
        <v>243810.26</v>
      </c>
      <c r="M5">
        <v>147474.54</v>
      </c>
      <c r="N5">
        <f t="shared" si="0"/>
        <v>153530.46</v>
      </c>
      <c r="O5" s="1">
        <v>45291</v>
      </c>
    </row>
    <row r="6" spans="1:15" x14ac:dyDescent="0.25">
      <c r="A6" t="s">
        <v>744</v>
      </c>
      <c r="B6" t="s">
        <v>14</v>
      </c>
      <c r="C6" t="s">
        <v>745</v>
      </c>
      <c r="D6" t="s">
        <v>746</v>
      </c>
      <c r="E6" t="s">
        <v>746</v>
      </c>
      <c r="F6" t="s">
        <v>747</v>
      </c>
      <c r="G6" t="s">
        <v>14</v>
      </c>
      <c r="H6" t="s">
        <v>2804</v>
      </c>
      <c r="I6">
        <v>125000</v>
      </c>
      <c r="J6">
        <v>125000</v>
      </c>
      <c r="K6">
        <v>124101.37</v>
      </c>
      <c r="L6">
        <v>123320.57</v>
      </c>
      <c r="M6">
        <v>95117.93</v>
      </c>
      <c r="N6">
        <f t="shared" si="0"/>
        <v>29882.070000000007</v>
      </c>
      <c r="O6" s="1">
        <v>45291</v>
      </c>
    </row>
    <row r="7" spans="1:15" x14ac:dyDescent="0.25">
      <c r="A7" t="s">
        <v>678</v>
      </c>
      <c r="B7" t="s">
        <v>14</v>
      </c>
      <c r="C7" t="s">
        <v>679</v>
      </c>
      <c r="D7" t="s">
        <v>680</v>
      </c>
      <c r="E7" t="s">
        <v>680</v>
      </c>
      <c r="F7" t="s">
        <v>681</v>
      </c>
      <c r="G7" t="s">
        <v>14</v>
      </c>
      <c r="H7" t="s">
        <v>2804</v>
      </c>
      <c r="I7">
        <v>125000</v>
      </c>
      <c r="J7">
        <v>125000</v>
      </c>
      <c r="K7">
        <v>107319.87</v>
      </c>
      <c r="L7">
        <v>60700.480000000003</v>
      </c>
      <c r="M7">
        <v>11091.08</v>
      </c>
      <c r="N7">
        <f t="shared" si="0"/>
        <v>113908.92</v>
      </c>
      <c r="O7" s="1">
        <v>45291</v>
      </c>
    </row>
    <row r="8" spans="1:15" x14ac:dyDescent="0.25">
      <c r="A8" t="s">
        <v>166</v>
      </c>
      <c r="B8" t="s">
        <v>14</v>
      </c>
      <c r="C8" t="s">
        <v>167</v>
      </c>
      <c r="D8" t="s">
        <v>168</v>
      </c>
      <c r="E8" t="s">
        <v>169</v>
      </c>
      <c r="F8" t="s">
        <v>170</v>
      </c>
      <c r="G8" t="s">
        <v>171</v>
      </c>
      <c r="H8" t="s">
        <v>2804</v>
      </c>
      <c r="I8">
        <v>110700</v>
      </c>
      <c r="J8">
        <v>92250</v>
      </c>
      <c r="K8">
        <v>0</v>
      </c>
      <c r="L8">
        <v>74549.320000000007</v>
      </c>
      <c r="M8">
        <v>53938.7</v>
      </c>
      <c r="N8">
        <f t="shared" si="0"/>
        <v>38311.300000000003</v>
      </c>
      <c r="O8" s="1">
        <v>45291</v>
      </c>
    </row>
    <row r="9" spans="1:15" x14ac:dyDescent="0.25">
      <c r="A9" t="s">
        <v>517</v>
      </c>
      <c r="B9" t="s">
        <v>14</v>
      </c>
      <c r="C9" t="s">
        <v>518</v>
      </c>
      <c r="D9" t="s">
        <v>519</v>
      </c>
      <c r="E9" t="s">
        <v>519</v>
      </c>
      <c r="F9" t="s">
        <v>520</v>
      </c>
      <c r="G9" t="s">
        <v>521</v>
      </c>
      <c r="H9" t="s">
        <v>2803</v>
      </c>
      <c r="I9">
        <v>4680500</v>
      </c>
      <c r="J9">
        <v>1078605</v>
      </c>
      <c r="K9">
        <v>0</v>
      </c>
      <c r="L9">
        <v>692535.02</v>
      </c>
      <c r="M9">
        <v>642672.09</v>
      </c>
      <c r="N9">
        <f t="shared" si="0"/>
        <v>435932.91000000003</v>
      </c>
      <c r="O9" s="1">
        <v>45351</v>
      </c>
    </row>
    <row r="10" spans="1:15" x14ac:dyDescent="0.25">
      <c r="A10" t="s">
        <v>314</v>
      </c>
      <c r="B10" t="s">
        <v>14</v>
      </c>
      <c r="C10" t="s">
        <v>315</v>
      </c>
      <c r="D10" t="s">
        <v>316</v>
      </c>
      <c r="E10" t="s">
        <v>316</v>
      </c>
      <c r="F10" t="s">
        <v>317</v>
      </c>
      <c r="G10" t="s">
        <v>318</v>
      </c>
      <c r="H10" t="s">
        <v>2804</v>
      </c>
      <c r="I10">
        <v>132000</v>
      </c>
      <c r="J10">
        <v>55000</v>
      </c>
      <c r="K10">
        <v>0</v>
      </c>
      <c r="L10">
        <v>80101.87</v>
      </c>
      <c r="M10">
        <v>44311.58</v>
      </c>
      <c r="N10">
        <f t="shared" si="0"/>
        <v>10688.419999999998</v>
      </c>
      <c r="O10" s="1">
        <v>45382</v>
      </c>
    </row>
    <row r="11" spans="1:15" x14ac:dyDescent="0.25">
      <c r="A11" t="s">
        <v>1801</v>
      </c>
      <c r="B11" t="s">
        <v>14</v>
      </c>
      <c r="C11" t="s">
        <v>1802</v>
      </c>
      <c r="D11" t="s">
        <v>1803</v>
      </c>
      <c r="E11" t="s">
        <v>1804</v>
      </c>
      <c r="F11" t="s">
        <v>1805</v>
      </c>
      <c r="G11" t="s">
        <v>14</v>
      </c>
      <c r="H11" t="s">
        <v>2804</v>
      </c>
      <c r="I11">
        <v>51000</v>
      </c>
      <c r="J11">
        <v>51000</v>
      </c>
      <c r="K11">
        <v>51000</v>
      </c>
      <c r="L11">
        <v>44930.63</v>
      </c>
      <c r="M11">
        <v>21598.47</v>
      </c>
      <c r="N11">
        <f t="shared" si="0"/>
        <v>29401.53</v>
      </c>
      <c r="O11" s="1">
        <v>45046</v>
      </c>
    </row>
    <row r="12" spans="1:15" x14ac:dyDescent="0.25">
      <c r="A12" t="s">
        <v>1389</v>
      </c>
      <c r="B12" t="s">
        <v>14</v>
      </c>
      <c r="C12" t="s">
        <v>192</v>
      </c>
      <c r="D12" t="s">
        <v>193</v>
      </c>
      <c r="E12" t="s">
        <v>193</v>
      </c>
      <c r="F12" t="s">
        <v>1390</v>
      </c>
      <c r="G12" t="s">
        <v>1391</v>
      </c>
      <c r="H12" t="s">
        <v>2804</v>
      </c>
      <c r="I12">
        <v>135000</v>
      </c>
      <c r="J12">
        <v>133500</v>
      </c>
      <c r="K12">
        <v>0</v>
      </c>
      <c r="L12">
        <v>125765.7</v>
      </c>
      <c r="M12">
        <v>125765.7</v>
      </c>
      <c r="N12">
        <f t="shared" si="0"/>
        <v>7734.3000000000029</v>
      </c>
      <c r="O12" s="1">
        <v>45138</v>
      </c>
    </row>
    <row r="13" spans="1:15" x14ac:dyDescent="0.25">
      <c r="A13" t="s">
        <v>887</v>
      </c>
      <c r="B13" t="s">
        <v>14</v>
      </c>
      <c r="C13" t="s">
        <v>888</v>
      </c>
      <c r="D13" t="s">
        <v>889</v>
      </c>
      <c r="E13" t="s">
        <v>889</v>
      </c>
      <c r="F13" t="s">
        <v>890</v>
      </c>
      <c r="G13" t="s">
        <v>14</v>
      </c>
      <c r="H13" t="s">
        <v>2804</v>
      </c>
      <c r="I13">
        <v>75000</v>
      </c>
      <c r="J13">
        <v>75000</v>
      </c>
      <c r="K13">
        <v>0</v>
      </c>
      <c r="L13">
        <v>75000</v>
      </c>
      <c r="M13">
        <v>75000</v>
      </c>
      <c r="N13">
        <f t="shared" si="0"/>
        <v>0</v>
      </c>
      <c r="O13" s="1">
        <v>45107</v>
      </c>
    </row>
    <row r="14" spans="1:15" x14ac:dyDescent="0.25">
      <c r="A14" t="s">
        <v>2009</v>
      </c>
      <c r="B14" t="s">
        <v>2010</v>
      </c>
      <c r="C14" t="s">
        <v>916</v>
      </c>
      <c r="D14" t="s">
        <v>917</v>
      </c>
      <c r="E14" t="s">
        <v>918</v>
      </c>
      <c r="F14" t="s">
        <v>2011</v>
      </c>
      <c r="G14" t="s">
        <v>2012</v>
      </c>
      <c r="H14" t="s">
        <v>2803</v>
      </c>
      <c r="I14">
        <v>625500</v>
      </c>
      <c r="J14">
        <v>439164</v>
      </c>
      <c r="K14">
        <v>0</v>
      </c>
      <c r="L14">
        <v>310318.14</v>
      </c>
      <c r="M14">
        <v>0</v>
      </c>
      <c r="N14">
        <f t="shared" si="0"/>
        <v>439164</v>
      </c>
      <c r="O14" s="1">
        <v>45291</v>
      </c>
    </row>
    <row r="15" spans="1:15" x14ac:dyDescent="0.25">
      <c r="A15" t="s">
        <v>2052</v>
      </c>
      <c r="B15" t="s">
        <v>14</v>
      </c>
      <c r="C15" t="s">
        <v>29</v>
      </c>
      <c r="D15" t="s">
        <v>30</v>
      </c>
      <c r="E15" t="s">
        <v>31</v>
      </c>
      <c r="F15" t="s">
        <v>1984</v>
      </c>
      <c r="G15" t="s">
        <v>14</v>
      </c>
      <c r="H15" t="s">
        <v>2805</v>
      </c>
      <c r="I15">
        <v>80000</v>
      </c>
      <c r="J15">
        <v>80000</v>
      </c>
      <c r="K15">
        <v>0</v>
      </c>
      <c r="L15">
        <v>48638.14</v>
      </c>
      <c r="M15">
        <v>39248.97</v>
      </c>
      <c r="N15">
        <f t="shared" si="0"/>
        <v>40751.03</v>
      </c>
      <c r="O15" s="1">
        <v>45291</v>
      </c>
    </row>
    <row r="16" spans="1:15" x14ac:dyDescent="0.25">
      <c r="A16" t="s">
        <v>2029</v>
      </c>
      <c r="B16" t="s">
        <v>14</v>
      </c>
      <c r="C16" t="s">
        <v>1106</v>
      </c>
      <c r="D16" t="s">
        <v>14</v>
      </c>
      <c r="E16" t="s">
        <v>14</v>
      </c>
      <c r="F16" t="s">
        <v>2030</v>
      </c>
      <c r="G16" t="s">
        <v>2031</v>
      </c>
      <c r="H16" t="s">
        <v>2804</v>
      </c>
      <c r="I16">
        <v>102300</v>
      </c>
      <c r="J16">
        <v>62700</v>
      </c>
      <c r="K16">
        <v>0</v>
      </c>
      <c r="L16">
        <v>26400</v>
      </c>
      <c r="M16">
        <v>19800</v>
      </c>
      <c r="N16">
        <f t="shared" si="0"/>
        <v>42900</v>
      </c>
      <c r="O16" s="1">
        <v>45930</v>
      </c>
    </row>
    <row r="17" spans="1:15" x14ac:dyDescent="0.25">
      <c r="A17" t="s">
        <v>1863</v>
      </c>
      <c r="B17" t="s">
        <v>14</v>
      </c>
      <c r="C17" t="s">
        <v>922</v>
      </c>
      <c r="D17" t="s">
        <v>923</v>
      </c>
      <c r="E17" t="s">
        <v>923</v>
      </c>
      <c r="F17" t="s">
        <v>1864</v>
      </c>
      <c r="G17" t="s">
        <v>1865</v>
      </c>
      <c r="H17" t="s">
        <v>2804</v>
      </c>
      <c r="I17">
        <v>88056</v>
      </c>
      <c r="J17">
        <v>73380</v>
      </c>
      <c r="K17">
        <v>73380</v>
      </c>
      <c r="L17">
        <v>73380</v>
      </c>
      <c r="M17">
        <v>73380</v>
      </c>
      <c r="N17">
        <f t="shared" si="0"/>
        <v>0</v>
      </c>
      <c r="O17" s="1">
        <v>45138</v>
      </c>
    </row>
    <row r="18" spans="1:15" x14ac:dyDescent="0.25">
      <c r="A18" t="s">
        <v>1095</v>
      </c>
      <c r="B18" t="s">
        <v>14</v>
      </c>
      <c r="C18" t="s">
        <v>1096</v>
      </c>
      <c r="D18" t="s">
        <v>1097</v>
      </c>
      <c r="E18" t="s">
        <v>1097</v>
      </c>
      <c r="F18" t="s">
        <v>1098</v>
      </c>
      <c r="G18" t="s">
        <v>1099</v>
      </c>
      <c r="H18" t="s">
        <v>2804</v>
      </c>
      <c r="I18">
        <v>58000</v>
      </c>
      <c r="J18">
        <v>58000</v>
      </c>
      <c r="K18">
        <v>0</v>
      </c>
      <c r="L18">
        <v>58000</v>
      </c>
      <c r="M18">
        <v>58000</v>
      </c>
      <c r="N18">
        <f t="shared" si="0"/>
        <v>0</v>
      </c>
      <c r="O18" s="1">
        <v>45138</v>
      </c>
    </row>
    <row r="19" spans="1:15" x14ac:dyDescent="0.25">
      <c r="A19" t="s">
        <v>907</v>
      </c>
      <c r="B19" t="s">
        <v>14</v>
      </c>
      <c r="C19" t="s">
        <v>806</v>
      </c>
      <c r="D19" t="s">
        <v>807</v>
      </c>
      <c r="E19" t="s">
        <v>807</v>
      </c>
      <c r="F19" t="s">
        <v>908</v>
      </c>
      <c r="G19" t="s">
        <v>909</v>
      </c>
      <c r="H19" t="s">
        <v>2804</v>
      </c>
      <c r="I19">
        <v>110000</v>
      </c>
      <c r="J19">
        <v>110000</v>
      </c>
      <c r="K19">
        <v>0</v>
      </c>
      <c r="L19">
        <v>110000</v>
      </c>
      <c r="M19">
        <v>110000</v>
      </c>
      <c r="N19">
        <f t="shared" si="0"/>
        <v>0</v>
      </c>
      <c r="O19" s="1">
        <v>45138</v>
      </c>
    </row>
    <row r="20" spans="1:15" x14ac:dyDescent="0.25">
      <c r="A20" t="s">
        <v>910</v>
      </c>
      <c r="B20" t="s">
        <v>14</v>
      </c>
      <c r="C20" t="s">
        <v>911</v>
      </c>
      <c r="D20" t="s">
        <v>912</v>
      </c>
      <c r="E20" t="s">
        <v>912</v>
      </c>
      <c r="F20" t="s">
        <v>913</v>
      </c>
      <c r="G20" t="s">
        <v>914</v>
      </c>
      <c r="H20" t="s">
        <v>2804</v>
      </c>
      <c r="I20">
        <v>66000</v>
      </c>
      <c r="J20">
        <v>66000</v>
      </c>
      <c r="K20">
        <v>0</v>
      </c>
      <c r="L20">
        <v>66000</v>
      </c>
      <c r="M20">
        <v>0</v>
      </c>
      <c r="N20">
        <f t="shared" si="0"/>
        <v>66000</v>
      </c>
      <c r="O20" s="1">
        <v>45138</v>
      </c>
    </row>
    <row r="21" spans="1:15" x14ac:dyDescent="0.25">
      <c r="A21" t="s">
        <v>1444</v>
      </c>
      <c r="B21" t="s">
        <v>14</v>
      </c>
      <c r="C21" t="s">
        <v>1252</v>
      </c>
      <c r="D21" t="s">
        <v>1253</v>
      </c>
      <c r="E21" t="s">
        <v>1253</v>
      </c>
      <c r="F21" t="s">
        <v>1445</v>
      </c>
      <c r="G21" t="s">
        <v>1446</v>
      </c>
      <c r="H21" t="s">
        <v>2803</v>
      </c>
      <c r="I21">
        <v>1812000</v>
      </c>
      <c r="J21">
        <v>572355</v>
      </c>
      <c r="K21">
        <v>0</v>
      </c>
      <c r="L21">
        <v>283054.92</v>
      </c>
      <c r="M21">
        <v>192536.23</v>
      </c>
      <c r="N21">
        <f t="shared" si="0"/>
        <v>379818.77</v>
      </c>
      <c r="O21" s="1">
        <v>45930</v>
      </c>
    </row>
    <row r="22" spans="1:15" x14ac:dyDescent="0.25">
      <c r="A22" t="s">
        <v>1251</v>
      </c>
      <c r="B22" t="s">
        <v>14</v>
      </c>
      <c r="C22" t="s">
        <v>1252</v>
      </c>
      <c r="D22" t="s">
        <v>1253</v>
      </c>
      <c r="E22" t="s">
        <v>1253</v>
      </c>
      <c r="F22" t="s">
        <v>1254</v>
      </c>
      <c r="G22" t="s">
        <v>1255</v>
      </c>
      <c r="H22" t="s">
        <v>2803</v>
      </c>
      <c r="I22">
        <v>1812000</v>
      </c>
      <c r="J22">
        <v>572355</v>
      </c>
      <c r="K22">
        <v>0</v>
      </c>
      <c r="L22">
        <v>263082.32</v>
      </c>
      <c r="M22">
        <v>179748.83</v>
      </c>
      <c r="N22">
        <f t="shared" si="0"/>
        <v>392606.17000000004</v>
      </c>
      <c r="O22" s="1">
        <v>45930</v>
      </c>
    </row>
    <row r="23" spans="1:15" x14ac:dyDescent="0.25">
      <c r="A23" t="s">
        <v>1617</v>
      </c>
      <c r="B23" t="s">
        <v>14</v>
      </c>
      <c r="C23" t="s">
        <v>1618</v>
      </c>
      <c r="D23" t="s">
        <v>1619</v>
      </c>
      <c r="E23" t="s">
        <v>1619</v>
      </c>
      <c r="F23" t="s">
        <v>1620</v>
      </c>
      <c r="G23" t="s">
        <v>14</v>
      </c>
      <c r="H23" t="s">
        <v>2804</v>
      </c>
      <c r="I23">
        <v>108240</v>
      </c>
      <c r="J23">
        <v>90200</v>
      </c>
      <c r="K23">
        <v>90200</v>
      </c>
      <c r="L23">
        <v>90200</v>
      </c>
      <c r="M23">
        <v>0</v>
      </c>
      <c r="N23">
        <f t="shared" si="0"/>
        <v>90200</v>
      </c>
      <c r="O23" s="1">
        <v>45323</v>
      </c>
    </row>
    <row r="24" spans="1:15" x14ac:dyDescent="0.25">
      <c r="A24" t="s">
        <v>553</v>
      </c>
      <c r="B24" t="s">
        <v>14</v>
      </c>
      <c r="C24" t="s">
        <v>554</v>
      </c>
      <c r="D24" t="s">
        <v>555</v>
      </c>
      <c r="E24" t="s">
        <v>555</v>
      </c>
      <c r="F24" t="s">
        <v>556</v>
      </c>
      <c r="G24" t="s">
        <v>557</v>
      </c>
      <c r="H24" t="s">
        <v>2806</v>
      </c>
      <c r="I24">
        <v>137460</v>
      </c>
      <c r="J24">
        <v>114550</v>
      </c>
      <c r="K24">
        <v>0</v>
      </c>
      <c r="L24">
        <v>76366.64</v>
      </c>
      <c r="M24">
        <v>57274.98</v>
      </c>
      <c r="N24">
        <f t="shared" si="0"/>
        <v>57275.02</v>
      </c>
      <c r="O24" s="1">
        <v>45351</v>
      </c>
    </row>
    <row r="25" spans="1:15" x14ac:dyDescent="0.25">
      <c r="A25" t="s">
        <v>363</v>
      </c>
      <c r="B25" t="s">
        <v>364</v>
      </c>
      <c r="C25" t="s">
        <v>365</v>
      </c>
      <c r="D25" t="s">
        <v>366</v>
      </c>
      <c r="E25" t="s">
        <v>366</v>
      </c>
      <c r="F25" t="s">
        <v>367</v>
      </c>
      <c r="G25" t="s">
        <v>368</v>
      </c>
      <c r="H25" t="s">
        <v>2804</v>
      </c>
      <c r="I25">
        <v>105020</v>
      </c>
      <c r="J25">
        <v>105020</v>
      </c>
      <c r="K25">
        <v>0</v>
      </c>
      <c r="L25">
        <v>105019.84</v>
      </c>
      <c r="M25">
        <v>105019.84</v>
      </c>
      <c r="N25">
        <f t="shared" si="0"/>
        <v>0.16000000000349246</v>
      </c>
      <c r="O25" s="1">
        <v>45291</v>
      </c>
    </row>
    <row r="26" spans="1:15" x14ac:dyDescent="0.25">
      <c r="A26" t="s">
        <v>608</v>
      </c>
      <c r="B26" t="s">
        <v>14</v>
      </c>
      <c r="C26" t="s">
        <v>267</v>
      </c>
      <c r="D26" t="s">
        <v>268</v>
      </c>
      <c r="E26" t="s">
        <v>268</v>
      </c>
      <c r="F26" t="s">
        <v>609</v>
      </c>
      <c r="G26" t="s">
        <v>610</v>
      </c>
      <c r="H26" t="s">
        <v>2804</v>
      </c>
      <c r="I26">
        <v>126000</v>
      </c>
      <c r="J26">
        <v>126000</v>
      </c>
      <c r="K26">
        <v>0</v>
      </c>
      <c r="L26">
        <v>126000</v>
      </c>
      <c r="M26">
        <v>0</v>
      </c>
      <c r="N26">
        <f t="shared" si="0"/>
        <v>126000</v>
      </c>
      <c r="O26" s="1">
        <v>45199</v>
      </c>
    </row>
    <row r="27" spans="1:15" x14ac:dyDescent="0.25">
      <c r="A27" t="s">
        <v>727</v>
      </c>
      <c r="B27" t="s">
        <v>14</v>
      </c>
      <c r="C27" t="s">
        <v>350</v>
      </c>
      <c r="D27" t="s">
        <v>351</v>
      </c>
      <c r="E27" t="s">
        <v>351</v>
      </c>
      <c r="F27" t="s">
        <v>641</v>
      </c>
      <c r="G27" t="s">
        <v>642</v>
      </c>
      <c r="H27" t="s">
        <v>2804</v>
      </c>
      <c r="I27">
        <v>75500</v>
      </c>
      <c r="J27">
        <v>63000</v>
      </c>
      <c r="K27">
        <v>35571.1</v>
      </c>
      <c r="L27">
        <v>35344.92</v>
      </c>
      <c r="M27">
        <v>0</v>
      </c>
      <c r="N27">
        <f t="shared" si="0"/>
        <v>63000</v>
      </c>
      <c r="O27" s="1">
        <v>45565</v>
      </c>
    </row>
    <row r="28" spans="1:15" x14ac:dyDescent="0.25">
      <c r="A28" t="s">
        <v>638</v>
      </c>
      <c r="B28" t="s">
        <v>14</v>
      </c>
      <c r="C28" t="s">
        <v>639</v>
      </c>
      <c r="D28" t="s">
        <v>640</v>
      </c>
      <c r="E28" t="s">
        <v>640</v>
      </c>
      <c r="F28" t="s">
        <v>641</v>
      </c>
      <c r="G28" t="s">
        <v>642</v>
      </c>
      <c r="H28" t="s">
        <v>2804</v>
      </c>
      <c r="I28">
        <v>102000</v>
      </c>
      <c r="J28">
        <v>85000</v>
      </c>
      <c r="K28">
        <v>52161.14</v>
      </c>
      <c r="L28">
        <v>49799.78</v>
      </c>
      <c r="M28">
        <v>0</v>
      </c>
      <c r="N28">
        <f t="shared" si="0"/>
        <v>85000</v>
      </c>
      <c r="O28" s="1">
        <v>45565</v>
      </c>
    </row>
    <row r="29" spans="1:15" x14ac:dyDescent="0.25">
      <c r="A29" t="s">
        <v>2693</v>
      </c>
      <c r="B29" t="s">
        <v>14</v>
      </c>
      <c r="C29" t="s">
        <v>2694</v>
      </c>
      <c r="D29" t="s">
        <v>14</v>
      </c>
      <c r="E29" t="s">
        <v>14</v>
      </c>
      <c r="F29" t="s">
        <v>2695</v>
      </c>
      <c r="G29" t="s">
        <v>2696</v>
      </c>
      <c r="H29" t="s">
        <v>2803</v>
      </c>
      <c r="I29">
        <v>7560000</v>
      </c>
      <c r="J29">
        <v>1346640</v>
      </c>
      <c r="K29">
        <v>0</v>
      </c>
      <c r="L29">
        <v>112219.95</v>
      </c>
      <c r="M29">
        <v>0</v>
      </c>
      <c r="N29">
        <f t="shared" si="0"/>
        <v>1346640</v>
      </c>
      <c r="O29" s="1">
        <v>46265</v>
      </c>
    </row>
    <row r="30" spans="1:15" x14ac:dyDescent="0.25">
      <c r="A30" t="s">
        <v>1105</v>
      </c>
      <c r="B30" t="s">
        <v>14</v>
      </c>
      <c r="C30" t="s">
        <v>1106</v>
      </c>
      <c r="D30" t="s">
        <v>1107</v>
      </c>
      <c r="E30" t="s">
        <v>1107</v>
      </c>
      <c r="F30" t="s">
        <v>1108</v>
      </c>
      <c r="G30" t="s">
        <v>14</v>
      </c>
      <c r="H30" t="s">
        <v>2804</v>
      </c>
      <c r="I30">
        <v>123000</v>
      </c>
      <c r="J30">
        <v>123000</v>
      </c>
      <c r="K30">
        <v>0</v>
      </c>
      <c r="L30">
        <v>123000</v>
      </c>
      <c r="M30">
        <v>123000</v>
      </c>
      <c r="N30">
        <f t="shared" si="0"/>
        <v>0</v>
      </c>
      <c r="O30" s="1">
        <v>45107</v>
      </c>
    </row>
    <row r="31" spans="1:15" x14ac:dyDescent="0.25">
      <c r="A31" t="s">
        <v>2560</v>
      </c>
      <c r="B31" t="s">
        <v>14</v>
      </c>
      <c r="C31" t="s">
        <v>2556</v>
      </c>
      <c r="D31" t="s">
        <v>2557</v>
      </c>
      <c r="E31" t="s">
        <v>2557</v>
      </c>
      <c r="F31" t="s">
        <v>2561</v>
      </c>
      <c r="G31" t="s">
        <v>2562</v>
      </c>
      <c r="H31" t="s">
        <v>2803</v>
      </c>
      <c r="I31">
        <v>9261000</v>
      </c>
      <c r="J31">
        <v>3217725</v>
      </c>
      <c r="K31">
        <v>0</v>
      </c>
      <c r="L31">
        <v>80107.09</v>
      </c>
      <c r="M31">
        <v>108791.96</v>
      </c>
      <c r="N31">
        <f t="shared" si="0"/>
        <v>3108933.04</v>
      </c>
      <c r="O31" s="1">
        <v>45688</v>
      </c>
    </row>
    <row r="32" spans="1:15" x14ac:dyDescent="0.25">
      <c r="A32" t="s">
        <v>2555</v>
      </c>
      <c r="B32" t="s">
        <v>14</v>
      </c>
      <c r="C32" t="s">
        <v>2556</v>
      </c>
      <c r="D32" t="s">
        <v>2557</v>
      </c>
      <c r="E32" t="s">
        <v>2557</v>
      </c>
      <c r="F32" t="s">
        <v>2558</v>
      </c>
      <c r="G32" t="s">
        <v>2559</v>
      </c>
      <c r="H32" t="s">
        <v>2803</v>
      </c>
      <c r="I32">
        <v>9261000</v>
      </c>
      <c r="J32">
        <v>3273075</v>
      </c>
      <c r="K32">
        <v>0</v>
      </c>
      <c r="L32">
        <v>28684.87</v>
      </c>
      <c r="M32">
        <v>0</v>
      </c>
      <c r="N32">
        <f t="shared" si="0"/>
        <v>3273075</v>
      </c>
      <c r="O32" s="1">
        <v>45688</v>
      </c>
    </row>
    <row r="33" spans="1:15" x14ac:dyDescent="0.25">
      <c r="A33" t="s">
        <v>1684</v>
      </c>
      <c r="B33" t="s">
        <v>14</v>
      </c>
      <c r="C33" t="s">
        <v>1106</v>
      </c>
      <c r="D33" t="s">
        <v>1107</v>
      </c>
      <c r="E33" t="s">
        <v>1107</v>
      </c>
      <c r="F33" t="s">
        <v>1685</v>
      </c>
      <c r="G33" t="s">
        <v>1686</v>
      </c>
      <c r="H33" t="s">
        <v>2804</v>
      </c>
      <c r="I33">
        <v>76000</v>
      </c>
      <c r="J33">
        <v>76000</v>
      </c>
      <c r="K33">
        <v>0</v>
      </c>
      <c r="L33">
        <v>13432.55</v>
      </c>
      <c r="M33">
        <v>8059.53</v>
      </c>
      <c r="N33">
        <f t="shared" si="0"/>
        <v>67940.47</v>
      </c>
      <c r="O33" s="1">
        <v>45565</v>
      </c>
    </row>
    <row r="34" spans="1:15" x14ac:dyDescent="0.25">
      <c r="A34" t="s">
        <v>2431</v>
      </c>
      <c r="B34" t="s">
        <v>14</v>
      </c>
      <c r="C34" t="s">
        <v>2432</v>
      </c>
      <c r="D34" t="s">
        <v>2433</v>
      </c>
      <c r="E34" t="s">
        <v>2433</v>
      </c>
      <c r="F34" t="s">
        <v>2434</v>
      </c>
      <c r="G34" t="s">
        <v>2435</v>
      </c>
      <c r="H34" t="s">
        <v>2803</v>
      </c>
      <c r="I34">
        <v>1610000</v>
      </c>
      <c r="J34">
        <v>248700</v>
      </c>
      <c r="K34">
        <v>168038.2</v>
      </c>
      <c r="L34">
        <v>16432.599999999999</v>
      </c>
      <c r="M34">
        <v>0</v>
      </c>
      <c r="N34">
        <f t="shared" si="0"/>
        <v>248700</v>
      </c>
      <c r="O34" s="1">
        <v>45322</v>
      </c>
    </row>
    <row r="35" spans="1:15" x14ac:dyDescent="0.25">
      <c r="A35" t="s">
        <v>2346</v>
      </c>
      <c r="B35" t="s">
        <v>14</v>
      </c>
      <c r="C35" t="s">
        <v>2347</v>
      </c>
      <c r="D35" t="s">
        <v>2348</v>
      </c>
      <c r="E35" t="s">
        <v>2348</v>
      </c>
      <c r="F35" t="s">
        <v>2349</v>
      </c>
      <c r="G35" t="s">
        <v>2350</v>
      </c>
      <c r="H35" t="s">
        <v>2803</v>
      </c>
      <c r="I35">
        <v>1724000</v>
      </c>
      <c r="J35">
        <v>316900</v>
      </c>
      <c r="K35">
        <v>170100</v>
      </c>
      <c r="L35">
        <v>6635.58</v>
      </c>
      <c r="M35">
        <v>0</v>
      </c>
      <c r="N35">
        <f t="shared" si="0"/>
        <v>316900</v>
      </c>
      <c r="O35" s="1">
        <v>45322</v>
      </c>
    </row>
    <row r="36" spans="1:15" x14ac:dyDescent="0.25">
      <c r="A36" t="s">
        <v>2503</v>
      </c>
      <c r="B36" t="s">
        <v>14</v>
      </c>
      <c r="C36" t="s">
        <v>2504</v>
      </c>
      <c r="D36" t="s">
        <v>2505</v>
      </c>
      <c r="E36" t="s">
        <v>2505</v>
      </c>
      <c r="F36" t="s">
        <v>2506</v>
      </c>
      <c r="G36" t="s">
        <v>2507</v>
      </c>
      <c r="H36" t="s">
        <v>2804</v>
      </c>
      <c r="I36">
        <v>60000</v>
      </c>
      <c r="J36">
        <v>59000</v>
      </c>
      <c r="K36">
        <v>59000</v>
      </c>
      <c r="L36">
        <v>59000</v>
      </c>
      <c r="M36">
        <v>0</v>
      </c>
      <c r="N36">
        <f t="shared" si="0"/>
        <v>59000</v>
      </c>
      <c r="O36" s="1">
        <v>45291</v>
      </c>
    </row>
    <row r="37" spans="1:15" x14ac:dyDescent="0.25">
      <c r="A37" t="s">
        <v>939</v>
      </c>
      <c r="B37" t="s">
        <v>14</v>
      </c>
      <c r="C37" t="s">
        <v>554</v>
      </c>
      <c r="D37" t="s">
        <v>555</v>
      </c>
      <c r="E37" t="s">
        <v>555</v>
      </c>
      <c r="F37" t="s">
        <v>940</v>
      </c>
      <c r="G37" t="s">
        <v>941</v>
      </c>
      <c r="H37" t="s">
        <v>2803</v>
      </c>
      <c r="I37">
        <v>21555000</v>
      </c>
      <c r="J37">
        <v>7609275</v>
      </c>
      <c r="K37">
        <v>0</v>
      </c>
      <c r="L37">
        <v>211368.73</v>
      </c>
      <c r="M37">
        <v>0</v>
      </c>
      <c r="N37">
        <f t="shared" si="0"/>
        <v>7609275</v>
      </c>
      <c r="O37" s="1">
        <v>46295</v>
      </c>
    </row>
    <row r="38" spans="1:15" x14ac:dyDescent="0.25">
      <c r="A38" t="s">
        <v>70</v>
      </c>
      <c r="B38" t="s">
        <v>14</v>
      </c>
      <c r="C38" t="s">
        <v>71</v>
      </c>
      <c r="D38" t="s">
        <v>72</v>
      </c>
      <c r="E38" t="s">
        <v>73</v>
      </c>
      <c r="F38" t="s">
        <v>74</v>
      </c>
      <c r="G38" t="s">
        <v>75</v>
      </c>
      <c r="H38" t="s">
        <v>2803</v>
      </c>
      <c r="I38">
        <v>6250000</v>
      </c>
      <c r="J38">
        <v>1270750</v>
      </c>
      <c r="K38">
        <v>0</v>
      </c>
      <c r="L38">
        <v>548267.49</v>
      </c>
      <c r="M38">
        <v>354096.85</v>
      </c>
      <c r="N38">
        <f t="shared" si="0"/>
        <v>916653.15</v>
      </c>
      <c r="O38" s="1">
        <v>45322</v>
      </c>
    </row>
    <row r="39" spans="1:15" x14ac:dyDescent="0.25">
      <c r="A39" t="s">
        <v>112</v>
      </c>
      <c r="B39" t="s">
        <v>14</v>
      </c>
      <c r="C39" t="s">
        <v>113</v>
      </c>
      <c r="D39" t="s">
        <v>114</v>
      </c>
      <c r="E39" t="s">
        <v>114</v>
      </c>
      <c r="F39" t="s">
        <v>115</v>
      </c>
      <c r="G39" t="s">
        <v>116</v>
      </c>
      <c r="H39" t="s">
        <v>2803</v>
      </c>
      <c r="I39">
        <v>6250000</v>
      </c>
      <c r="J39">
        <v>1266500</v>
      </c>
      <c r="K39">
        <v>0</v>
      </c>
      <c r="L39">
        <v>535511.96</v>
      </c>
      <c r="M39">
        <v>290418.88</v>
      </c>
      <c r="N39">
        <f t="shared" si="0"/>
        <v>976081.12</v>
      </c>
      <c r="O39" s="1">
        <v>45322</v>
      </c>
    </row>
    <row r="40" spans="1:15" x14ac:dyDescent="0.25">
      <c r="A40" t="s">
        <v>159</v>
      </c>
      <c r="B40" t="s">
        <v>14</v>
      </c>
      <c r="C40" t="s">
        <v>71</v>
      </c>
      <c r="D40" t="s">
        <v>72</v>
      </c>
      <c r="E40" t="s">
        <v>73</v>
      </c>
      <c r="F40" t="s">
        <v>160</v>
      </c>
      <c r="G40" t="s">
        <v>161</v>
      </c>
      <c r="H40" t="s">
        <v>2803</v>
      </c>
      <c r="I40">
        <v>6250000</v>
      </c>
      <c r="J40">
        <v>1270750</v>
      </c>
      <c r="K40">
        <v>0</v>
      </c>
      <c r="L40">
        <v>642796.59</v>
      </c>
      <c r="M40">
        <v>404189.97</v>
      </c>
      <c r="N40">
        <f t="shared" si="0"/>
        <v>866560.03</v>
      </c>
      <c r="O40" s="1">
        <v>45322</v>
      </c>
    </row>
    <row r="41" spans="1:15" x14ac:dyDescent="0.25">
      <c r="A41" t="s">
        <v>1843</v>
      </c>
      <c r="B41" t="s">
        <v>14</v>
      </c>
      <c r="C41" t="s">
        <v>396</v>
      </c>
      <c r="D41" t="s">
        <v>397</v>
      </c>
      <c r="E41" t="s">
        <v>397</v>
      </c>
      <c r="F41" t="s">
        <v>1844</v>
      </c>
      <c r="G41" t="s">
        <v>1845</v>
      </c>
      <c r="H41" t="s">
        <v>2804</v>
      </c>
      <c r="I41">
        <v>136500</v>
      </c>
      <c r="J41">
        <v>136500</v>
      </c>
      <c r="K41">
        <v>0</v>
      </c>
      <c r="L41">
        <v>0</v>
      </c>
      <c r="M41">
        <v>0</v>
      </c>
      <c r="N41">
        <f t="shared" si="0"/>
        <v>136500</v>
      </c>
      <c r="O41" s="1">
        <v>45291</v>
      </c>
    </row>
    <row r="42" spans="1:15" x14ac:dyDescent="0.25">
      <c r="A42" t="s">
        <v>1655</v>
      </c>
      <c r="B42" t="s">
        <v>14</v>
      </c>
      <c r="C42" t="s">
        <v>1656</v>
      </c>
      <c r="D42" t="s">
        <v>14</v>
      </c>
      <c r="E42" t="s">
        <v>14</v>
      </c>
      <c r="F42" t="s">
        <v>1657</v>
      </c>
      <c r="G42" t="s">
        <v>1658</v>
      </c>
      <c r="H42" t="s">
        <v>2804</v>
      </c>
      <c r="I42">
        <v>114000</v>
      </c>
      <c r="J42">
        <v>114000</v>
      </c>
      <c r="K42">
        <v>0</v>
      </c>
      <c r="L42">
        <v>0</v>
      </c>
      <c r="M42">
        <v>0</v>
      </c>
      <c r="N42">
        <f t="shared" si="0"/>
        <v>114000</v>
      </c>
      <c r="O42" s="1">
        <v>45291</v>
      </c>
    </row>
    <row r="43" spans="1:15" x14ac:dyDescent="0.25">
      <c r="A43" t="s">
        <v>1922</v>
      </c>
      <c r="B43" t="s">
        <v>14</v>
      </c>
      <c r="C43" t="s">
        <v>1756</v>
      </c>
      <c r="D43" t="s">
        <v>1757</v>
      </c>
      <c r="E43" t="s">
        <v>1757</v>
      </c>
      <c r="F43" t="s">
        <v>1923</v>
      </c>
      <c r="G43" t="s">
        <v>1924</v>
      </c>
      <c r="H43" t="s">
        <v>2804</v>
      </c>
      <c r="I43">
        <v>89000</v>
      </c>
      <c r="J43">
        <v>89000</v>
      </c>
      <c r="K43">
        <v>0</v>
      </c>
      <c r="L43">
        <v>0</v>
      </c>
      <c r="M43">
        <v>0</v>
      </c>
      <c r="N43">
        <f t="shared" si="0"/>
        <v>89000</v>
      </c>
      <c r="O43" s="1">
        <v>45291</v>
      </c>
    </row>
    <row r="44" spans="1:15" x14ac:dyDescent="0.25">
      <c r="A44" t="s">
        <v>1925</v>
      </c>
      <c r="B44" t="s">
        <v>14</v>
      </c>
      <c r="C44" t="s">
        <v>1926</v>
      </c>
      <c r="D44" t="s">
        <v>1927</v>
      </c>
      <c r="E44" t="s">
        <v>1928</v>
      </c>
      <c r="F44" t="s">
        <v>1929</v>
      </c>
      <c r="G44" t="s">
        <v>1930</v>
      </c>
      <c r="H44" t="s">
        <v>2804</v>
      </c>
      <c r="I44">
        <v>77000</v>
      </c>
      <c r="J44">
        <v>77000</v>
      </c>
      <c r="K44">
        <v>0</v>
      </c>
      <c r="L44">
        <v>0</v>
      </c>
      <c r="M44">
        <v>0</v>
      </c>
      <c r="N44">
        <f t="shared" si="0"/>
        <v>77000</v>
      </c>
      <c r="O44" s="1">
        <v>45291</v>
      </c>
    </row>
    <row r="45" spans="1:15" x14ac:dyDescent="0.25">
      <c r="A45" t="s">
        <v>1931</v>
      </c>
      <c r="B45" t="s">
        <v>14</v>
      </c>
      <c r="C45" t="s">
        <v>1932</v>
      </c>
      <c r="D45" t="s">
        <v>1933</v>
      </c>
      <c r="E45" t="s">
        <v>1934</v>
      </c>
      <c r="F45" t="s">
        <v>1935</v>
      </c>
      <c r="G45" t="s">
        <v>1936</v>
      </c>
      <c r="H45" t="s">
        <v>2804</v>
      </c>
      <c r="I45">
        <v>139900</v>
      </c>
      <c r="J45">
        <v>139900</v>
      </c>
      <c r="K45">
        <v>0</v>
      </c>
      <c r="L45">
        <v>139900</v>
      </c>
      <c r="M45">
        <v>0</v>
      </c>
      <c r="N45">
        <f t="shared" si="0"/>
        <v>139900</v>
      </c>
      <c r="O45" s="1">
        <v>45291</v>
      </c>
    </row>
    <row r="46" spans="1:15" x14ac:dyDescent="0.25">
      <c r="A46" t="s">
        <v>1502</v>
      </c>
      <c r="B46" t="s">
        <v>14</v>
      </c>
      <c r="C46" t="s">
        <v>880</v>
      </c>
      <c r="D46" t="s">
        <v>881</v>
      </c>
      <c r="E46" t="s">
        <v>881</v>
      </c>
      <c r="F46" t="s">
        <v>1503</v>
      </c>
      <c r="G46" t="s">
        <v>1504</v>
      </c>
      <c r="H46" t="s">
        <v>2804</v>
      </c>
      <c r="I46">
        <v>114144</v>
      </c>
      <c r="J46">
        <v>114144</v>
      </c>
      <c r="K46">
        <v>114144</v>
      </c>
      <c r="L46">
        <v>114144</v>
      </c>
      <c r="M46">
        <v>0</v>
      </c>
      <c r="N46">
        <f t="shared" si="0"/>
        <v>114144</v>
      </c>
      <c r="O46" s="1">
        <v>45291</v>
      </c>
    </row>
    <row r="47" spans="1:15" x14ac:dyDescent="0.25">
      <c r="A47" t="s">
        <v>64</v>
      </c>
      <c r="B47" t="s">
        <v>65</v>
      </c>
      <c r="C47" t="s">
        <v>66</v>
      </c>
      <c r="D47" t="s">
        <v>67</v>
      </c>
      <c r="E47" t="s">
        <v>67</v>
      </c>
      <c r="F47" t="s">
        <v>68</v>
      </c>
      <c r="G47" t="s">
        <v>69</v>
      </c>
      <c r="H47" t="s">
        <v>2804</v>
      </c>
      <c r="I47">
        <v>138000</v>
      </c>
      <c r="J47">
        <v>135990.07</v>
      </c>
      <c r="K47">
        <v>0</v>
      </c>
      <c r="L47">
        <v>0</v>
      </c>
      <c r="M47">
        <v>0</v>
      </c>
      <c r="N47">
        <f t="shared" si="0"/>
        <v>135990.07</v>
      </c>
      <c r="O47" s="1">
        <v>45534</v>
      </c>
    </row>
    <row r="48" spans="1:15" x14ac:dyDescent="0.25">
      <c r="A48" t="s">
        <v>381</v>
      </c>
      <c r="B48" t="s">
        <v>14</v>
      </c>
      <c r="C48" t="s">
        <v>60</v>
      </c>
      <c r="D48" t="s">
        <v>61</v>
      </c>
      <c r="E48" t="s">
        <v>61</v>
      </c>
      <c r="F48" t="s">
        <v>382</v>
      </c>
      <c r="G48" t="s">
        <v>383</v>
      </c>
      <c r="H48" t="s">
        <v>2804</v>
      </c>
      <c r="I48">
        <v>137250</v>
      </c>
      <c r="J48">
        <v>137250</v>
      </c>
      <c r="K48">
        <v>0</v>
      </c>
      <c r="L48">
        <v>124731</v>
      </c>
      <c r="M48">
        <v>0</v>
      </c>
      <c r="N48">
        <f t="shared" si="0"/>
        <v>137250</v>
      </c>
      <c r="O48" s="1">
        <v>45169</v>
      </c>
    </row>
    <row r="49" spans="1:15" x14ac:dyDescent="0.25">
      <c r="A49" t="s">
        <v>860</v>
      </c>
      <c r="B49" t="s">
        <v>14</v>
      </c>
      <c r="C49" t="s">
        <v>861</v>
      </c>
      <c r="D49" t="s">
        <v>862</v>
      </c>
      <c r="E49" t="s">
        <v>863</v>
      </c>
      <c r="F49" t="s">
        <v>864</v>
      </c>
      <c r="G49" t="s">
        <v>865</v>
      </c>
      <c r="H49" t="s">
        <v>2804</v>
      </c>
      <c r="I49">
        <v>45000</v>
      </c>
      <c r="J49">
        <v>45000</v>
      </c>
      <c r="K49">
        <v>0</v>
      </c>
      <c r="L49">
        <v>0</v>
      </c>
      <c r="M49">
        <v>0</v>
      </c>
      <c r="N49">
        <f t="shared" si="0"/>
        <v>45000</v>
      </c>
      <c r="O49" s="1">
        <v>46022</v>
      </c>
    </row>
    <row r="50" spans="1:15" x14ac:dyDescent="0.25">
      <c r="A50" t="s">
        <v>1505</v>
      </c>
      <c r="B50" t="s">
        <v>14</v>
      </c>
      <c r="C50" t="s">
        <v>60</v>
      </c>
      <c r="D50" t="s">
        <v>61</v>
      </c>
      <c r="E50" t="s">
        <v>61</v>
      </c>
      <c r="F50" t="s">
        <v>1506</v>
      </c>
      <c r="G50" t="s">
        <v>1507</v>
      </c>
      <c r="H50" t="s">
        <v>2804</v>
      </c>
      <c r="I50">
        <v>138375</v>
      </c>
      <c r="J50">
        <v>138375</v>
      </c>
      <c r="K50">
        <v>0</v>
      </c>
      <c r="L50">
        <v>123761.25</v>
      </c>
      <c r="M50">
        <v>0</v>
      </c>
      <c r="N50">
        <f t="shared" si="0"/>
        <v>138375</v>
      </c>
      <c r="O50" s="1">
        <v>45199</v>
      </c>
    </row>
    <row r="51" spans="1:15" x14ac:dyDescent="0.25">
      <c r="A51" t="s">
        <v>2767</v>
      </c>
      <c r="B51" t="s">
        <v>14</v>
      </c>
      <c r="C51" t="s">
        <v>2768</v>
      </c>
      <c r="D51" t="s">
        <v>2769</v>
      </c>
      <c r="E51" t="s">
        <v>2769</v>
      </c>
      <c r="F51" t="s">
        <v>2770</v>
      </c>
      <c r="G51" t="s">
        <v>14</v>
      </c>
      <c r="H51" t="s">
        <v>2804</v>
      </c>
      <c r="I51">
        <v>90000</v>
      </c>
      <c r="J51">
        <v>71950</v>
      </c>
      <c r="K51">
        <v>62563.21</v>
      </c>
      <c r="L51">
        <v>999.64</v>
      </c>
      <c r="M51">
        <v>0</v>
      </c>
      <c r="N51">
        <f t="shared" si="0"/>
        <v>71950</v>
      </c>
      <c r="O51" s="1">
        <v>45565</v>
      </c>
    </row>
    <row r="52" spans="1:15" x14ac:dyDescent="0.25">
      <c r="A52" t="s">
        <v>2771</v>
      </c>
      <c r="B52" t="s">
        <v>14</v>
      </c>
      <c r="C52" t="s">
        <v>192</v>
      </c>
      <c r="D52" t="s">
        <v>193</v>
      </c>
      <c r="E52" t="s">
        <v>193</v>
      </c>
      <c r="F52" t="s">
        <v>2772</v>
      </c>
      <c r="G52" t="s">
        <v>2773</v>
      </c>
      <c r="H52" t="s">
        <v>2804</v>
      </c>
      <c r="I52">
        <v>139900</v>
      </c>
      <c r="J52">
        <v>118500</v>
      </c>
      <c r="K52">
        <v>0</v>
      </c>
      <c r="L52">
        <v>0</v>
      </c>
      <c r="M52">
        <v>0</v>
      </c>
      <c r="N52">
        <f t="shared" si="0"/>
        <v>118500</v>
      </c>
      <c r="O52" s="1">
        <v>45580</v>
      </c>
    </row>
    <row r="53" spans="1:15" x14ac:dyDescent="0.25">
      <c r="A53" t="s">
        <v>921</v>
      </c>
      <c r="B53" t="s">
        <v>14</v>
      </c>
      <c r="C53" t="s">
        <v>922</v>
      </c>
      <c r="D53" t="s">
        <v>923</v>
      </c>
      <c r="E53" t="s">
        <v>923</v>
      </c>
      <c r="F53" t="s">
        <v>924</v>
      </c>
      <c r="G53" t="s">
        <v>925</v>
      </c>
      <c r="H53" t="s">
        <v>2804</v>
      </c>
      <c r="I53">
        <v>125000</v>
      </c>
      <c r="J53">
        <v>104960</v>
      </c>
      <c r="K53">
        <v>104960</v>
      </c>
      <c r="L53">
        <v>43680</v>
      </c>
      <c r="M53">
        <v>0</v>
      </c>
      <c r="N53">
        <f t="shared" si="0"/>
        <v>104960</v>
      </c>
      <c r="O53" s="1">
        <v>45291</v>
      </c>
    </row>
    <row r="54" spans="1:15" x14ac:dyDescent="0.25">
      <c r="A54" t="s">
        <v>2552</v>
      </c>
      <c r="B54" t="s">
        <v>14</v>
      </c>
      <c r="C54" t="s">
        <v>365</v>
      </c>
      <c r="D54" t="s">
        <v>366</v>
      </c>
      <c r="E54" t="s">
        <v>366</v>
      </c>
      <c r="F54" t="s">
        <v>2553</v>
      </c>
      <c r="G54" t="s">
        <v>2554</v>
      </c>
      <c r="H54" t="s">
        <v>2804</v>
      </c>
      <c r="I54">
        <v>133600</v>
      </c>
      <c r="J54">
        <v>133600</v>
      </c>
      <c r="K54">
        <v>133600</v>
      </c>
      <c r="L54">
        <v>71000</v>
      </c>
      <c r="M54">
        <v>0</v>
      </c>
      <c r="N54">
        <f t="shared" si="0"/>
        <v>133600</v>
      </c>
      <c r="O54" s="1">
        <v>45382</v>
      </c>
    </row>
    <row r="55" spans="1:15" x14ac:dyDescent="0.25">
      <c r="A55" t="s">
        <v>2492</v>
      </c>
      <c r="B55" t="s">
        <v>14</v>
      </c>
      <c r="C55" t="s">
        <v>2493</v>
      </c>
      <c r="D55" t="s">
        <v>2494</v>
      </c>
      <c r="E55" t="s">
        <v>2494</v>
      </c>
      <c r="F55" t="s">
        <v>2495</v>
      </c>
      <c r="G55" t="s">
        <v>14</v>
      </c>
      <c r="H55" t="s">
        <v>2804</v>
      </c>
      <c r="I55">
        <v>350000</v>
      </c>
      <c r="J55">
        <v>350000</v>
      </c>
      <c r="K55">
        <v>0</v>
      </c>
      <c r="L55">
        <v>0</v>
      </c>
      <c r="M55">
        <v>0</v>
      </c>
      <c r="N55">
        <f t="shared" si="0"/>
        <v>350000</v>
      </c>
      <c r="O55" s="1">
        <v>47483</v>
      </c>
    </row>
    <row r="56" spans="1:15" x14ac:dyDescent="0.25">
      <c r="A56" t="s">
        <v>2568</v>
      </c>
      <c r="B56" t="s">
        <v>14</v>
      </c>
      <c r="C56" t="s">
        <v>2493</v>
      </c>
      <c r="D56" t="s">
        <v>2494</v>
      </c>
      <c r="E56" t="s">
        <v>2494</v>
      </c>
      <c r="F56" t="s">
        <v>2569</v>
      </c>
      <c r="G56" t="s">
        <v>14</v>
      </c>
      <c r="H56" t="s">
        <v>2804</v>
      </c>
      <c r="I56">
        <v>700000</v>
      </c>
      <c r="J56">
        <v>700000</v>
      </c>
      <c r="K56">
        <v>0</v>
      </c>
      <c r="L56">
        <v>0</v>
      </c>
      <c r="M56">
        <v>0</v>
      </c>
      <c r="N56">
        <f t="shared" si="0"/>
        <v>700000</v>
      </c>
      <c r="O56" s="1">
        <v>47483</v>
      </c>
    </row>
    <row r="57" spans="1:15" x14ac:dyDescent="0.25">
      <c r="A57" t="s">
        <v>2325</v>
      </c>
      <c r="B57" t="s">
        <v>14</v>
      </c>
      <c r="C57" t="s">
        <v>1091</v>
      </c>
      <c r="D57" t="s">
        <v>1092</v>
      </c>
      <c r="E57" t="s">
        <v>1092</v>
      </c>
      <c r="F57" t="s">
        <v>2326</v>
      </c>
      <c r="G57" t="s">
        <v>14</v>
      </c>
      <c r="H57" t="s">
        <v>2804</v>
      </c>
      <c r="I57">
        <v>1000</v>
      </c>
      <c r="J57">
        <v>1000</v>
      </c>
      <c r="K57">
        <v>863.3</v>
      </c>
      <c r="L57">
        <v>905.09</v>
      </c>
      <c r="M57">
        <v>577.47</v>
      </c>
      <c r="N57">
        <f t="shared" si="0"/>
        <v>422.53</v>
      </c>
      <c r="O57" s="1">
        <v>45657</v>
      </c>
    </row>
    <row r="58" spans="1:15" x14ac:dyDescent="0.25">
      <c r="A58" t="s">
        <v>931</v>
      </c>
      <c r="B58" t="s">
        <v>14</v>
      </c>
      <c r="C58" t="s">
        <v>118</v>
      </c>
      <c r="D58" t="s">
        <v>119</v>
      </c>
      <c r="E58" t="s">
        <v>119</v>
      </c>
      <c r="F58" t="s">
        <v>932</v>
      </c>
      <c r="G58" t="s">
        <v>933</v>
      </c>
      <c r="H58" t="s">
        <v>2804</v>
      </c>
      <c r="I58">
        <v>18800</v>
      </c>
      <c r="J58">
        <v>18800</v>
      </c>
      <c r="K58">
        <v>18800</v>
      </c>
      <c r="L58">
        <v>18800</v>
      </c>
      <c r="M58">
        <v>0</v>
      </c>
      <c r="N58">
        <f t="shared" si="0"/>
        <v>18800</v>
      </c>
      <c r="O58" s="1">
        <v>45291</v>
      </c>
    </row>
    <row r="59" spans="1:15" x14ac:dyDescent="0.25">
      <c r="A59" t="s">
        <v>1325</v>
      </c>
      <c r="B59" t="s">
        <v>14</v>
      </c>
      <c r="C59" t="s">
        <v>1326</v>
      </c>
      <c r="D59" t="s">
        <v>1327</v>
      </c>
      <c r="E59" t="s">
        <v>1327</v>
      </c>
      <c r="F59" t="s">
        <v>1328</v>
      </c>
      <c r="G59" t="s">
        <v>1329</v>
      </c>
      <c r="H59" t="s">
        <v>2804</v>
      </c>
      <c r="I59">
        <v>1500</v>
      </c>
      <c r="J59">
        <v>1500</v>
      </c>
      <c r="K59">
        <v>1260</v>
      </c>
      <c r="L59">
        <v>1260</v>
      </c>
      <c r="M59">
        <v>0</v>
      </c>
      <c r="N59">
        <f t="shared" si="0"/>
        <v>1500</v>
      </c>
      <c r="O59" s="1">
        <v>45289</v>
      </c>
    </row>
    <row r="60" spans="1:15" x14ac:dyDescent="0.25">
      <c r="A60" t="s">
        <v>1030</v>
      </c>
      <c r="B60" t="s">
        <v>14</v>
      </c>
      <c r="C60" t="s">
        <v>1031</v>
      </c>
      <c r="D60" t="s">
        <v>1032</v>
      </c>
      <c r="E60" t="s">
        <v>1032</v>
      </c>
      <c r="F60" t="s">
        <v>1033</v>
      </c>
      <c r="G60" t="s">
        <v>1034</v>
      </c>
      <c r="H60" t="s">
        <v>2804</v>
      </c>
      <c r="I60">
        <v>360</v>
      </c>
      <c r="J60">
        <v>360</v>
      </c>
      <c r="K60">
        <v>360</v>
      </c>
      <c r="L60">
        <v>360</v>
      </c>
      <c r="M60">
        <v>0</v>
      </c>
      <c r="N60">
        <f t="shared" si="0"/>
        <v>360</v>
      </c>
      <c r="O60" s="1">
        <v>45291</v>
      </c>
    </row>
    <row r="61" spans="1:15" x14ac:dyDescent="0.25">
      <c r="A61" t="s">
        <v>2068</v>
      </c>
      <c r="B61" t="s">
        <v>14</v>
      </c>
      <c r="C61" t="s">
        <v>377</v>
      </c>
      <c r="D61" t="s">
        <v>378</v>
      </c>
      <c r="E61" t="s">
        <v>378</v>
      </c>
      <c r="F61" t="s">
        <v>2069</v>
      </c>
      <c r="G61" t="s">
        <v>2070</v>
      </c>
      <c r="H61" t="s">
        <v>2804</v>
      </c>
      <c r="I61">
        <v>13054</v>
      </c>
      <c r="J61">
        <v>13054</v>
      </c>
      <c r="K61">
        <v>13054</v>
      </c>
      <c r="L61">
        <v>13054</v>
      </c>
      <c r="M61">
        <v>0</v>
      </c>
      <c r="N61">
        <f t="shared" si="0"/>
        <v>13054</v>
      </c>
      <c r="O61" s="1">
        <v>45230</v>
      </c>
    </row>
    <row r="62" spans="1:15" x14ac:dyDescent="0.25">
      <c r="A62" t="s">
        <v>413</v>
      </c>
      <c r="B62" t="s">
        <v>14</v>
      </c>
      <c r="C62" t="s">
        <v>414</v>
      </c>
      <c r="D62" t="s">
        <v>415</v>
      </c>
      <c r="E62" t="s">
        <v>415</v>
      </c>
      <c r="F62" t="s">
        <v>416</v>
      </c>
      <c r="G62" t="s">
        <v>14</v>
      </c>
      <c r="H62" t="s">
        <v>2804</v>
      </c>
      <c r="I62">
        <v>7000</v>
      </c>
      <c r="J62">
        <v>7000</v>
      </c>
      <c r="K62">
        <v>7000</v>
      </c>
      <c r="L62">
        <v>2408.6999999999998</v>
      </c>
      <c r="M62">
        <v>0</v>
      </c>
      <c r="N62">
        <f t="shared" si="0"/>
        <v>7000</v>
      </c>
      <c r="O62" s="1">
        <v>45291</v>
      </c>
    </row>
    <row r="63" spans="1:15" x14ac:dyDescent="0.25">
      <c r="A63" t="s">
        <v>968</v>
      </c>
      <c r="B63" t="s">
        <v>14</v>
      </c>
      <c r="C63" t="s">
        <v>969</v>
      </c>
      <c r="D63" t="s">
        <v>970</v>
      </c>
      <c r="E63" t="s">
        <v>970</v>
      </c>
      <c r="F63" t="s">
        <v>971</v>
      </c>
      <c r="G63" t="s">
        <v>972</v>
      </c>
      <c r="H63" t="s">
        <v>2804</v>
      </c>
      <c r="I63">
        <v>10500</v>
      </c>
      <c r="J63">
        <v>10500</v>
      </c>
      <c r="K63">
        <v>10500</v>
      </c>
      <c r="L63">
        <v>10500</v>
      </c>
      <c r="M63">
        <v>10500</v>
      </c>
      <c r="N63">
        <f t="shared" si="0"/>
        <v>0</v>
      </c>
      <c r="O63" s="1">
        <v>45107</v>
      </c>
    </row>
    <row r="64" spans="1:15" x14ac:dyDescent="0.25">
      <c r="A64" t="s">
        <v>934</v>
      </c>
      <c r="B64" t="s">
        <v>14</v>
      </c>
      <c r="C64" t="s">
        <v>240</v>
      </c>
      <c r="D64" t="s">
        <v>241</v>
      </c>
      <c r="E64" t="s">
        <v>241</v>
      </c>
      <c r="F64" t="s">
        <v>935</v>
      </c>
      <c r="G64" t="s">
        <v>936</v>
      </c>
      <c r="H64" t="s">
        <v>2804</v>
      </c>
      <c r="I64">
        <v>580</v>
      </c>
      <c r="J64">
        <v>580</v>
      </c>
      <c r="K64">
        <v>580</v>
      </c>
      <c r="L64">
        <v>0</v>
      </c>
      <c r="M64">
        <v>0</v>
      </c>
      <c r="N64">
        <f t="shared" si="0"/>
        <v>580</v>
      </c>
      <c r="O64" s="1">
        <v>45322</v>
      </c>
    </row>
    <row r="65" spans="1:15" x14ac:dyDescent="0.25">
      <c r="A65" t="s">
        <v>2084</v>
      </c>
      <c r="B65" t="s">
        <v>14</v>
      </c>
      <c r="C65" t="s">
        <v>2085</v>
      </c>
      <c r="D65" t="s">
        <v>2086</v>
      </c>
      <c r="E65" t="s">
        <v>2086</v>
      </c>
      <c r="F65" t="s">
        <v>2087</v>
      </c>
      <c r="G65" t="s">
        <v>2088</v>
      </c>
      <c r="H65" t="s">
        <v>2804</v>
      </c>
      <c r="I65">
        <v>14000</v>
      </c>
      <c r="J65">
        <v>14000</v>
      </c>
      <c r="K65">
        <v>14000</v>
      </c>
      <c r="L65">
        <v>12072</v>
      </c>
      <c r="M65">
        <v>3296</v>
      </c>
      <c r="N65">
        <f t="shared" si="0"/>
        <v>10704</v>
      </c>
      <c r="O65" s="1">
        <v>45291</v>
      </c>
    </row>
    <row r="66" spans="1:15" x14ac:dyDescent="0.25">
      <c r="A66" t="s">
        <v>763</v>
      </c>
      <c r="B66" t="s">
        <v>14</v>
      </c>
      <c r="C66" t="s">
        <v>764</v>
      </c>
      <c r="D66" t="s">
        <v>765</v>
      </c>
      <c r="E66" t="s">
        <v>766</v>
      </c>
      <c r="F66" t="s">
        <v>767</v>
      </c>
      <c r="G66" t="s">
        <v>768</v>
      </c>
      <c r="H66" t="s">
        <v>2804</v>
      </c>
      <c r="I66">
        <v>4200</v>
      </c>
      <c r="J66">
        <v>3442.4</v>
      </c>
      <c r="K66">
        <v>3442.4</v>
      </c>
      <c r="L66">
        <v>3442.4</v>
      </c>
      <c r="M66">
        <v>0</v>
      </c>
      <c r="N66">
        <f t="shared" si="0"/>
        <v>3442.4</v>
      </c>
      <c r="O66" s="1">
        <v>45291</v>
      </c>
    </row>
    <row r="67" spans="1:15" x14ac:dyDescent="0.25">
      <c r="A67" t="s">
        <v>977</v>
      </c>
      <c r="B67" t="s">
        <v>14</v>
      </c>
      <c r="C67" t="s">
        <v>978</v>
      </c>
      <c r="D67" t="s">
        <v>979</v>
      </c>
      <c r="E67" t="s">
        <v>979</v>
      </c>
      <c r="F67" t="s">
        <v>980</v>
      </c>
      <c r="G67" t="s">
        <v>14</v>
      </c>
      <c r="H67" t="s">
        <v>2804</v>
      </c>
      <c r="I67">
        <v>1516</v>
      </c>
      <c r="J67">
        <v>1516</v>
      </c>
      <c r="K67">
        <v>1516</v>
      </c>
      <c r="L67">
        <v>0</v>
      </c>
      <c r="M67">
        <v>0</v>
      </c>
      <c r="N67">
        <f t="shared" ref="N67:N130" si="1">J67-M67</f>
        <v>1516</v>
      </c>
      <c r="O67" s="1">
        <v>45291</v>
      </c>
    </row>
    <row r="68" spans="1:15" x14ac:dyDescent="0.25">
      <c r="A68" t="s">
        <v>1410</v>
      </c>
      <c r="B68" t="s">
        <v>14</v>
      </c>
      <c r="C68" t="s">
        <v>1411</v>
      </c>
      <c r="D68" t="s">
        <v>1412</v>
      </c>
      <c r="E68" t="s">
        <v>1412</v>
      </c>
      <c r="F68" t="s">
        <v>1413</v>
      </c>
      <c r="G68" t="s">
        <v>1414</v>
      </c>
      <c r="H68" t="s">
        <v>2804</v>
      </c>
      <c r="I68">
        <v>789</v>
      </c>
      <c r="J68">
        <v>789</v>
      </c>
      <c r="K68">
        <v>787.64</v>
      </c>
      <c r="L68">
        <v>763.64</v>
      </c>
      <c r="M68">
        <v>0</v>
      </c>
      <c r="N68">
        <f t="shared" si="1"/>
        <v>789</v>
      </c>
      <c r="O68" s="1">
        <v>45260</v>
      </c>
    </row>
    <row r="69" spans="1:15" x14ac:dyDescent="0.25">
      <c r="A69" t="s">
        <v>2496</v>
      </c>
      <c r="B69" t="s">
        <v>14</v>
      </c>
      <c r="C69" t="s">
        <v>2497</v>
      </c>
      <c r="D69" t="s">
        <v>2498</v>
      </c>
      <c r="E69" t="s">
        <v>2498</v>
      </c>
      <c r="F69" t="s">
        <v>2499</v>
      </c>
      <c r="G69" t="s">
        <v>2500</v>
      </c>
      <c r="H69" t="s">
        <v>2804</v>
      </c>
      <c r="I69">
        <v>12000</v>
      </c>
      <c r="J69">
        <v>12000</v>
      </c>
      <c r="K69">
        <v>0</v>
      </c>
      <c r="L69">
        <v>11637.68</v>
      </c>
      <c r="M69">
        <v>11637.68</v>
      </c>
      <c r="N69">
        <f t="shared" si="1"/>
        <v>362.31999999999971</v>
      </c>
      <c r="O69" s="1">
        <v>45016</v>
      </c>
    </row>
    <row r="70" spans="1:15" x14ac:dyDescent="0.25">
      <c r="A70" t="s">
        <v>2245</v>
      </c>
      <c r="B70" t="s">
        <v>14</v>
      </c>
      <c r="C70" t="s">
        <v>331</v>
      </c>
      <c r="D70" t="s">
        <v>332</v>
      </c>
      <c r="E70" t="s">
        <v>332</v>
      </c>
      <c r="F70" t="s">
        <v>2246</v>
      </c>
      <c r="G70" t="s">
        <v>2247</v>
      </c>
      <c r="H70" t="s">
        <v>2804</v>
      </c>
      <c r="I70">
        <v>1800</v>
      </c>
      <c r="J70">
        <v>1800</v>
      </c>
      <c r="K70">
        <v>1800</v>
      </c>
      <c r="L70">
        <v>1800</v>
      </c>
      <c r="M70">
        <v>0</v>
      </c>
      <c r="N70">
        <f t="shared" si="1"/>
        <v>1800</v>
      </c>
      <c r="O70" s="1">
        <v>45383</v>
      </c>
    </row>
    <row r="71" spans="1:15" x14ac:dyDescent="0.25">
      <c r="A71" t="s">
        <v>1866</v>
      </c>
      <c r="B71" t="s">
        <v>14</v>
      </c>
      <c r="C71" t="s">
        <v>1867</v>
      </c>
      <c r="D71" t="s">
        <v>1868</v>
      </c>
      <c r="E71" t="s">
        <v>1868</v>
      </c>
      <c r="F71" t="s">
        <v>1869</v>
      </c>
      <c r="G71" t="s">
        <v>1870</v>
      </c>
      <c r="H71" t="s">
        <v>2804</v>
      </c>
      <c r="I71">
        <v>5000</v>
      </c>
      <c r="J71">
        <v>5000</v>
      </c>
      <c r="K71">
        <v>2535</v>
      </c>
      <c r="L71">
        <v>2535</v>
      </c>
      <c r="M71">
        <v>0</v>
      </c>
      <c r="N71">
        <f t="shared" si="1"/>
        <v>5000</v>
      </c>
      <c r="O71" s="1">
        <v>45291</v>
      </c>
    </row>
    <row r="72" spans="1:15" x14ac:dyDescent="0.25">
      <c r="A72" t="s">
        <v>1392</v>
      </c>
      <c r="B72" t="s">
        <v>14</v>
      </c>
      <c r="C72" t="s">
        <v>1393</v>
      </c>
      <c r="D72" t="s">
        <v>1394</v>
      </c>
      <c r="E72" t="s">
        <v>1395</v>
      </c>
      <c r="F72" t="s">
        <v>1396</v>
      </c>
      <c r="G72" t="s">
        <v>14</v>
      </c>
      <c r="H72" t="s">
        <v>2804</v>
      </c>
      <c r="I72">
        <v>2000</v>
      </c>
      <c r="J72">
        <v>2000</v>
      </c>
      <c r="K72">
        <v>1803.97</v>
      </c>
      <c r="L72">
        <v>0</v>
      </c>
      <c r="M72">
        <v>0</v>
      </c>
      <c r="N72">
        <f t="shared" si="1"/>
        <v>2000</v>
      </c>
      <c r="O72" s="1">
        <v>45290</v>
      </c>
    </row>
    <row r="73" spans="1:15" x14ac:dyDescent="0.25">
      <c r="A73" t="s">
        <v>1159</v>
      </c>
      <c r="B73" t="s">
        <v>14</v>
      </c>
      <c r="C73" t="s">
        <v>245</v>
      </c>
      <c r="D73" t="s">
        <v>246</v>
      </c>
      <c r="E73" t="s">
        <v>247</v>
      </c>
      <c r="F73" t="s">
        <v>1160</v>
      </c>
      <c r="G73" t="s">
        <v>1161</v>
      </c>
      <c r="H73" t="s">
        <v>2804</v>
      </c>
      <c r="I73">
        <v>39000</v>
      </c>
      <c r="J73">
        <v>39000</v>
      </c>
      <c r="K73">
        <v>7507.9</v>
      </c>
      <c r="L73">
        <v>7507.9</v>
      </c>
      <c r="M73">
        <v>7507.9</v>
      </c>
      <c r="N73">
        <f t="shared" si="1"/>
        <v>31492.1</v>
      </c>
      <c r="O73" s="1">
        <v>45107</v>
      </c>
    </row>
    <row r="74" spans="1:15" x14ac:dyDescent="0.25">
      <c r="A74" t="s">
        <v>1693</v>
      </c>
      <c r="B74" t="s">
        <v>14</v>
      </c>
      <c r="C74" t="s">
        <v>118</v>
      </c>
      <c r="D74" t="s">
        <v>119</v>
      </c>
      <c r="E74" t="s">
        <v>119</v>
      </c>
      <c r="F74" t="s">
        <v>1694</v>
      </c>
      <c r="G74" t="s">
        <v>1695</v>
      </c>
      <c r="H74" t="s">
        <v>2804</v>
      </c>
      <c r="I74">
        <v>1132</v>
      </c>
      <c r="J74">
        <v>1132</v>
      </c>
      <c r="K74">
        <v>1132</v>
      </c>
      <c r="L74">
        <v>1132</v>
      </c>
      <c r="M74">
        <v>0</v>
      </c>
      <c r="N74">
        <f t="shared" si="1"/>
        <v>1132</v>
      </c>
      <c r="O74" s="1">
        <v>45289</v>
      </c>
    </row>
    <row r="75" spans="1:15" x14ac:dyDescent="0.25">
      <c r="A75" t="s">
        <v>611</v>
      </c>
      <c r="B75" t="s">
        <v>14</v>
      </c>
      <c r="C75" t="s">
        <v>612</v>
      </c>
      <c r="D75" t="s">
        <v>613</v>
      </c>
      <c r="E75" t="s">
        <v>613</v>
      </c>
      <c r="F75" t="s">
        <v>445</v>
      </c>
      <c r="G75" t="s">
        <v>614</v>
      </c>
      <c r="H75" t="s">
        <v>2804</v>
      </c>
      <c r="I75">
        <v>300</v>
      </c>
      <c r="J75">
        <v>300</v>
      </c>
      <c r="K75">
        <v>0</v>
      </c>
      <c r="L75">
        <v>181.2</v>
      </c>
      <c r="M75">
        <v>181.2</v>
      </c>
      <c r="N75">
        <f t="shared" si="1"/>
        <v>118.80000000000001</v>
      </c>
      <c r="O75" s="1">
        <v>45291</v>
      </c>
    </row>
    <row r="76" spans="1:15" x14ac:dyDescent="0.25">
      <c r="A76" t="s">
        <v>423</v>
      </c>
      <c r="B76" t="s">
        <v>14</v>
      </c>
      <c r="C76" t="s">
        <v>424</v>
      </c>
      <c r="D76" t="s">
        <v>425</v>
      </c>
      <c r="E76" t="s">
        <v>425</v>
      </c>
      <c r="F76" t="s">
        <v>426</v>
      </c>
      <c r="G76" t="s">
        <v>427</v>
      </c>
      <c r="H76" t="s">
        <v>2804</v>
      </c>
      <c r="I76">
        <v>1200</v>
      </c>
      <c r="J76">
        <v>1200</v>
      </c>
      <c r="K76">
        <v>0</v>
      </c>
      <c r="L76">
        <v>484.25</v>
      </c>
      <c r="M76">
        <v>484.25</v>
      </c>
      <c r="N76">
        <f t="shared" si="1"/>
        <v>715.75</v>
      </c>
      <c r="O76" s="1">
        <v>45291</v>
      </c>
    </row>
    <row r="77" spans="1:15" x14ac:dyDescent="0.25">
      <c r="A77" t="s">
        <v>1937</v>
      </c>
      <c r="B77" t="s">
        <v>14</v>
      </c>
      <c r="C77" t="s">
        <v>294</v>
      </c>
      <c r="D77" t="s">
        <v>295</v>
      </c>
      <c r="E77" t="s">
        <v>295</v>
      </c>
      <c r="F77" t="s">
        <v>1938</v>
      </c>
      <c r="G77" t="s">
        <v>1939</v>
      </c>
      <c r="H77" t="s">
        <v>2804</v>
      </c>
      <c r="I77">
        <v>39000</v>
      </c>
      <c r="J77">
        <v>39000</v>
      </c>
      <c r="K77">
        <v>37262.050000000003</v>
      </c>
      <c r="L77">
        <v>37126.61</v>
      </c>
      <c r="M77">
        <v>0</v>
      </c>
      <c r="N77">
        <f t="shared" si="1"/>
        <v>39000</v>
      </c>
      <c r="O77" s="1">
        <v>45291</v>
      </c>
    </row>
    <row r="78" spans="1:15" x14ac:dyDescent="0.25">
      <c r="A78" t="s">
        <v>1344</v>
      </c>
      <c r="B78" t="s">
        <v>14</v>
      </c>
      <c r="C78" t="s">
        <v>377</v>
      </c>
      <c r="D78" t="s">
        <v>378</v>
      </c>
      <c r="E78" t="s">
        <v>378</v>
      </c>
      <c r="F78" t="s">
        <v>1345</v>
      </c>
      <c r="G78" t="s">
        <v>1346</v>
      </c>
      <c r="H78" t="s">
        <v>2804</v>
      </c>
      <c r="I78">
        <v>4590</v>
      </c>
      <c r="J78">
        <v>4590</v>
      </c>
      <c r="K78">
        <v>4590</v>
      </c>
      <c r="L78">
        <v>4590</v>
      </c>
      <c r="M78">
        <v>0</v>
      </c>
      <c r="N78">
        <f t="shared" si="1"/>
        <v>4590</v>
      </c>
      <c r="O78" s="1">
        <v>45199</v>
      </c>
    </row>
    <row r="79" spans="1:15" x14ac:dyDescent="0.25">
      <c r="A79" t="s">
        <v>2114</v>
      </c>
      <c r="B79" t="s">
        <v>14</v>
      </c>
      <c r="C79" t="s">
        <v>108</v>
      </c>
      <c r="D79" t="s">
        <v>109</v>
      </c>
      <c r="E79" t="s">
        <v>109</v>
      </c>
      <c r="F79" t="s">
        <v>2115</v>
      </c>
      <c r="G79" t="s">
        <v>2116</v>
      </c>
      <c r="H79" t="s">
        <v>2804</v>
      </c>
      <c r="I79">
        <v>29400</v>
      </c>
      <c r="J79">
        <v>26838</v>
      </c>
      <c r="K79">
        <v>26838</v>
      </c>
      <c r="L79">
        <v>26838</v>
      </c>
      <c r="M79">
        <v>0</v>
      </c>
      <c r="N79">
        <f t="shared" si="1"/>
        <v>26838</v>
      </c>
      <c r="O79" s="1">
        <v>45291</v>
      </c>
    </row>
    <row r="80" spans="1:15" x14ac:dyDescent="0.25">
      <c r="A80" t="s">
        <v>2758</v>
      </c>
      <c r="B80" t="s">
        <v>14</v>
      </c>
      <c r="C80" t="s">
        <v>377</v>
      </c>
      <c r="D80" t="s">
        <v>378</v>
      </c>
      <c r="E80" t="s">
        <v>378</v>
      </c>
      <c r="F80" t="s">
        <v>2759</v>
      </c>
      <c r="G80" t="s">
        <v>2760</v>
      </c>
      <c r="H80" t="s">
        <v>2804</v>
      </c>
      <c r="I80">
        <v>28272</v>
      </c>
      <c r="J80">
        <v>28272</v>
      </c>
      <c r="K80">
        <v>28272</v>
      </c>
      <c r="L80">
        <v>28272</v>
      </c>
      <c r="M80">
        <v>0</v>
      </c>
      <c r="N80">
        <f t="shared" si="1"/>
        <v>28272</v>
      </c>
      <c r="O80" s="1">
        <v>45169</v>
      </c>
    </row>
    <row r="81" spans="1:15" x14ac:dyDescent="0.25">
      <c r="A81" t="s">
        <v>2544</v>
      </c>
      <c r="B81" t="s">
        <v>14</v>
      </c>
      <c r="C81" t="s">
        <v>25</v>
      </c>
      <c r="D81" t="s">
        <v>26</v>
      </c>
      <c r="E81" t="s">
        <v>26</v>
      </c>
      <c r="F81" t="s">
        <v>2545</v>
      </c>
      <c r="G81" t="s">
        <v>2546</v>
      </c>
      <c r="H81" t="s">
        <v>2804</v>
      </c>
      <c r="I81">
        <v>243.67</v>
      </c>
      <c r="J81">
        <v>243.67</v>
      </c>
      <c r="K81">
        <v>0</v>
      </c>
      <c r="L81">
        <v>243.67</v>
      </c>
      <c r="M81">
        <v>0</v>
      </c>
      <c r="N81">
        <f t="shared" si="1"/>
        <v>243.67</v>
      </c>
      <c r="O81" s="1">
        <v>45230</v>
      </c>
    </row>
    <row r="82" spans="1:15" x14ac:dyDescent="0.25">
      <c r="A82" t="s">
        <v>2215</v>
      </c>
      <c r="B82" t="s">
        <v>14</v>
      </c>
      <c r="C82" t="s">
        <v>2201</v>
      </c>
      <c r="D82" t="s">
        <v>2202</v>
      </c>
      <c r="E82" t="s">
        <v>2202</v>
      </c>
      <c r="F82" t="s">
        <v>1758</v>
      </c>
      <c r="G82" t="s">
        <v>2216</v>
      </c>
      <c r="H82" t="s">
        <v>2804</v>
      </c>
      <c r="I82">
        <v>7775</v>
      </c>
      <c r="J82">
        <v>7775</v>
      </c>
      <c r="K82">
        <v>7750</v>
      </c>
      <c r="L82">
        <v>7775</v>
      </c>
      <c r="M82">
        <v>0</v>
      </c>
      <c r="N82">
        <f t="shared" si="1"/>
        <v>7775</v>
      </c>
      <c r="O82" s="1">
        <v>45291</v>
      </c>
    </row>
    <row r="83" spans="1:15" x14ac:dyDescent="0.25">
      <c r="A83" t="s">
        <v>1080</v>
      </c>
      <c r="B83" t="s">
        <v>14</v>
      </c>
      <c r="C83" t="s">
        <v>545</v>
      </c>
      <c r="D83" t="s">
        <v>546</v>
      </c>
      <c r="E83" t="s">
        <v>546</v>
      </c>
      <c r="F83" t="s">
        <v>1081</v>
      </c>
      <c r="G83" t="s">
        <v>1082</v>
      </c>
      <c r="H83" t="s">
        <v>2804</v>
      </c>
      <c r="I83">
        <v>300</v>
      </c>
      <c r="J83">
        <v>300</v>
      </c>
      <c r="K83">
        <v>200</v>
      </c>
      <c r="L83">
        <v>0</v>
      </c>
      <c r="M83">
        <v>0</v>
      </c>
      <c r="N83">
        <f t="shared" si="1"/>
        <v>300</v>
      </c>
      <c r="O83" s="1">
        <v>45291</v>
      </c>
    </row>
    <row r="84" spans="1:15" x14ac:dyDescent="0.25">
      <c r="A84" t="s">
        <v>990</v>
      </c>
      <c r="B84" t="s">
        <v>14</v>
      </c>
      <c r="C84" t="s">
        <v>991</v>
      </c>
      <c r="D84" t="s">
        <v>992</v>
      </c>
      <c r="E84" t="s">
        <v>992</v>
      </c>
      <c r="F84" t="s">
        <v>993</v>
      </c>
      <c r="G84" t="s">
        <v>994</v>
      </c>
      <c r="H84" t="s">
        <v>2804</v>
      </c>
      <c r="I84">
        <v>1173.5</v>
      </c>
      <c r="J84">
        <v>1173.5</v>
      </c>
      <c r="K84">
        <v>1173.5</v>
      </c>
      <c r="L84">
        <v>1173.5</v>
      </c>
      <c r="M84">
        <v>0</v>
      </c>
      <c r="N84">
        <f t="shared" si="1"/>
        <v>1173.5</v>
      </c>
      <c r="O84" s="1">
        <v>45291</v>
      </c>
    </row>
    <row r="85" spans="1:15" x14ac:dyDescent="0.25">
      <c r="A85" t="s">
        <v>2059</v>
      </c>
      <c r="B85" t="s">
        <v>14</v>
      </c>
      <c r="C85" t="s">
        <v>1299</v>
      </c>
      <c r="D85" t="s">
        <v>1300</v>
      </c>
      <c r="E85" t="s">
        <v>1300</v>
      </c>
      <c r="F85" t="s">
        <v>2060</v>
      </c>
      <c r="G85" t="s">
        <v>2061</v>
      </c>
      <c r="H85" t="s">
        <v>2804</v>
      </c>
      <c r="I85">
        <v>1100</v>
      </c>
      <c r="J85">
        <v>1080</v>
      </c>
      <c r="K85">
        <v>1080</v>
      </c>
      <c r="L85">
        <v>1080</v>
      </c>
      <c r="M85">
        <v>0</v>
      </c>
      <c r="N85">
        <f t="shared" si="1"/>
        <v>1080</v>
      </c>
      <c r="O85" s="1">
        <v>45412</v>
      </c>
    </row>
    <row r="86" spans="1:15" x14ac:dyDescent="0.25">
      <c r="A86" t="s">
        <v>2003</v>
      </c>
      <c r="B86" t="s">
        <v>14</v>
      </c>
      <c r="C86" t="s">
        <v>2004</v>
      </c>
      <c r="D86" t="s">
        <v>2005</v>
      </c>
      <c r="E86" t="s">
        <v>2006</v>
      </c>
      <c r="F86" t="s">
        <v>2007</v>
      </c>
      <c r="G86" t="s">
        <v>2008</v>
      </c>
      <c r="H86" t="s">
        <v>2804</v>
      </c>
      <c r="I86">
        <v>4010.7</v>
      </c>
      <c r="J86">
        <v>4010.7</v>
      </c>
      <c r="K86">
        <v>2500</v>
      </c>
      <c r="L86">
        <v>2500</v>
      </c>
      <c r="M86">
        <v>0</v>
      </c>
      <c r="N86">
        <f t="shared" si="1"/>
        <v>4010.7</v>
      </c>
      <c r="O86" s="1">
        <v>45291</v>
      </c>
    </row>
    <row r="87" spans="1:15" x14ac:dyDescent="0.25">
      <c r="A87" t="s">
        <v>1641</v>
      </c>
      <c r="B87" t="s">
        <v>14</v>
      </c>
      <c r="C87" t="s">
        <v>629</v>
      </c>
      <c r="D87" t="s">
        <v>630</v>
      </c>
      <c r="E87" t="s">
        <v>630</v>
      </c>
      <c r="F87" t="s">
        <v>1642</v>
      </c>
      <c r="G87" t="s">
        <v>1643</v>
      </c>
      <c r="H87" t="s">
        <v>2804</v>
      </c>
      <c r="I87">
        <v>29800</v>
      </c>
      <c r="J87">
        <v>29800</v>
      </c>
      <c r="K87">
        <v>29800</v>
      </c>
      <c r="L87">
        <v>0</v>
      </c>
      <c r="M87">
        <v>0</v>
      </c>
      <c r="N87">
        <f t="shared" si="1"/>
        <v>29800</v>
      </c>
      <c r="O87" s="1">
        <v>45289</v>
      </c>
    </row>
    <row r="88" spans="1:15" x14ac:dyDescent="0.25">
      <c r="A88" t="s">
        <v>2242</v>
      </c>
      <c r="B88" t="s">
        <v>14</v>
      </c>
      <c r="C88" t="s">
        <v>647</v>
      </c>
      <c r="D88" t="s">
        <v>648</v>
      </c>
      <c r="E88" t="s">
        <v>649</v>
      </c>
      <c r="F88" t="s">
        <v>2243</v>
      </c>
      <c r="G88" t="s">
        <v>2244</v>
      </c>
      <c r="H88" t="s">
        <v>2804</v>
      </c>
      <c r="I88">
        <v>3000</v>
      </c>
      <c r="J88">
        <v>3000</v>
      </c>
      <c r="K88">
        <v>2310</v>
      </c>
      <c r="L88">
        <v>460</v>
      </c>
      <c r="M88">
        <v>410</v>
      </c>
      <c r="N88">
        <f t="shared" si="1"/>
        <v>2590</v>
      </c>
      <c r="O88" s="1">
        <v>46022</v>
      </c>
    </row>
    <row r="89" spans="1:15" x14ac:dyDescent="0.25">
      <c r="A89" t="s">
        <v>1314</v>
      </c>
      <c r="B89" t="s">
        <v>14</v>
      </c>
      <c r="C89" t="s">
        <v>1315</v>
      </c>
      <c r="D89" t="s">
        <v>1316</v>
      </c>
      <c r="E89" t="s">
        <v>1316</v>
      </c>
      <c r="F89" t="s">
        <v>1317</v>
      </c>
      <c r="G89" t="s">
        <v>1318</v>
      </c>
      <c r="H89" t="s">
        <v>2804</v>
      </c>
      <c r="I89">
        <v>7000</v>
      </c>
      <c r="J89">
        <v>7000</v>
      </c>
      <c r="K89">
        <v>6999.6</v>
      </c>
      <c r="L89">
        <v>4500.6000000000004</v>
      </c>
      <c r="M89">
        <v>293.39999999999998</v>
      </c>
      <c r="N89">
        <f t="shared" si="1"/>
        <v>6706.6</v>
      </c>
      <c r="O89" s="1">
        <v>45291</v>
      </c>
    </row>
    <row r="90" spans="1:15" x14ac:dyDescent="0.25">
      <c r="A90" t="s">
        <v>827</v>
      </c>
      <c r="B90" t="s">
        <v>14</v>
      </c>
      <c r="C90" t="s">
        <v>828</v>
      </c>
      <c r="D90" t="s">
        <v>829</v>
      </c>
      <c r="E90" t="s">
        <v>829</v>
      </c>
      <c r="F90" t="s">
        <v>830</v>
      </c>
      <c r="G90" t="s">
        <v>831</v>
      </c>
      <c r="H90" t="s">
        <v>2804</v>
      </c>
      <c r="I90">
        <v>500</v>
      </c>
      <c r="J90">
        <v>500</v>
      </c>
      <c r="K90">
        <v>270</v>
      </c>
      <c r="L90">
        <v>270</v>
      </c>
      <c r="M90">
        <v>0</v>
      </c>
      <c r="N90">
        <f t="shared" si="1"/>
        <v>500</v>
      </c>
      <c r="O90" s="1">
        <v>45289</v>
      </c>
    </row>
    <row r="91" spans="1:15" x14ac:dyDescent="0.25">
      <c r="A91" t="s">
        <v>915</v>
      </c>
      <c r="B91" t="s">
        <v>14</v>
      </c>
      <c r="C91" t="s">
        <v>916</v>
      </c>
      <c r="D91" t="s">
        <v>917</v>
      </c>
      <c r="E91" t="s">
        <v>918</v>
      </c>
      <c r="F91" t="s">
        <v>919</v>
      </c>
      <c r="G91" t="s">
        <v>920</v>
      </c>
      <c r="H91" t="s">
        <v>2804</v>
      </c>
      <c r="I91">
        <v>38500</v>
      </c>
      <c r="J91">
        <v>38500</v>
      </c>
      <c r="K91">
        <v>0</v>
      </c>
      <c r="L91">
        <v>34630.6</v>
      </c>
      <c r="M91">
        <v>0</v>
      </c>
      <c r="N91">
        <f t="shared" si="1"/>
        <v>38500</v>
      </c>
      <c r="O91" s="1">
        <v>45171</v>
      </c>
    </row>
    <row r="92" spans="1:15" x14ac:dyDescent="0.25">
      <c r="A92" t="s">
        <v>1997</v>
      </c>
      <c r="B92" t="s">
        <v>14</v>
      </c>
      <c r="C92" t="s">
        <v>1998</v>
      </c>
      <c r="D92" t="s">
        <v>1999</v>
      </c>
      <c r="E92" t="s">
        <v>1999</v>
      </c>
      <c r="F92" t="s">
        <v>2000</v>
      </c>
      <c r="G92" t="s">
        <v>14</v>
      </c>
      <c r="H92" t="s">
        <v>2804</v>
      </c>
      <c r="I92">
        <v>2000</v>
      </c>
      <c r="J92">
        <v>2000</v>
      </c>
      <c r="K92">
        <v>1550</v>
      </c>
      <c r="L92">
        <v>1857.5</v>
      </c>
      <c r="M92">
        <v>0</v>
      </c>
      <c r="N92">
        <f t="shared" si="1"/>
        <v>2000</v>
      </c>
      <c r="O92" s="1">
        <v>45291</v>
      </c>
    </row>
    <row r="93" spans="1:15" x14ac:dyDescent="0.25">
      <c r="A93" t="s">
        <v>244</v>
      </c>
      <c r="B93" t="s">
        <v>14</v>
      </c>
      <c r="C93" t="s">
        <v>245</v>
      </c>
      <c r="D93" t="s">
        <v>246</v>
      </c>
      <c r="E93" t="s">
        <v>247</v>
      </c>
      <c r="F93" t="s">
        <v>248</v>
      </c>
      <c r="G93" t="s">
        <v>249</v>
      </c>
      <c r="H93" t="s">
        <v>2804</v>
      </c>
      <c r="I93">
        <v>18000</v>
      </c>
      <c r="J93">
        <v>18000</v>
      </c>
      <c r="K93">
        <v>18000</v>
      </c>
      <c r="L93">
        <v>0</v>
      </c>
      <c r="M93">
        <v>0</v>
      </c>
      <c r="N93">
        <f t="shared" si="1"/>
        <v>18000</v>
      </c>
      <c r="O93" s="1">
        <v>45565</v>
      </c>
    </row>
    <row r="94" spans="1:15" x14ac:dyDescent="0.25">
      <c r="A94" t="s">
        <v>537</v>
      </c>
      <c r="B94" t="s">
        <v>14</v>
      </c>
      <c r="C94" t="s">
        <v>538</v>
      </c>
      <c r="D94" t="s">
        <v>539</v>
      </c>
      <c r="E94" t="s">
        <v>539</v>
      </c>
      <c r="F94" t="s">
        <v>540</v>
      </c>
      <c r="G94" t="s">
        <v>541</v>
      </c>
      <c r="H94" t="s">
        <v>2804</v>
      </c>
      <c r="I94">
        <v>34920</v>
      </c>
      <c r="J94">
        <v>34920</v>
      </c>
      <c r="K94">
        <v>34920</v>
      </c>
      <c r="L94">
        <v>0</v>
      </c>
      <c r="M94">
        <v>0</v>
      </c>
      <c r="N94">
        <f t="shared" si="1"/>
        <v>34920</v>
      </c>
      <c r="O94" s="1">
        <v>45291</v>
      </c>
    </row>
    <row r="95" spans="1:15" x14ac:dyDescent="0.25">
      <c r="A95" t="s">
        <v>774</v>
      </c>
      <c r="B95" t="s">
        <v>14</v>
      </c>
      <c r="C95" t="s">
        <v>377</v>
      </c>
      <c r="D95" t="s">
        <v>378</v>
      </c>
      <c r="E95" t="s">
        <v>378</v>
      </c>
      <c r="F95" t="s">
        <v>693</v>
      </c>
      <c r="G95" t="s">
        <v>775</v>
      </c>
      <c r="H95" t="s">
        <v>2804</v>
      </c>
      <c r="I95">
        <v>39000</v>
      </c>
      <c r="J95">
        <v>39000</v>
      </c>
      <c r="K95">
        <v>31230</v>
      </c>
      <c r="L95">
        <v>0</v>
      </c>
      <c r="M95">
        <v>0</v>
      </c>
      <c r="N95">
        <f t="shared" si="1"/>
        <v>39000</v>
      </c>
      <c r="O95" s="1">
        <v>45291</v>
      </c>
    </row>
    <row r="96" spans="1:15" x14ac:dyDescent="0.25">
      <c r="A96" t="s">
        <v>876</v>
      </c>
      <c r="B96" t="s">
        <v>14</v>
      </c>
      <c r="C96" t="s">
        <v>350</v>
      </c>
      <c r="D96" t="s">
        <v>351</v>
      </c>
      <c r="E96" t="s">
        <v>351</v>
      </c>
      <c r="F96" t="s">
        <v>877</v>
      </c>
      <c r="G96" t="s">
        <v>878</v>
      </c>
      <c r="H96" t="s">
        <v>2804</v>
      </c>
      <c r="I96">
        <v>1000</v>
      </c>
      <c r="J96">
        <v>1000</v>
      </c>
      <c r="K96">
        <v>583</v>
      </c>
      <c r="L96">
        <v>0</v>
      </c>
      <c r="M96">
        <v>0</v>
      </c>
      <c r="N96">
        <f t="shared" si="1"/>
        <v>1000</v>
      </c>
      <c r="O96" s="1">
        <v>45291</v>
      </c>
    </row>
    <row r="97" spans="1:15" x14ac:dyDescent="0.25">
      <c r="A97" t="s">
        <v>1900</v>
      </c>
      <c r="B97" t="s">
        <v>14</v>
      </c>
      <c r="C97" t="s">
        <v>1901</v>
      </c>
      <c r="D97" t="s">
        <v>1902</v>
      </c>
      <c r="E97" t="s">
        <v>1902</v>
      </c>
      <c r="F97" t="s">
        <v>1903</v>
      </c>
      <c r="G97" t="s">
        <v>1904</v>
      </c>
      <c r="H97" t="s">
        <v>2804</v>
      </c>
      <c r="I97">
        <v>1690</v>
      </c>
      <c r="J97">
        <v>1690</v>
      </c>
      <c r="K97">
        <v>1690</v>
      </c>
      <c r="L97">
        <v>1690</v>
      </c>
      <c r="M97">
        <v>0</v>
      </c>
      <c r="N97">
        <f t="shared" si="1"/>
        <v>1690</v>
      </c>
      <c r="O97" s="1">
        <v>45291</v>
      </c>
    </row>
    <row r="98" spans="1:15" x14ac:dyDescent="0.25">
      <c r="A98" t="s">
        <v>854</v>
      </c>
      <c r="B98" t="s">
        <v>14</v>
      </c>
      <c r="C98" t="s">
        <v>855</v>
      </c>
      <c r="D98" t="s">
        <v>856</v>
      </c>
      <c r="E98" t="s">
        <v>857</v>
      </c>
      <c r="F98" t="s">
        <v>858</v>
      </c>
      <c r="G98" t="s">
        <v>859</v>
      </c>
      <c r="H98" t="s">
        <v>2804</v>
      </c>
      <c r="I98">
        <v>5000</v>
      </c>
      <c r="J98">
        <v>5000</v>
      </c>
      <c r="K98">
        <v>4568</v>
      </c>
      <c r="L98">
        <v>4568</v>
      </c>
      <c r="M98">
        <v>0</v>
      </c>
      <c r="N98">
        <f t="shared" si="1"/>
        <v>5000</v>
      </c>
      <c r="O98" s="1">
        <v>45291</v>
      </c>
    </row>
    <row r="99" spans="1:15" x14ac:dyDescent="0.25">
      <c r="A99" t="s">
        <v>384</v>
      </c>
      <c r="B99" t="s">
        <v>14</v>
      </c>
      <c r="C99" t="s">
        <v>385</v>
      </c>
      <c r="D99" t="s">
        <v>386</v>
      </c>
      <c r="E99" t="s">
        <v>386</v>
      </c>
      <c r="F99" t="s">
        <v>387</v>
      </c>
      <c r="G99" t="s">
        <v>388</v>
      </c>
      <c r="H99" t="s">
        <v>2804</v>
      </c>
      <c r="I99">
        <v>15000</v>
      </c>
      <c r="J99">
        <v>15000</v>
      </c>
      <c r="K99">
        <v>6458.57</v>
      </c>
      <c r="L99">
        <v>6458.57</v>
      </c>
      <c r="M99">
        <v>0</v>
      </c>
      <c r="N99">
        <f t="shared" si="1"/>
        <v>15000</v>
      </c>
      <c r="O99" s="1">
        <v>45291</v>
      </c>
    </row>
    <row r="100" spans="1:15" x14ac:dyDescent="0.25">
      <c r="A100" t="s">
        <v>1659</v>
      </c>
      <c r="B100" t="s">
        <v>14</v>
      </c>
      <c r="C100" t="s">
        <v>1660</v>
      </c>
      <c r="D100" t="s">
        <v>1661</v>
      </c>
      <c r="E100" t="s">
        <v>1661</v>
      </c>
      <c r="F100" t="s">
        <v>1662</v>
      </c>
      <c r="G100" t="s">
        <v>1663</v>
      </c>
      <c r="H100" t="s">
        <v>2804</v>
      </c>
      <c r="I100">
        <v>6000</v>
      </c>
      <c r="J100">
        <v>6000</v>
      </c>
      <c r="K100">
        <v>0</v>
      </c>
      <c r="L100">
        <v>1817.6</v>
      </c>
      <c r="M100">
        <v>1220.8</v>
      </c>
      <c r="N100">
        <f t="shared" si="1"/>
        <v>4779.2</v>
      </c>
      <c r="O100" s="1">
        <v>45291</v>
      </c>
    </row>
    <row r="101" spans="1:15" x14ac:dyDescent="0.25">
      <c r="A101" t="s">
        <v>1985</v>
      </c>
      <c r="B101" t="s">
        <v>14</v>
      </c>
      <c r="C101" t="s">
        <v>1986</v>
      </c>
      <c r="D101" t="s">
        <v>1987</v>
      </c>
      <c r="E101" t="s">
        <v>1987</v>
      </c>
      <c r="F101" t="s">
        <v>1984</v>
      </c>
      <c r="G101" t="s">
        <v>14</v>
      </c>
      <c r="H101" t="s">
        <v>2805</v>
      </c>
      <c r="I101">
        <v>10000</v>
      </c>
      <c r="J101">
        <v>10000</v>
      </c>
      <c r="K101">
        <v>0</v>
      </c>
      <c r="L101">
        <v>1773.91</v>
      </c>
      <c r="M101">
        <v>1255.73</v>
      </c>
      <c r="N101">
        <f t="shared" si="1"/>
        <v>8744.27</v>
      </c>
      <c r="O101" s="1">
        <v>45291</v>
      </c>
    </row>
    <row r="102" spans="1:15" x14ac:dyDescent="0.25">
      <c r="A102" t="s">
        <v>1905</v>
      </c>
      <c r="B102" t="s">
        <v>14</v>
      </c>
      <c r="C102" t="s">
        <v>1906</v>
      </c>
      <c r="D102" t="s">
        <v>1907</v>
      </c>
      <c r="E102" t="s">
        <v>1907</v>
      </c>
      <c r="F102" t="s">
        <v>1908</v>
      </c>
      <c r="G102" t="s">
        <v>1909</v>
      </c>
      <c r="H102" t="s">
        <v>2804</v>
      </c>
      <c r="I102">
        <v>900</v>
      </c>
      <c r="J102">
        <v>893</v>
      </c>
      <c r="K102">
        <v>893</v>
      </c>
      <c r="L102">
        <v>893</v>
      </c>
      <c r="M102">
        <v>0</v>
      </c>
      <c r="N102">
        <f t="shared" si="1"/>
        <v>893</v>
      </c>
      <c r="O102" s="1">
        <v>45382</v>
      </c>
    </row>
    <row r="103" spans="1:15" x14ac:dyDescent="0.25">
      <c r="A103" t="s">
        <v>1308</v>
      </c>
      <c r="B103" t="s">
        <v>14</v>
      </c>
      <c r="C103" t="s">
        <v>1309</v>
      </c>
      <c r="D103" t="s">
        <v>1310</v>
      </c>
      <c r="E103" t="s">
        <v>1311</v>
      </c>
      <c r="F103" t="s">
        <v>1312</v>
      </c>
      <c r="G103" t="s">
        <v>1313</v>
      </c>
      <c r="H103" t="s">
        <v>2804</v>
      </c>
      <c r="I103">
        <v>300</v>
      </c>
      <c r="J103">
        <v>300</v>
      </c>
      <c r="K103">
        <v>300</v>
      </c>
      <c r="L103">
        <v>300</v>
      </c>
      <c r="M103">
        <v>0</v>
      </c>
      <c r="N103">
        <f t="shared" si="1"/>
        <v>300</v>
      </c>
      <c r="O103" s="1">
        <v>44957</v>
      </c>
    </row>
    <row r="104" spans="1:15" x14ac:dyDescent="0.25">
      <c r="A104" t="s">
        <v>1470</v>
      </c>
      <c r="B104" t="s">
        <v>14</v>
      </c>
      <c r="C104" t="s">
        <v>1471</v>
      </c>
      <c r="D104" t="s">
        <v>1472</v>
      </c>
      <c r="E104" t="s">
        <v>1472</v>
      </c>
      <c r="F104" t="s">
        <v>1473</v>
      </c>
      <c r="G104" t="s">
        <v>1474</v>
      </c>
      <c r="H104" t="s">
        <v>2804</v>
      </c>
      <c r="I104">
        <v>39900</v>
      </c>
      <c r="J104">
        <v>39900</v>
      </c>
      <c r="K104">
        <v>25000</v>
      </c>
      <c r="L104">
        <v>6250</v>
      </c>
      <c r="M104">
        <v>0</v>
      </c>
      <c r="N104">
        <f t="shared" si="1"/>
        <v>39900</v>
      </c>
      <c r="O104" s="1">
        <v>45289</v>
      </c>
    </row>
    <row r="105" spans="1:15" x14ac:dyDescent="0.25">
      <c r="A105" t="s">
        <v>345</v>
      </c>
      <c r="B105" t="s">
        <v>14</v>
      </c>
      <c r="C105" t="s">
        <v>346</v>
      </c>
      <c r="D105" t="s">
        <v>347</v>
      </c>
      <c r="E105" t="s">
        <v>347</v>
      </c>
      <c r="F105" t="s">
        <v>348</v>
      </c>
      <c r="G105" t="s">
        <v>14</v>
      </c>
      <c r="H105" t="s">
        <v>2804</v>
      </c>
      <c r="I105">
        <v>4500</v>
      </c>
      <c r="J105">
        <v>4500</v>
      </c>
      <c r="K105">
        <v>4080</v>
      </c>
      <c r="L105">
        <v>0</v>
      </c>
      <c r="M105">
        <v>0</v>
      </c>
      <c r="N105">
        <f t="shared" si="1"/>
        <v>4500</v>
      </c>
      <c r="O105" s="1">
        <v>45657</v>
      </c>
    </row>
    <row r="106" spans="1:15" x14ac:dyDescent="0.25">
      <c r="A106" t="s">
        <v>2164</v>
      </c>
      <c r="B106" t="s">
        <v>14</v>
      </c>
      <c r="C106" t="s">
        <v>2165</v>
      </c>
      <c r="D106" t="s">
        <v>2166</v>
      </c>
      <c r="E106" t="s">
        <v>2166</v>
      </c>
      <c r="F106" t="s">
        <v>2167</v>
      </c>
      <c r="G106" t="s">
        <v>2168</v>
      </c>
      <c r="H106" t="s">
        <v>2804</v>
      </c>
      <c r="I106">
        <v>5000</v>
      </c>
      <c r="J106">
        <v>5000</v>
      </c>
      <c r="K106">
        <v>4200</v>
      </c>
      <c r="L106">
        <v>0</v>
      </c>
      <c r="M106">
        <v>0</v>
      </c>
      <c r="N106">
        <f t="shared" si="1"/>
        <v>5000</v>
      </c>
      <c r="O106" s="1">
        <v>45504</v>
      </c>
    </row>
    <row r="107" spans="1:15" x14ac:dyDescent="0.25">
      <c r="A107" t="s">
        <v>2288</v>
      </c>
      <c r="B107" t="s">
        <v>14</v>
      </c>
      <c r="C107" t="s">
        <v>1068</v>
      </c>
      <c r="D107" t="s">
        <v>1069</v>
      </c>
      <c r="E107" t="s">
        <v>1069</v>
      </c>
      <c r="F107" t="s">
        <v>2289</v>
      </c>
      <c r="G107" t="s">
        <v>2290</v>
      </c>
      <c r="H107" t="s">
        <v>2804</v>
      </c>
      <c r="I107">
        <v>10000</v>
      </c>
      <c r="J107">
        <v>10000</v>
      </c>
      <c r="K107">
        <v>10000</v>
      </c>
      <c r="L107">
        <v>4910</v>
      </c>
      <c r="M107">
        <v>0</v>
      </c>
      <c r="N107">
        <f t="shared" si="1"/>
        <v>10000</v>
      </c>
      <c r="O107" s="1">
        <v>45351</v>
      </c>
    </row>
    <row r="108" spans="1:15" x14ac:dyDescent="0.25">
      <c r="A108" t="s">
        <v>2676</v>
      </c>
      <c r="B108" t="s">
        <v>14</v>
      </c>
      <c r="C108" t="s">
        <v>2677</v>
      </c>
      <c r="D108" t="s">
        <v>2678</v>
      </c>
      <c r="E108" t="s">
        <v>2678</v>
      </c>
      <c r="F108" t="s">
        <v>2679</v>
      </c>
      <c r="G108" t="s">
        <v>14</v>
      </c>
      <c r="H108" t="s">
        <v>2804</v>
      </c>
      <c r="I108">
        <v>8000</v>
      </c>
      <c r="J108">
        <v>8000</v>
      </c>
      <c r="K108">
        <v>0</v>
      </c>
      <c r="L108">
        <v>3248.6</v>
      </c>
      <c r="M108">
        <v>3198.2</v>
      </c>
      <c r="N108">
        <f t="shared" si="1"/>
        <v>4801.8</v>
      </c>
      <c r="O108" s="1">
        <v>45291</v>
      </c>
    </row>
    <row r="109" spans="1:15" x14ac:dyDescent="0.25">
      <c r="A109" t="s">
        <v>810</v>
      </c>
      <c r="B109" t="s">
        <v>14</v>
      </c>
      <c r="C109" t="s">
        <v>696</v>
      </c>
      <c r="D109" t="s">
        <v>697</v>
      </c>
      <c r="E109" t="s">
        <v>697</v>
      </c>
      <c r="F109" t="s">
        <v>811</v>
      </c>
      <c r="G109" t="s">
        <v>812</v>
      </c>
      <c r="H109" t="s">
        <v>2804</v>
      </c>
      <c r="I109">
        <v>4400</v>
      </c>
      <c r="J109">
        <v>4400</v>
      </c>
      <c r="K109">
        <v>4400</v>
      </c>
      <c r="L109">
        <v>4400</v>
      </c>
      <c r="M109">
        <v>0</v>
      </c>
      <c r="N109">
        <f t="shared" si="1"/>
        <v>4400</v>
      </c>
      <c r="O109" s="1">
        <v>45291</v>
      </c>
    </row>
    <row r="110" spans="1:15" x14ac:dyDescent="0.25">
      <c r="A110" t="s">
        <v>176</v>
      </c>
      <c r="B110" t="s">
        <v>14</v>
      </c>
      <c r="C110" t="s">
        <v>177</v>
      </c>
      <c r="D110" t="s">
        <v>178</v>
      </c>
      <c r="E110" t="s">
        <v>178</v>
      </c>
      <c r="F110" t="s">
        <v>179</v>
      </c>
      <c r="G110" t="s">
        <v>180</v>
      </c>
      <c r="H110" t="s">
        <v>2804</v>
      </c>
      <c r="I110">
        <v>26600</v>
      </c>
      <c r="J110">
        <v>24320</v>
      </c>
      <c r="K110">
        <v>23040</v>
      </c>
      <c r="L110">
        <v>23040</v>
      </c>
      <c r="M110">
        <v>0</v>
      </c>
      <c r="N110">
        <f t="shared" si="1"/>
        <v>24320</v>
      </c>
      <c r="O110" s="1">
        <v>45291</v>
      </c>
    </row>
    <row r="111" spans="1:15" x14ac:dyDescent="0.25">
      <c r="A111" t="s">
        <v>2589</v>
      </c>
      <c r="B111" t="s">
        <v>14</v>
      </c>
      <c r="C111" t="s">
        <v>1031</v>
      </c>
      <c r="D111" t="s">
        <v>1032</v>
      </c>
      <c r="E111" t="s">
        <v>1032</v>
      </c>
      <c r="F111" t="s">
        <v>2590</v>
      </c>
      <c r="G111" t="s">
        <v>14</v>
      </c>
      <c r="H111" t="s">
        <v>2804</v>
      </c>
      <c r="I111">
        <v>15000</v>
      </c>
      <c r="J111">
        <v>15000</v>
      </c>
      <c r="K111">
        <v>5708.1</v>
      </c>
      <c r="L111">
        <v>4448.6000000000004</v>
      </c>
      <c r="M111">
        <v>1616</v>
      </c>
      <c r="N111">
        <f t="shared" si="1"/>
        <v>13384</v>
      </c>
      <c r="O111" s="1">
        <v>45291</v>
      </c>
    </row>
    <row r="112" spans="1:15" x14ac:dyDescent="0.25">
      <c r="A112" t="s">
        <v>2291</v>
      </c>
      <c r="B112" t="s">
        <v>14</v>
      </c>
      <c r="C112" t="s">
        <v>704</v>
      </c>
      <c r="D112" t="s">
        <v>705</v>
      </c>
      <c r="E112" t="s">
        <v>705</v>
      </c>
      <c r="F112" t="s">
        <v>2292</v>
      </c>
      <c r="G112" t="s">
        <v>2293</v>
      </c>
      <c r="H112" t="s">
        <v>2804</v>
      </c>
      <c r="I112">
        <v>20000</v>
      </c>
      <c r="J112">
        <v>19175</v>
      </c>
      <c r="K112">
        <v>19175</v>
      </c>
      <c r="L112">
        <v>9525</v>
      </c>
      <c r="M112">
        <v>9525</v>
      </c>
      <c r="N112">
        <f t="shared" si="1"/>
        <v>9650</v>
      </c>
      <c r="O112" s="1">
        <v>46022</v>
      </c>
    </row>
    <row r="113" spans="1:15" x14ac:dyDescent="0.25">
      <c r="A113" t="s">
        <v>652</v>
      </c>
      <c r="B113" t="s">
        <v>14</v>
      </c>
      <c r="C113" t="s">
        <v>653</v>
      </c>
      <c r="D113" t="s">
        <v>654</v>
      </c>
      <c r="E113" t="s">
        <v>654</v>
      </c>
      <c r="F113" t="s">
        <v>655</v>
      </c>
      <c r="G113" t="s">
        <v>656</v>
      </c>
      <c r="H113" t="s">
        <v>2804</v>
      </c>
      <c r="I113">
        <v>200</v>
      </c>
      <c r="J113">
        <v>200</v>
      </c>
      <c r="K113">
        <v>110.48</v>
      </c>
      <c r="L113">
        <v>90.56</v>
      </c>
      <c r="M113">
        <v>0</v>
      </c>
      <c r="N113">
        <f t="shared" si="1"/>
        <v>200</v>
      </c>
      <c r="O113" s="1">
        <v>45289</v>
      </c>
    </row>
    <row r="114" spans="1:15" x14ac:dyDescent="0.25">
      <c r="A114" t="s">
        <v>851</v>
      </c>
      <c r="B114" t="s">
        <v>14</v>
      </c>
      <c r="C114" t="s">
        <v>629</v>
      </c>
      <c r="D114" t="s">
        <v>630</v>
      </c>
      <c r="E114" t="s">
        <v>630</v>
      </c>
      <c r="F114" t="s">
        <v>852</v>
      </c>
      <c r="G114" t="s">
        <v>853</v>
      </c>
      <c r="H114" t="s">
        <v>2804</v>
      </c>
      <c r="I114">
        <v>8000</v>
      </c>
      <c r="J114">
        <v>8000</v>
      </c>
      <c r="K114">
        <v>8000</v>
      </c>
      <c r="L114">
        <v>8000</v>
      </c>
      <c r="M114">
        <v>0</v>
      </c>
      <c r="N114">
        <f t="shared" si="1"/>
        <v>8000</v>
      </c>
      <c r="O114" s="1">
        <v>45291</v>
      </c>
    </row>
    <row r="115" spans="1:15" x14ac:dyDescent="0.25">
      <c r="A115" t="s">
        <v>1796</v>
      </c>
      <c r="B115" t="s">
        <v>14</v>
      </c>
      <c r="C115" t="s">
        <v>66</v>
      </c>
      <c r="D115" t="s">
        <v>67</v>
      </c>
      <c r="E115" t="s">
        <v>67</v>
      </c>
      <c r="F115" t="s">
        <v>1797</v>
      </c>
      <c r="G115" t="s">
        <v>1798</v>
      </c>
      <c r="H115" t="s">
        <v>2804</v>
      </c>
      <c r="I115">
        <v>3800</v>
      </c>
      <c r="J115">
        <v>3800</v>
      </c>
      <c r="K115">
        <v>3800</v>
      </c>
      <c r="L115">
        <v>0</v>
      </c>
      <c r="M115">
        <v>0</v>
      </c>
      <c r="N115">
        <f t="shared" si="1"/>
        <v>3800</v>
      </c>
      <c r="O115" s="1">
        <v>45291</v>
      </c>
    </row>
    <row r="116" spans="1:15" x14ac:dyDescent="0.25">
      <c r="A116" t="s">
        <v>126</v>
      </c>
      <c r="B116" t="s">
        <v>14</v>
      </c>
      <c r="C116" t="s">
        <v>66</v>
      </c>
      <c r="D116" t="s">
        <v>67</v>
      </c>
      <c r="E116" t="s">
        <v>67</v>
      </c>
      <c r="F116" t="s">
        <v>127</v>
      </c>
      <c r="G116" t="s">
        <v>128</v>
      </c>
      <c r="H116" t="s">
        <v>2804</v>
      </c>
      <c r="I116">
        <v>6000</v>
      </c>
      <c r="J116">
        <v>6000</v>
      </c>
      <c r="K116">
        <v>6000</v>
      </c>
      <c r="L116">
        <v>6000</v>
      </c>
      <c r="M116">
        <v>0</v>
      </c>
      <c r="N116">
        <f t="shared" si="1"/>
        <v>6000</v>
      </c>
      <c r="O116" s="1">
        <v>45107</v>
      </c>
    </row>
    <row r="117" spans="1:15" x14ac:dyDescent="0.25">
      <c r="A117" t="s">
        <v>258</v>
      </c>
      <c r="B117" t="s">
        <v>14</v>
      </c>
      <c r="C117" t="s">
        <v>240</v>
      </c>
      <c r="D117" t="s">
        <v>241</v>
      </c>
      <c r="E117" t="s">
        <v>241</v>
      </c>
      <c r="F117" t="s">
        <v>259</v>
      </c>
      <c r="G117" t="s">
        <v>14</v>
      </c>
      <c r="H117" t="s">
        <v>2804</v>
      </c>
      <c r="I117">
        <v>2500</v>
      </c>
      <c r="J117">
        <v>2500</v>
      </c>
      <c r="K117">
        <v>1595</v>
      </c>
      <c r="L117">
        <v>1595</v>
      </c>
      <c r="M117">
        <v>0</v>
      </c>
      <c r="N117">
        <f t="shared" si="1"/>
        <v>2500</v>
      </c>
      <c r="O117" s="1">
        <v>45322</v>
      </c>
    </row>
    <row r="118" spans="1:15" x14ac:dyDescent="0.25">
      <c r="A118" t="s">
        <v>2661</v>
      </c>
      <c r="B118" t="s">
        <v>14</v>
      </c>
      <c r="C118" t="s">
        <v>331</v>
      </c>
      <c r="D118" t="s">
        <v>332</v>
      </c>
      <c r="E118" t="s">
        <v>332</v>
      </c>
      <c r="F118" t="s">
        <v>2662</v>
      </c>
      <c r="G118" t="s">
        <v>2663</v>
      </c>
      <c r="H118" t="s">
        <v>2804</v>
      </c>
      <c r="I118">
        <v>335</v>
      </c>
      <c r="J118">
        <v>335</v>
      </c>
      <c r="K118">
        <v>335</v>
      </c>
      <c r="L118">
        <v>0</v>
      </c>
      <c r="M118">
        <v>0</v>
      </c>
      <c r="N118">
        <f t="shared" si="1"/>
        <v>335</v>
      </c>
      <c r="O118" s="1">
        <v>45626</v>
      </c>
    </row>
    <row r="119" spans="1:15" x14ac:dyDescent="0.25">
      <c r="A119" t="s">
        <v>226</v>
      </c>
      <c r="B119" t="s">
        <v>14</v>
      </c>
      <c r="C119" t="s">
        <v>227</v>
      </c>
      <c r="D119" t="s">
        <v>228</v>
      </c>
      <c r="E119" t="s">
        <v>228</v>
      </c>
      <c r="F119" t="s">
        <v>229</v>
      </c>
      <c r="G119" t="s">
        <v>230</v>
      </c>
      <c r="H119" t="s">
        <v>2804</v>
      </c>
      <c r="I119">
        <v>7000</v>
      </c>
      <c r="J119">
        <v>7000</v>
      </c>
      <c r="K119">
        <v>4200</v>
      </c>
      <c r="L119">
        <v>4811.6000000000004</v>
      </c>
      <c r="M119">
        <v>3608.7</v>
      </c>
      <c r="N119">
        <f t="shared" si="1"/>
        <v>3391.3</v>
      </c>
      <c r="O119" s="1">
        <v>45657</v>
      </c>
    </row>
    <row r="120" spans="1:15" x14ac:dyDescent="0.25">
      <c r="A120" t="s">
        <v>1407</v>
      </c>
      <c r="B120" t="s">
        <v>14</v>
      </c>
      <c r="C120" t="s">
        <v>335</v>
      </c>
      <c r="D120" t="s">
        <v>336</v>
      </c>
      <c r="E120" t="s">
        <v>336</v>
      </c>
      <c r="F120" t="s">
        <v>1408</v>
      </c>
      <c r="G120" t="s">
        <v>1409</v>
      </c>
      <c r="H120" t="s">
        <v>2804</v>
      </c>
      <c r="I120">
        <v>880</v>
      </c>
      <c r="J120">
        <v>880</v>
      </c>
      <c r="K120">
        <v>880</v>
      </c>
      <c r="L120">
        <v>880</v>
      </c>
      <c r="M120">
        <v>0</v>
      </c>
      <c r="N120">
        <f t="shared" si="1"/>
        <v>880</v>
      </c>
      <c r="O120" s="1">
        <v>45291</v>
      </c>
    </row>
    <row r="121" spans="1:15" x14ac:dyDescent="0.25">
      <c r="A121" t="s">
        <v>447</v>
      </c>
      <c r="B121" t="s">
        <v>14</v>
      </c>
      <c r="C121" t="s">
        <v>448</v>
      </c>
      <c r="D121" t="s">
        <v>449</v>
      </c>
      <c r="E121" t="s">
        <v>450</v>
      </c>
      <c r="F121" t="s">
        <v>451</v>
      </c>
      <c r="G121" t="s">
        <v>14</v>
      </c>
      <c r="H121" t="s">
        <v>2804</v>
      </c>
      <c r="I121">
        <v>25000</v>
      </c>
      <c r="J121">
        <v>25000</v>
      </c>
      <c r="K121">
        <v>23771.38</v>
      </c>
      <c r="L121">
        <v>11437.38</v>
      </c>
      <c r="M121">
        <v>0</v>
      </c>
      <c r="N121">
        <f t="shared" si="1"/>
        <v>25000</v>
      </c>
      <c r="O121" s="1">
        <v>45291</v>
      </c>
    </row>
    <row r="122" spans="1:15" x14ac:dyDescent="0.25">
      <c r="A122" t="s">
        <v>2455</v>
      </c>
      <c r="B122" t="s">
        <v>14</v>
      </c>
      <c r="C122" t="s">
        <v>108</v>
      </c>
      <c r="D122" t="s">
        <v>109</v>
      </c>
      <c r="E122" t="s">
        <v>109</v>
      </c>
      <c r="F122" t="s">
        <v>2456</v>
      </c>
      <c r="G122" t="s">
        <v>2457</v>
      </c>
      <c r="H122" t="s">
        <v>2804</v>
      </c>
      <c r="I122">
        <v>25000</v>
      </c>
      <c r="J122">
        <v>22392</v>
      </c>
      <c r="K122">
        <v>22392</v>
      </c>
      <c r="L122">
        <v>22392</v>
      </c>
      <c r="M122">
        <v>0</v>
      </c>
      <c r="N122">
        <f t="shared" si="1"/>
        <v>22392</v>
      </c>
      <c r="O122" s="1">
        <v>45291</v>
      </c>
    </row>
    <row r="123" spans="1:15" x14ac:dyDescent="0.25">
      <c r="A123" t="s">
        <v>2200</v>
      </c>
      <c r="B123" t="s">
        <v>14</v>
      </c>
      <c r="C123" t="s">
        <v>2201</v>
      </c>
      <c r="D123" t="s">
        <v>2202</v>
      </c>
      <c r="E123" t="s">
        <v>2202</v>
      </c>
      <c r="F123" t="s">
        <v>2203</v>
      </c>
      <c r="G123" t="s">
        <v>2204</v>
      </c>
      <c r="H123" t="s">
        <v>2804</v>
      </c>
      <c r="I123">
        <v>2000</v>
      </c>
      <c r="J123">
        <v>2000</v>
      </c>
      <c r="K123">
        <v>0</v>
      </c>
      <c r="L123">
        <v>233</v>
      </c>
      <c r="M123">
        <v>0</v>
      </c>
      <c r="N123">
        <f t="shared" si="1"/>
        <v>2000</v>
      </c>
      <c r="O123" s="1">
        <v>45291</v>
      </c>
    </row>
    <row r="124" spans="1:15" x14ac:dyDescent="0.25">
      <c r="A124" t="s">
        <v>1218</v>
      </c>
      <c r="B124" t="s">
        <v>14</v>
      </c>
      <c r="C124" t="s">
        <v>1219</v>
      </c>
      <c r="D124" t="s">
        <v>1220</v>
      </c>
      <c r="E124" t="s">
        <v>1221</v>
      </c>
      <c r="F124" t="s">
        <v>1222</v>
      </c>
      <c r="G124" t="s">
        <v>1223</v>
      </c>
      <c r="H124" t="s">
        <v>2804</v>
      </c>
      <c r="I124">
        <v>25000</v>
      </c>
      <c r="J124">
        <v>25000</v>
      </c>
      <c r="K124">
        <v>24150</v>
      </c>
      <c r="L124">
        <v>0</v>
      </c>
      <c r="M124">
        <v>0</v>
      </c>
      <c r="N124">
        <f t="shared" si="1"/>
        <v>25000</v>
      </c>
      <c r="O124" s="1">
        <v>45291</v>
      </c>
    </row>
    <row r="125" spans="1:15" x14ac:dyDescent="0.25">
      <c r="A125" t="s">
        <v>1239</v>
      </c>
      <c r="B125" t="s">
        <v>14</v>
      </c>
      <c r="C125" t="s">
        <v>1240</v>
      </c>
      <c r="D125" t="s">
        <v>1241</v>
      </c>
      <c r="E125" t="s">
        <v>1241</v>
      </c>
      <c r="F125" t="s">
        <v>1242</v>
      </c>
      <c r="G125" t="s">
        <v>1243</v>
      </c>
      <c r="H125" t="s">
        <v>2804</v>
      </c>
      <c r="I125">
        <v>5000</v>
      </c>
      <c r="J125">
        <v>5000</v>
      </c>
      <c r="K125">
        <v>3672.5</v>
      </c>
      <c r="L125">
        <v>2670</v>
      </c>
      <c r="M125">
        <v>0</v>
      </c>
      <c r="N125">
        <f t="shared" si="1"/>
        <v>5000</v>
      </c>
      <c r="O125" s="1">
        <v>45291</v>
      </c>
    </row>
    <row r="126" spans="1:15" x14ac:dyDescent="0.25">
      <c r="A126" t="s">
        <v>1742</v>
      </c>
      <c r="B126" t="s">
        <v>14</v>
      </c>
      <c r="C126" t="s">
        <v>1743</v>
      </c>
      <c r="D126" t="s">
        <v>1744</v>
      </c>
      <c r="E126" t="s">
        <v>1744</v>
      </c>
      <c r="F126" t="s">
        <v>1745</v>
      </c>
      <c r="G126" t="s">
        <v>1746</v>
      </c>
      <c r="H126" t="s">
        <v>2804</v>
      </c>
      <c r="I126">
        <v>2000</v>
      </c>
      <c r="J126">
        <v>2000</v>
      </c>
      <c r="K126">
        <v>794.32</v>
      </c>
      <c r="L126">
        <v>717.32</v>
      </c>
      <c r="M126">
        <v>514.85</v>
      </c>
      <c r="N126">
        <f t="shared" si="1"/>
        <v>1485.15</v>
      </c>
      <c r="O126" s="1">
        <v>45291</v>
      </c>
    </row>
    <row r="127" spans="1:15" x14ac:dyDescent="0.25">
      <c r="A127" t="s">
        <v>2658</v>
      </c>
      <c r="B127" t="s">
        <v>14</v>
      </c>
      <c r="C127" t="s">
        <v>899</v>
      </c>
      <c r="D127" t="s">
        <v>900</v>
      </c>
      <c r="E127" t="s">
        <v>900</v>
      </c>
      <c r="F127" t="s">
        <v>2659</v>
      </c>
      <c r="G127" t="s">
        <v>2660</v>
      </c>
      <c r="H127" t="s">
        <v>2804</v>
      </c>
      <c r="I127">
        <v>6500</v>
      </c>
      <c r="J127">
        <v>6500</v>
      </c>
      <c r="K127">
        <v>5500</v>
      </c>
      <c r="L127">
        <v>0</v>
      </c>
      <c r="M127">
        <v>0</v>
      </c>
      <c r="N127">
        <f t="shared" si="1"/>
        <v>6500</v>
      </c>
      <c r="O127" s="1">
        <v>45412</v>
      </c>
    </row>
    <row r="128" spans="1:15" x14ac:dyDescent="0.25">
      <c r="A128" t="s">
        <v>222</v>
      </c>
      <c r="B128" t="s">
        <v>14</v>
      </c>
      <c r="C128" t="s">
        <v>223</v>
      </c>
      <c r="D128" t="s">
        <v>224</v>
      </c>
      <c r="E128" t="s">
        <v>224</v>
      </c>
      <c r="F128" t="s">
        <v>225</v>
      </c>
      <c r="G128" t="s">
        <v>14</v>
      </c>
      <c r="H128" t="s">
        <v>2804</v>
      </c>
      <c r="I128">
        <v>30000</v>
      </c>
      <c r="J128">
        <v>30000</v>
      </c>
      <c r="K128">
        <v>781.7</v>
      </c>
      <c r="L128">
        <v>781.7</v>
      </c>
      <c r="M128">
        <v>0</v>
      </c>
      <c r="N128">
        <f t="shared" si="1"/>
        <v>30000</v>
      </c>
      <c r="O128" s="1">
        <v>45291</v>
      </c>
    </row>
    <row r="129" spans="1:15" x14ac:dyDescent="0.25">
      <c r="A129" t="s">
        <v>1059</v>
      </c>
      <c r="B129" t="s">
        <v>14</v>
      </c>
      <c r="C129" t="s">
        <v>1060</v>
      </c>
      <c r="D129" t="s">
        <v>1061</v>
      </c>
      <c r="E129" t="s">
        <v>1062</v>
      </c>
      <c r="F129" t="s">
        <v>1063</v>
      </c>
      <c r="G129" t="s">
        <v>1064</v>
      </c>
      <c r="H129" t="s">
        <v>2804</v>
      </c>
      <c r="I129">
        <v>5000</v>
      </c>
      <c r="J129">
        <v>5000</v>
      </c>
      <c r="K129">
        <v>0</v>
      </c>
      <c r="L129">
        <v>0</v>
      </c>
      <c r="M129">
        <v>0</v>
      </c>
      <c r="N129">
        <f t="shared" si="1"/>
        <v>5000</v>
      </c>
      <c r="O129" s="1">
        <v>45291</v>
      </c>
    </row>
    <row r="130" spans="1:15" x14ac:dyDescent="0.25">
      <c r="A130" t="s">
        <v>1703</v>
      </c>
      <c r="B130" t="s">
        <v>14</v>
      </c>
      <c r="C130" t="s">
        <v>66</v>
      </c>
      <c r="D130" t="s">
        <v>67</v>
      </c>
      <c r="E130" t="s">
        <v>67</v>
      </c>
      <c r="F130" t="s">
        <v>510</v>
      </c>
      <c r="G130" t="s">
        <v>1704</v>
      </c>
      <c r="H130" t="s">
        <v>2804</v>
      </c>
      <c r="I130">
        <v>35000</v>
      </c>
      <c r="J130">
        <v>35000</v>
      </c>
      <c r="K130">
        <v>35000</v>
      </c>
      <c r="L130">
        <v>24581</v>
      </c>
      <c r="M130">
        <v>24151</v>
      </c>
      <c r="N130">
        <f t="shared" si="1"/>
        <v>10849</v>
      </c>
      <c r="O130" s="1">
        <v>45291</v>
      </c>
    </row>
    <row r="131" spans="1:15" x14ac:dyDescent="0.25">
      <c r="A131" t="s">
        <v>1056</v>
      </c>
      <c r="B131" t="s">
        <v>14</v>
      </c>
      <c r="C131" t="s">
        <v>601</v>
      </c>
      <c r="D131" t="s">
        <v>602</v>
      </c>
      <c r="E131" t="s">
        <v>602</v>
      </c>
      <c r="F131" t="s">
        <v>1057</v>
      </c>
      <c r="G131" t="s">
        <v>1058</v>
      </c>
      <c r="H131" t="s">
        <v>2804</v>
      </c>
      <c r="I131">
        <v>14000</v>
      </c>
      <c r="J131">
        <v>14000</v>
      </c>
      <c r="K131">
        <v>11350</v>
      </c>
      <c r="L131">
        <v>7889</v>
      </c>
      <c r="M131">
        <v>0</v>
      </c>
      <c r="N131">
        <f t="shared" ref="N131:N194" si="2">J131-M131</f>
        <v>14000</v>
      </c>
      <c r="O131" s="1">
        <v>45289</v>
      </c>
    </row>
    <row r="132" spans="1:15" x14ac:dyDescent="0.25">
      <c r="A132" t="s">
        <v>1951</v>
      </c>
      <c r="B132" t="s">
        <v>14</v>
      </c>
      <c r="C132" t="s">
        <v>1952</v>
      </c>
      <c r="D132" t="s">
        <v>1953</v>
      </c>
      <c r="E132" t="s">
        <v>1953</v>
      </c>
      <c r="F132" t="s">
        <v>1954</v>
      </c>
      <c r="G132" t="s">
        <v>14</v>
      </c>
      <c r="H132" t="s">
        <v>2804</v>
      </c>
      <c r="I132">
        <v>25000</v>
      </c>
      <c r="J132">
        <v>25000</v>
      </c>
      <c r="K132">
        <v>22000</v>
      </c>
      <c r="L132">
        <v>15400</v>
      </c>
      <c r="M132">
        <v>0</v>
      </c>
      <c r="N132">
        <f t="shared" si="2"/>
        <v>25000</v>
      </c>
      <c r="O132" s="1">
        <v>45291</v>
      </c>
    </row>
    <row r="133" spans="1:15" x14ac:dyDescent="0.25">
      <c r="A133" t="s">
        <v>595</v>
      </c>
      <c r="B133" t="s">
        <v>14</v>
      </c>
      <c r="C133" t="s">
        <v>118</v>
      </c>
      <c r="D133" t="s">
        <v>119</v>
      </c>
      <c r="E133" t="s">
        <v>119</v>
      </c>
      <c r="F133" t="s">
        <v>596</v>
      </c>
      <c r="G133" t="s">
        <v>597</v>
      </c>
      <c r="H133" t="s">
        <v>2804</v>
      </c>
      <c r="I133">
        <v>5400</v>
      </c>
      <c r="J133">
        <v>5400</v>
      </c>
      <c r="K133">
        <v>5400</v>
      </c>
      <c r="L133">
        <v>5400</v>
      </c>
      <c r="M133">
        <v>0</v>
      </c>
      <c r="N133">
        <f t="shared" si="2"/>
        <v>5400</v>
      </c>
      <c r="O133" s="1">
        <v>44985</v>
      </c>
    </row>
    <row r="134" spans="1:15" x14ac:dyDescent="0.25">
      <c r="A134" t="s">
        <v>2751</v>
      </c>
      <c r="B134" t="s">
        <v>14</v>
      </c>
      <c r="C134" t="s">
        <v>2752</v>
      </c>
      <c r="D134" t="s">
        <v>2753</v>
      </c>
      <c r="E134" t="s">
        <v>2753</v>
      </c>
      <c r="F134" t="s">
        <v>2754</v>
      </c>
      <c r="G134" t="s">
        <v>14</v>
      </c>
      <c r="H134" t="s">
        <v>2804</v>
      </c>
      <c r="I134">
        <v>1000</v>
      </c>
      <c r="J134">
        <v>1000</v>
      </c>
      <c r="K134">
        <v>850</v>
      </c>
      <c r="L134">
        <v>800</v>
      </c>
      <c r="M134">
        <v>0</v>
      </c>
      <c r="N134">
        <f t="shared" si="2"/>
        <v>1000</v>
      </c>
      <c r="O134" s="1">
        <v>45198</v>
      </c>
    </row>
    <row r="135" spans="1:15" x14ac:dyDescent="0.25">
      <c r="A135" t="s">
        <v>2464</v>
      </c>
      <c r="B135" t="s">
        <v>14</v>
      </c>
      <c r="C135" t="s">
        <v>315</v>
      </c>
      <c r="D135" t="s">
        <v>316</v>
      </c>
      <c r="E135" t="s">
        <v>316</v>
      </c>
      <c r="F135" t="s">
        <v>2465</v>
      </c>
      <c r="G135" t="s">
        <v>2466</v>
      </c>
      <c r="H135" t="s">
        <v>2804</v>
      </c>
      <c r="I135">
        <v>12000</v>
      </c>
      <c r="J135">
        <v>12000</v>
      </c>
      <c r="K135">
        <v>10000</v>
      </c>
      <c r="L135">
        <v>0</v>
      </c>
      <c r="M135">
        <v>0</v>
      </c>
      <c r="N135">
        <f t="shared" si="2"/>
        <v>12000</v>
      </c>
      <c r="O135" s="1">
        <v>45291</v>
      </c>
    </row>
    <row r="136" spans="1:15" x14ac:dyDescent="0.25">
      <c r="A136" t="s">
        <v>1582</v>
      </c>
      <c r="B136" t="s">
        <v>14</v>
      </c>
      <c r="C136" t="s">
        <v>177</v>
      </c>
      <c r="D136" t="s">
        <v>178</v>
      </c>
      <c r="E136" t="s">
        <v>178</v>
      </c>
      <c r="F136" t="s">
        <v>1583</v>
      </c>
      <c r="G136" t="s">
        <v>1584</v>
      </c>
      <c r="H136" t="s">
        <v>2804</v>
      </c>
      <c r="I136">
        <v>25200</v>
      </c>
      <c r="J136">
        <v>23490</v>
      </c>
      <c r="K136">
        <v>23490</v>
      </c>
      <c r="L136">
        <v>23490</v>
      </c>
      <c r="M136">
        <v>0</v>
      </c>
      <c r="N136">
        <f t="shared" si="2"/>
        <v>23490</v>
      </c>
      <c r="O136" s="1">
        <v>45291</v>
      </c>
    </row>
    <row r="137" spans="1:15" x14ac:dyDescent="0.25">
      <c r="A137" t="s">
        <v>874</v>
      </c>
      <c r="B137" t="s">
        <v>14</v>
      </c>
      <c r="C137" t="s">
        <v>55</v>
      </c>
      <c r="D137" t="s">
        <v>56</v>
      </c>
      <c r="E137" t="s">
        <v>56</v>
      </c>
      <c r="F137" t="s">
        <v>875</v>
      </c>
      <c r="G137" t="s">
        <v>14</v>
      </c>
      <c r="H137" t="s">
        <v>2804</v>
      </c>
      <c r="I137">
        <v>36000</v>
      </c>
      <c r="J137">
        <v>36000</v>
      </c>
      <c r="K137">
        <v>14280.97</v>
      </c>
      <c r="L137">
        <v>14742.66</v>
      </c>
      <c r="M137">
        <v>2690.61</v>
      </c>
      <c r="N137">
        <f t="shared" si="2"/>
        <v>33309.39</v>
      </c>
      <c r="O137" s="1">
        <v>45291</v>
      </c>
    </row>
    <row r="138" spans="1:15" x14ac:dyDescent="0.25">
      <c r="A138" t="s">
        <v>452</v>
      </c>
      <c r="B138" t="s">
        <v>14</v>
      </c>
      <c r="C138" t="s">
        <v>453</v>
      </c>
      <c r="D138" t="s">
        <v>454</v>
      </c>
      <c r="E138" t="s">
        <v>455</v>
      </c>
      <c r="F138" t="s">
        <v>456</v>
      </c>
      <c r="G138" t="s">
        <v>457</v>
      </c>
      <c r="H138" t="s">
        <v>2804</v>
      </c>
      <c r="I138">
        <v>4000</v>
      </c>
      <c r="J138">
        <v>4000</v>
      </c>
      <c r="K138">
        <v>4000</v>
      </c>
      <c r="L138">
        <v>1662.98</v>
      </c>
      <c r="M138">
        <v>0</v>
      </c>
      <c r="N138">
        <f t="shared" si="2"/>
        <v>4000</v>
      </c>
      <c r="O138" s="1">
        <v>45291</v>
      </c>
    </row>
    <row r="139" spans="1:15" x14ac:dyDescent="0.25">
      <c r="A139" t="s">
        <v>643</v>
      </c>
      <c r="B139" t="s">
        <v>14</v>
      </c>
      <c r="C139" t="s">
        <v>108</v>
      </c>
      <c r="D139" t="s">
        <v>109</v>
      </c>
      <c r="E139" t="s">
        <v>109</v>
      </c>
      <c r="F139" t="s">
        <v>644</v>
      </c>
      <c r="G139" t="s">
        <v>645</v>
      </c>
      <c r="H139" t="s">
        <v>2804</v>
      </c>
      <c r="I139">
        <v>30000</v>
      </c>
      <c r="J139">
        <v>28440</v>
      </c>
      <c r="K139">
        <v>28440</v>
      </c>
      <c r="L139">
        <v>28440</v>
      </c>
      <c r="M139">
        <v>0</v>
      </c>
      <c r="N139">
        <f t="shared" si="2"/>
        <v>28440</v>
      </c>
      <c r="O139" s="1">
        <v>45291</v>
      </c>
    </row>
    <row r="140" spans="1:15" x14ac:dyDescent="0.25">
      <c r="A140" t="s">
        <v>1415</v>
      </c>
      <c r="B140" t="s">
        <v>14</v>
      </c>
      <c r="C140" t="s">
        <v>103</v>
      </c>
      <c r="D140" t="s">
        <v>104</v>
      </c>
      <c r="E140" t="s">
        <v>104</v>
      </c>
      <c r="F140" t="s">
        <v>1416</v>
      </c>
      <c r="G140" t="s">
        <v>1417</v>
      </c>
      <c r="H140" t="s">
        <v>2804</v>
      </c>
      <c r="I140">
        <v>322</v>
      </c>
      <c r="J140">
        <v>322</v>
      </c>
      <c r="K140">
        <v>322</v>
      </c>
      <c r="L140">
        <v>322</v>
      </c>
      <c r="M140">
        <v>0</v>
      </c>
      <c r="N140">
        <f t="shared" si="2"/>
        <v>322</v>
      </c>
      <c r="O140" s="1">
        <v>45291</v>
      </c>
    </row>
    <row r="141" spans="1:15" x14ac:dyDescent="0.25">
      <c r="A141" t="s">
        <v>147</v>
      </c>
      <c r="B141" t="s">
        <v>14</v>
      </c>
      <c r="C141" t="s">
        <v>148</v>
      </c>
      <c r="D141" t="s">
        <v>149</v>
      </c>
      <c r="E141" t="s">
        <v>150</v>
      </c>
      <c r="F141" t="s">
        <v>151</v>
      </c>
      <c r="G141" t="s">
        <v>152</v>
      </c>
      <c r="H141" t="s">
        <v>2804</v>
      </c>
      <c r="I141">
        <v>17020</v>
      </c>
      <c r="J141">
        <v>17020</v>
      </c>
      <c r="K141">
        <v>17020</v>
      </c>
      <c r="L141">
        <v>17020</v>
      </c>
      <c r="M141">
        <v>13256</v>
      </c>
      <c r="N141">
        <f t="shared" si="2"/>
        <v>3764</v>
      </c>
      <c r="O141" s="1">
        <v>45169</v>
      </c>
    </row>
    <row r="142" spans="1:15" x14ac:dyDescent="0.25">
      <c r="A142" t="s">
        <v>239</v>
      </c>
      <c r="B142" t="s">
        <v>14</v>
      </c>
      <c r="C142" t="s">
        <v>240</v>
      </c>
      <c r="D142" t="s">
        <v>241</v>
      </c>
      <c r="E142" t="s">
        <v>241</v>
      </c>
      <c r="F142" t="s">
        <v>242</v>
      </c>
      <c r="G142" t="s">
        <v>243</v>
      </c>
      <c r="H142" t="s">
        <v>2804</v>
      </c>
      <c r="I142">
        <v>39000</v>
      </c>
      <c r="J142">
        <v>39000</v>
      </c>
      <c r="K142">
        <v>34000</v>
      </c>
      <c r="L142">
        <v>12000</v>
      </c>
      <c r="M142">
        <v>0</v>
      </c>
      <c r="N142">
        <f t="shared" si="2"/>
        <v>39000</v>
      </c>
      <c r="O142" s="1">
        <v>45291</v>
      </c>
    </row>
    <row r="143" spans="1:15" x14ac:dyDescent="0.25">
      <c r="A143" t="s">
        <v>2664</v>
      </c>
      <c r="B143" t="s">
        <v>14</v>
      </c>
      <c r="C143" t="s">
        <v>2665</v>
      </c>
      <c r="D143" t="s">
        <v>2666</v>
      </c>
      <c r="E143" t="s">
        <v>2666</v>
      </c>
      <c r="F143" t="s">
        <v>2667</v>
      </c>
      <c r="G143" t="s">
        <v>2668</v>
      </c>
      <c r="H143" t="s">
        <v>2804</v>
      </c>
      <c r="I143">
        <v>1800</v>
      </c>
      <c r="J143">
        <v>1800</v>
      </c>
      <c r="K143">
        <v>1750</v>
      </c>
      <c r="L143">
        <v>1750</v>
      </c>
      <c r="M143">
        <v>1750</v>
      </c>
      <c r="N143">
        <f t="shared" si="2"/>
        <v>50</v>
      </c>
      <c r="O143" s="1">
        <v>45291</v>
      </c>
    </row>
    <row r="144" spans="1:15" x14ac:dyDescent="0.25">
      <c r="A144" t="s">
        <v>964</v>
      </c>
      <c r="B144" t="s">
        <v>14</v>
      </c>
      <c r="C144" t="s">
        <v>331</v>
      </c>
      <c r="D144" t="s">
        <v>332</v>
      </c>
      <c r="E144" t="s">
        <v>332</v>
      </c>
      <c r="F144" t="s">
        <v>965</v>
      </c>
      <c r="G144" t="s">
        <v>14</v>
      </c>
      <c r="H144" t="s">
        <v>2804</v>
      </c>
      <c r="I144">
        <v>1037.2</v>
      </c>
      <c r="J144">
        <v>1037.2</v>
      </c>
      <c r="K144">
        <v>1037.2</v>
      </c>
      <c r="L144">
        <v>1037.2</v>
      </c>
      <c r="M144">
        <v>0</v>
      </c>
      <c r="N144">
        <f t="shared" si="2"/>
        <v>1037.2</v>
      </c>
      <c r="O144" s="1">
        <v>45534</v>
      </c>
    </row>
    <row r="145" spans="1:15" x14ac:dyDescent="0.25">
      <c r="A145" t="s">
        <v>1289</v>
      </c>
      <c r="B145" t="s">
        <v>14</v>
      </c>
      <c r="C145" t="s">
        <v>1290</v>
      </c>
      <c r="D145" t="s">
        <v>1291</v>
      </c>
      <c r="E145" t="s">
        <v>1291</v>
      </c>
      <c r="F145" t="s">
        <v>1292</v>
      </c>
      <c r="G145" t="s">
        <v>14</v>
      </c>
      <c r="H145" t="s">
        <v>2804</v>
      </c>
      <c r="I145">
        <v>20000</v>
      </c>
      <c r="J145">
        <v>20000</v>
      </c>
      <c r="K145">
        <v>0</v>
      </c>
      <c r="L145">
        <v>0</v>
      </c>
      <c r="M145">
        <v>0</v>
      </c>
      <c r="N145">
        <f t="shared" si="2"/>
        <v>20000</v>
      </c>
      <c r="O145" s="1">
        <v>45882</v>
      </c>
    </row>
    <row r="146" spans="1:15" x14ac:dyDescent="0.25">
      <c r="A146" t="s">
        <v>1598</v>
      </c>
      <c r="B146" t="s">
        <v>14</v>
      </c>
      <c r="C146" t="s">
        <v>1458</v>
      </c>
      <c r="D146" t="s">
        <v>1459</v>
      </c>
      <c r="E146" t="s">
        <v>1460</v>
      </c>
      <c r="F146" t="s">
        <v>1599</v>
      </c>
      <c r="G146" t="s">
        <v>1600</v>
      </c>
      <c r="H146" t="s">
        <v>2804</v>
      </c>
      <c r="I146">
        <v>15000</v>
      </c>
      <c r="J146">
        <v>15000</v>
      </c>
      <c r="K146">
        <v>0</v>
      </c>
      <c r="L146">
        <v>9000</v>
      </c>
      <c r="M146">
        <v>5850</v>
      </c>
      <c r="N146">
        <f t="shared" si="2"/>
        <v>9150</v>
      </c>
      <c r="O146" s="1">
        <v>45291</v>
      </c>
    </row>
    <row r="147" spans="1:15" x14ac:dyDescent="0.25">
      <c r="A147" t="s">
        <v>186</v>
      </c>
      <c r="B147" t="s">
        <v>14</v>
      </c>
      <c r="C147" t="s">
        <v>187</v>
      </c>
      <c r="D147" t="s">
        <v>188</v>
      </c>
      <c r="E147" t="s">
        <v>188</v>
      </c>
      <c r="F147" t="s">
        <v>189</v>
      </c>
      <c r="G147" t="s">
        <v>190</v>
      </c>
      <c r="H147" t="s">
        <v>2804</v>
      </c>
      <c r="I147">
        <v>10000</v>
      </c>
      <c r="J147">
        <v>10000</v>
      </c>
      <c r="K147">
        <v>10000</v>
      </c>
      <c r="L147">
        <v>4784</v>
      </c>
      <c r="M147">
        <v>5836.48</v>
      </c>
      <c r="N147">
        <f t="shared" si="2"/>
        <v>4163.5200000000004</v>
      </c>
      <c r="O147" s="1">
        <v>45291</v>
      </c>
    </row>
    <row r="148" spans="1:15" x14ac:dyDescent="0.25">
      <c r="A148" t="s">
        <v>953</v>
      </c>
      <c r="B148" t="s">
        <v>14</v>
      </c>
      <c r="C148" t="s">
        <v>954</v>
      </c>
      <c r="D148" t="s">
        <v>955</v>
      </c>
      <c r="E148" t="s">
        <v>955</v>
      </c>
      <c r="F148" t="s">
        <v>956</v>
      </c>
      <c r="G148" t="s">
        <v>957</v>
      </c>
      <c r="H148" t="s">
        <v>2804</v>
      </c>
      <c r="I148">
        <v>466</v>
      </c>
      <c r="J148">
        <v>466</v>
      </c>
      <c r="K148">
        <v>466</v>
      </c>
      <c r="L148">
        <v>466</v>
      </c>
      <c r="M148">
        <v>0</v>
      </c>
      <c r="N148">
        <f t="shared" si="2"/>
        <v>466</v>
      </c>
      <c r="O148" s="1">
        <v>45534</v>
      </c>
    </row>
    <row r="149" spans="1:15" x14ac:dyDescent="0.25">
      <c r="A149" t="s">
        <v>2198</v>
      </c>
      <c r="B149" t="s">
        <v>14</v>
      </c>
      <c r="C149" t="s">
        <v>355</v>
      </c>
      <c r="D149" t="s">
        <v>356</v>
      </c>
      <c r="E149" t="s">
        <v>356</v>
      </c>
      <c r="F149" t="s">
        <v>2199</v>
      </c>
      <c r="G149" t="s">
        <v>14</v>
      </c>
      <c r="H149" t="s">
        <v>2804</v>
      </c>
      <c r="I149">
        <v>20000</v>
      </c>
      <c r="J149">
        <v>20000</v>
      </c>
      <c r="K149">
        <v>6895.21</v>
      </c>
      <c r="L149">
        <v>1753.4</v>
      </c>
      <c r="M149">
        <v>0</v>
      </c>
      <c r="N149">
        <f t="shared" si="2"/>
        <v>20000</v>
      </c>
      <c r="O149" s="1">
        <v>45291</v>
      </c>
    </row>
    <row r="150" spans="1:15" x14ac:dyDescent="0.25">
      <c r="A150" t="s">
        <v>2633</v>
      </c>
      <c r="B150" t="s">
        <v>14</v>
      </c>
      <c r="C150" t="s">
        <v>2634</v>
      </c>
      <c r="D150" t="s">
        <v>2635</v>
      </c>
      <c r="E150" t="s">
        <v>2635</v>
      </c>
      <c r="F150" t="s">
        <v>2636</v>
      </c>
      <c r="G150" t="s">
        <v>2637</v>
      </c>
      <c r="H150" t="s">
        <v>2804</v>
      </c>
      <c r="I150">
        <v>846</v>
      </c>
      <c r="J150">
        <v>846</v>
      </c>
      <c r="K150">
        <v>846</v>
      </c>
      <c r="L150">
        <v>846</v>
      </c>
      <c r="M150">
        <v>846</v>
      </c>
      <c r="N150">
        <f t="shared" si="2"/>
        <v>0</v>
      </c>
      <c r="O150" s="1">
        <v>45291</v>
      </c>
    </row>
    <row r="151" spans="1:15" x14ac:dyDescent="0.25">
      <c r="A151" t="s">
        <v>2690</v>
      </c>
      <c r="B151" t="s">
        <v>14</v>
      </c>
      <c r="C151" t="s">
        <v>601</v>
      </c>
      <c r="D151" t="s">
        <v>602</v>
      </c>
      <c r="E151" t="s">
        <v>602</v>
      </c>
      <c r="F151" t="s">
        <v>2691</v>
      </c>
      <c r="G151" t="s">
        <v>2692</v>
      </c>
      <c r="H151" t="s">
        <v>2804</v>
      </c>
      <c r="I151">
        <v>1200</v>
      </c>
      <c r="J151">
        <v>1200</v>
      </c>
      <c r="K151">
        <v>1040</v>
      </c>
      <c r="L151">
        <v>1040</v>
      </c>
      <c r="M151">
        <v>1040</v>
      </c>
      <c r="N151">
        <f t="shared" si="2"/>
        <v>160</v>
      </c>
      <c r="O151" s="1">
        <v>45291</v>
      </c>
    </row>
    <row r="152" spans="1:15" x14ac:dyDescent="0.25">
      <c r="A152" t="s">
        <v>1369</v>
      </c>
      <c r="B152" t="s">
        <v>14</v>
      </c>
      <c r="C152" t="s">
        <v>108</v>
      </c>
      <c r="D152" t="s">
        <v>109</v>
      </c>
      <c r="E152" t="s">
        <v>109</v>
      </c>
      <c r="F152" t="s">
        <v>1370</v>
      </c>
      <c r="G152" t="s">
        <v>1371</v>
      </c>
      <c r="H152" t="s">
        <v>2804</v>
      </c>
      <c r="I152">
        <v>33000</v>
      </c>
      <c r="J152">
        <v>30118</v>
      </c>
      <c r="K152">
        <v>30118</v>
      </c>
      <c r="L152">
        <v>0</v>
      </c>
      <c r="M152">
        <v>0</v>
      </c>
      <c r="N152">
        <f t="shared" si="2"/>
        <v>30118</v>
      </c>
      <c r="O152" s="1">
        <v>45291</v>
      </c>
    </row>
    <row r="153" spans="1:15" x14ac:dyDescent="0.25">
      <c r="A153" t="s">
        <v>2586</v>
      </c>
      <c r="B153" t="s">
        <v>14</v>
      </c>
      <c r="C153" t="s">
        <v>331</v>
      </c>
      <c r="D153" t="s">
        <v>332</v>
      </c>
      <c r="E153" t="s">
        <v>332</v>
      </c>
      <c r="F153" t="s">
        <v>2587</v>
      </c>
      <c r="G153" t="s">
        <v>2588</v>
      </c>
      <c r="H153" t="s">
        <v>2804</v>
      </c>
      <c r="I153">
        <v>930</v>
      </c>
      <c r="J153">
        <v>930</v>
      </c>
      <c r="K153">
        <v>930</v>
      </c>
      <c r="L153">
        <v>0</v>
      </c>
      <c r="M153">
        <v>0</v>
      </c>
      <c r="N153">
        <f t="shared" si="2"/>
        <v>930</v>
      </c>
      <c r="O153" s="1">
        <v>45626</v>
      </c>
    </row>
    <row r="154" spans="1:15" x14ac:dyDescent="0.25">
      <c r="A154" t="s">
        <v>2261</v>
      </c>
      <c r="B154" t="s">
        <v>14</v>
      </c>
      <c r="C154" t="s">
        <v>108</v>
      </c>
      <c r="D154" t="s">
        <v>109</v>
      </c>
      <c r="E154" t="s">
        <v>109</v>
      </c>
      <c r="F154" t="s">
        <v>2262</v>
      </c>
      <c r="G154" t="s">
        <v>2263</v>
      </c>
      <c r="H154" t="s">
        <v>2804</v>
      </c>
      <c r="I154">
        <v>26600</v>
      </c>
      <c r="J154">
        <v>24567</v>
      </c>
      <c r="K154">
        <v>24567</v>
      </c>
      <c r="L154">
        <v>24567</v>
      </c>
      <c r="M154">
        <v>0</v>
      </c>
      <c r="N154">
        <f t="shared" si="2"/>
        <v>24567</v>
      </c>
      <c r="O154" s="1">
        <v>45291</v>
      </c>
    </row>
    <row r="155" spans="1:15" x14ac:dyDescent="0.25">
      <c r="A155" t="s">
        <v>2280</v>
      </c>
      <c r="B155" t="s">
        <v>14</v>
      </c>
      <c r="C155" t="s">
        <v>2281</v>
      </c>
      <c r="D155" t="s">
        <v>2282</v>
      </c>
      <c r="E155" t="s">
        <v>2282</v>
      </c>
      <c r="F155" t="s">
        <v>2283</v>
      </c>
      <c r="G155" t="s">
        <v>2284</v>
      </c>
      <c r="H155" t="s">
        <v>2804</v>
      </c>
      <c r="I155">
        <v>4230</v>
      </c>
      <c r="J155">
        <v>4230</v>
      </c>
      <c r="K155">
        <v>4230</v>
      </c>
      <c r="L155">
        <v>0</v>
      </c>
      <c r="M155">
        <v>0</v>
      </c>
      <c r="N155">
        <f t="shared" si="2"/>
        <v>4230</v>
      </c>
      <c r="O155" s="1">
        <v>45443</v>
      </c>
    </row>
    <row r="156" spans="1:15" x14ac:dyDescent="0.25">
      <c r="A156" t="s">
        <v>2151</v>
      </c>
      <c r="B156" t="s">
        <v>14</v>
      </c>
      <c r="C156" t="s">
        <v>899</v>
      </c>
      <c r="D156" t="s">
        <v>900</v>
      </c>
      <c r="E156" t="s">
        <v>900</v>
      </c>
      <c r="F156" t="s">
        <v>2152</v>
      </c>
      <c r="G156" t="s">
        <v>2153</v>
      </c>
      <c r="H156" t="s">
        <v>2804</v>
      </c>
      <c r="I156">
        <v>5000</v>
      </c>
      <c r="J156">
        <v>5000</v>
      </c>
      <c r="K156">
        <v>5000</v>
      </c>
      <c r="L156">
        <v>0</v>
      </c>
      <c r="M156">
        <v>0</v>
      </c>
      <c r="N156">
        <f t="shared" si="2"/>
        <v>5000</v>
      </c>
      <c r="O156" s="1">
        <v>45322</v>
      </c>
    </row>
    <row r="157" spans="1:15" x14ac:dyDescent="0.25">
      <c r="A157" t="s">
        <v>2481</v>
      </c>
      <c r="B157" t="s">
        <v>14</v>
      </c>
      <c r="C157" t="s">
        <v>2440</v>
      </c>
      <c r="D157" t="s">
        <v>2441</v>
      </c>
      <c r="E157" t="s">
        <v>2441</v>
      </c>
      <c r="F157" t="s">
        <v>2482</v>
      </c>
      <c r="G157" t="s">
        <v>14</v>
      </c>
      <c r="H157" t="s">
        <v>2804</v>
      </c>
      <c r="I157">
        <v>15000</v>
      </c>
      <c r="J157">
        <v>15000</v>
      </c>
      <c r="K157">
        <v>15000</v>
      </c>
      <c r="L157">
        <v>0</v>
      </c>
      <c r="M157">
        <v>0</v>
      </c>
      <c r="N157">
        <f t="shared" si="2"/>
        <v>15000</v>
      </c>
      <c r="O157" s="1">
        <v>45291</v>
      </c>
    </row>
    <row r="158" spans="1:15" x14ac:dyDescent="0.25">
      <c r="A158" t="s">
        <v>2412</v>
      </c>
      <c r="B158" t="s">
        <v>14</v>
      </c>
      <c r="C158" t="s">
        <v>1811</v>
      </c>
      <c r="D158" t="s">
        <v>1812</v>
      </c>
      <c r="E158" t="s">
        <v>1812</v>
      </c>
      <c r="F158" t="s">
        <v>2413</v>
      </c>
      <c r="G158" t="s">
        <v>2414</v>
      </c>
      <c r="H158" t="s">
        <v>2804</v>
      </c>
      <c r="I158">
        <v>4200</v>
      </c>
      <c r="J158">
        <v>4200</v>
      </c>
      <c r="K158">
        <v>0</v>
      </c>
      <c r="L158">
        <v>4104.8</v>
      </c>
      <c r="M158">
        <v>0</v>
      </c>
      <c r="N158">
        <f t="shared" si="2"/>
        <v>4200</v>
      </c>
      <c r="O158" s="1">
        <v>45497</v>
      </c>
    </row>
    <row r="159" spans="1:15" x14ac:dyDescent="0.25">
      <c r="A159" t="s">
        <v>1974</v>
      </c>
      <c r="B159" t="s">
        <v>14</v>
      </c>
      <c r="C159" t="s">
        <v>1975</v>
      </c>
      <c r="D159" t="s">
        <v>1976</v>
      </c>
      <c r="E159" t="s">
        <v>1976</v>
      </c>
      <c r="F159" t="s">
        <v>1977</v>
      </c>
      <c r="G159" t="s">
        <v>1978</v>
      </c>
      <c r="H159" t="s">
        <v>2804</v>
      </c>
      <c r="I159">
        <v>25000</v>
      </c>
      <c r="J159">
        <v>25000</v>
      </c>
      <c r="K159">
        <v>18202.12</v>
      </c>
      <c r="L159">
        <v>15962.4</v>
      </c>
      <c r="M159">
        <v>3803.72</v>
      </c>
      <c r="N159">
        <f t="shared" si="2"/>
        <v>21196.28</v>
      </c>
      <c r="O159" s="1">
        <v>45291</v>
      </c>
    </row>
    <row r="160" spans="1:15" x14ac:dyDescent="0.25">
      <c r="A160" t="s">
        <v>1814</v>
      </c>
      <c r="B160" t="s">
        <v>14</v>
      </c>
      <c r="C160" t="s">
        <v>1279</v>
      </c>
      <c r="D160" t="s">
        <v>1280</v>
      </c>
      <c r="E160" t="s">
        <v>1280</v>
      </c>
      <c r="F160" t="s">
        <v>1815</v>
      </c>
      <c r="G160" t="s">
        <v>1816</v>
      </c>
      <c r="H160" t="s">
        <v>2804</v>
      </c>
      <c r="I160">
        <v>4000</v>
      </c>
      <c r="J160">
        <v>4000</v>
      </c>
      <c r="K160">
        <v>1813</v>
      </c>
      <c r="L160">
        <v>1824</v>
      </c>
      <c r="M160">
        <v>301</v>
      </c>
      <c r="N160">
        <f t="shared" si="2"/>
        <v>3699</v>
      </c>
      <c r="O160" s="1">
        <v>45291</v>
      </c>
    </row>
    <row r="161" spans="1:15" x14ac:dyDescent="0.25">
      <c r="A161" t="s">
        <v>1120</v>
      </c>
      <c r="B161" t="s">
        <v>14</v>
      </c>
      <c r="C161" t="s">
        <v>1121</v>
      </c>
      <c r="D161" t="s">
        <v>1122</v>
      </c>
      <c r="E161" t="s">
        <v>1122</v>
      </c>
      <c r="F161" t="s">
        <v>1123</v>
      </c>
      <c r="G161" t="s">
        <v>1124</v>
      </c>
      <c r="H161" t="s">
        <v>2804</v>
      </c>
      <c r="I161">
        <v>3000</v>
      </c>
      <c r="J161">
        <v>3000</v>
      </c>
      <c r="K161">
        <v>1236.22</v>
      </c>
      <c r="L161">
        <v>1236.22</v>
      </c>
      <c r="M161">
        <v>0</v>
      </c>
      <c r="N161">
        <f t="shared" si="2"/>
        <v>3000</v>
      </c>
      <c r="O161" s="1">
        <v>45291</v>
      </c>
    </row>
    <row r="162" spans="1:15" x14ac:dyDescent="0.25">
      <c r="A162" t="s">
        <v>985</v>
      </c>
      <c r="B162" t="s">
        <v>14</v>
      </c>
      <c r="C162" t="s">
        <v>986</v>
      </c>
      <c r="D162" t="s">
        <v>987</v>
      </c>
      <c r="E162" t="s">
        <v>987</v>
      </c>
      <c r="F162" t="s">
        <v>988</v>
      </c>
      <c r="G162" t="s">
        <v>989</v>
      </c>
      <c r="H162" t="s">
        <v>2804</v>
      </c>
      <c r="I162">
        <v>100</v>
      </c>
      <c r="J162">
        <v>100</v>
      </c>
      <c r="K162">
        <v>82</v>
      </c>
      <c r="L162">
        <v>0</v>
      </c>
      <c r="M162">
        <v>0</v>
      </c>
      <c r="N162">
        <f t="shared" si="2"/>
        <v>100</v>
      </c>
      <c r="O162" s="1">
        <v>45290</v>
      </c>
    </row>
    <row r="163" spans="1:15" x14ac:dyDescent="0.25">
      <c r="A163" t="s">
        <v>703</v>
      </c>
      <c r="B163" t="s">
        <v>14</v>
      </c>
      <c r="C163" t="s">
        <v>704</v>
      </c>
      <c r="D163" t="s">
        <v>705</v>
      </c>
      <c r="E163" t="s">
        <v>705</v>
      </c>
      <c r="F163" t="s">
        <v>706</v>
      </c>
      <c r="G163" t="s">
        <v>707</v>
      </c>
      <c r="H163" t="s">
        <v>2804</v>
      </c>
      <c r="I163">
        <v>260</v>
      </c>
      <c r="J163">
        <v>260</v>
      </c>
      <c r="K163">
        <v>260</v>
      </c>
      <c r="L163">
        <v>260</v>
      </c>
      <c r="M163">
        <v>0</v>
      </c>
      <c r="N163">
        <f t="shared" si="2"/>
        <v>260</v>
      </c>
      <c r="O163" s="1">
        <v>45289</v>
      </c>
    </row>
    <row r="164" spans="1:15" x14ac:dyDescent="0.25">
      <c r="A164" t="s">
        <v>1563</v>
      </c>
      <c r="B164" t="s">
        <v>14</v>
      </c>
      <c r="C164" t="s">
        <v>118</v>
      </c>
      <c r="D164" t="s">
        <v>119</v>
      </c>
      <c r="E164" t="s">
        <v>119</v>
      </c>
      <c r="F164" t="s">
        <v>1564</v>
      </c>
      <c r="G164" t="s">
        <v>1565</v>
      </c>
      <c r="H164" t="s">
        <v>2804</v>
      </c>
      <c r="I164">
        <v>28000</v>
      </c>
      <c r="J164">
        <v>23665</v>
      </c>
      <c r="K164">
        <v>23665</v>
      </c>
      <c r="L164">
        <v>23665</v>
      </c>
      <c r="M164">
        <v>0</v>
      </c>
      <c r="N164">
        <f t="shared" si="2"/>
        <v>23665</v>
      </c>
      <c r="O164" s="1">
        <v>45291</v>
      </c>
    </row>
    <row r="165" spans="1:15" x14ac:dyDescent="0.25">
      <c r="A165" t="s">
        <v>2195</v>
      </c>
      <c r="B165" t="s">
        <v>14</v>
      </c>
      <c r="C165" t="s">
        <v>118</v>
      </c>
      <c r="D165" t="s">
        <v>119</v>
      </c>
      <c r="E165" t="s">
        <v>119</v>
      </c>
      <c r="F165" t="s">
        <v>2196</v>
      </c>
      <c r="G165" t="s">
        <v>2197</v>
      </c>
      <c r="H165" t="s">
        <v>2804</v>
      </c>
      <c r="I165">
        <v>35600</v>
      </c>
      <c r="J165">
        <v>35600</v>
      </c>
      <c r="K165">
        <v>35600</v>
      </c>
      <c r="L165">
        <v>35600</v>
      </c>
      <c r="M165">
        <v>0</v>
      </c>
      <c r="N165">
        <f t="shared" si="2"/>
        <v>35600</v>
      </c>
      <c r="O165" s="1">
        <v>45291</v>
      </c>
    </row>
    <row r="166" spans="1:15" x14ac:dyDescent="0.25">
      <c r="A166" t="s">
        <v>1638</v>
      </c>
      <c r="B166" t="s">
        <v>14</v>
      </c>
      <c r="C166" t="s">
        <v>899</v>
      </c>
      <c r="D166" t="s">
        <v>900</v>
      </c>
      <c r="E166" t="s">
        <v>900</v>
      </c>
      <c r="F166" t="s">
        <v>1639</v>
      </c>
      <c r="G166" t="s">
        <v>1640</v>
      </c>
      <c r="H166" t="s">
        <v>2804</v>
      </c>
      <c r="I166">
        <v>20000</v>
      </c>
      <c r="J166">
        <v>20000</v>
      </c>
      <c r="K166">
        <v>5800</v>
      </c>
      <c r="L166">
        <v>5800</v>
      </c>
      <c r="M166">
        <v>0</v>
      </c>
      <c r="N166">
        <f t="shared" si="2"/>
        <v>20000</v>
      </c>
      <c r="O166" s="1">
        <v>45291</v>
      </c>
    </row>
    <row r="167" spans="1:15" x14ac:dyDescent="0.25">
      <c r="A167" t="s">
        <v>2524</v>
      </c>
      <c r="B167" t="s">
        <v>14</v>
      </c>
      <c r="C167" t="s">
        <v>331</v>
      </c>
      <c r="D167" t="s">
        <v>332</v>
      </c>
      <c r="E167" t="s">
        <v>332</v>
      </c>
      <c r="F167" t="s">
        <v>2525</v>
      </c>
      <c r="G167" t="s">
        <v>14</v>
      </c>
      <c r="H167" t="s">
        <v>2804</v>
      </c>
      <c r="I167">
        <v>232</v>
      </c>
      <c r="J167">
        <v>232</v>
      </c>
      <c r="K167">
        <v>231.95</v>
      </c>
      <c r="L167">
        <v>231.95</v>
      </c>
      <c r="M167">
        <v>231.95</v>
      </c>
      <c r="N167">
        <f t="shared" si="2"/>
        <v>5.0000000000011369E-2</v>
      </c>
      <c r="O167" s="1">
        <v>44932</v>
      </c>
    </row>
    <row r="168" spans="1:15" x14ac:dyDescent="0.25">
      <c r="A168" t="s">
        <v>1023</v>
      </c>
      <c r="B168" t="s">
        <v>14</v>
      </c>
      <c r="C168" t="s">
        <v>1024</v>
      </c>
      <c r="D168" t="s">
        <v>1025</v>
      </c>
      <c r="E168" t="s">
        <v>1025</v>
      </c>
      <c r="F168" t="s">
        <v>1026</v>
      </c>
      <c r="G168" t="s">
        <v>14</v>
      </c>
      <c r="H168" t="s">
        <v>2804</v>
      </c>
      <c r="I168">
        <v>1000</v>
      </c>
      <c r="J168">
        <v>1000</v>
      </c>
      <c r="K168">
        <v>469.44</v>
      </c>
      <c r="L168">
        <v>469.44</v>
      </c>
      <c r="M168">
        <v>0</v>
      </c>
      <c r="N168">
        <f t="shared" si="2"/>
        <v>1000</v>
      </c>
      <c r="O168" s="1">
        <v>45291</v>
      </c>
    </row>
    <row r="169" spans="1:15" x14ac:dyDescent="0.25">
      <c r="A169" t="s">
        <v>1517</v>
      </c>
      <c r="B169" t="s">
        <v>14</v>
      </c>
      <c r="C169" t="s">
        <v>1518</v>
      </c>
      <c r="D169" t="s">
        <v>1519</v>
      </c>
      <c r="E169" t="s">
        <v>1520</v>
      </c>
      <c r="F169" t="s">
        <v>1521</v>
      </c>
      <c r="G169" t="s">
        <v>1522</v>
      </c>
      <c r="H169" t="s">
        <v>2804</v>
      </c>
      <c r="I169">
        <v>9000</v>
      </c>
      <c r="J169">
        <v>9000</v>
      </c>
      <c r="K169">
        <v>0</v>
      </c>
      <c r="L169">
        <v>7238.4</v>
      </c>
      <c r="M169">
        <v>6474.62</v>
      </c>
      <c r="N169">
        <f t="shared" si="2"/>
        <v>2525.38</v>
      </c>
      <c r="O169" s="1">
        <v>45291</v>
      </c>
    </row>
    <row r="170" spans="1:15" x14ac:dyDescent="0.25">
      <c r="A170" t="s">
        <v>502</v>
      </c>
      <c r="B170" t="s">
        <v>14</v>
      </c>
      <c r="C170" t="s">
        <v>503</v>
      </c>
      <c r="D170" t="s">
        <v>14</v>
      </c>
      <c r="E170" t="s">
        <v>504</v>
      </c>
      <c r="F170" t="s">
        <v>505</v>
      </c>
      <c r="G170" t="s">
        <v>506</v>
      </c>
      <c r="H170" t="s">
        <v>2804</v>
      </c>
      <c r="I170">
        <v>7000</v>
      </c>
      <c r="J170">
        <v>7000</v>
      </c>
      <c r="K170">
        <v>3500</v>
      </c>
      <c r="L170">
        <v>3500</v>
      </c>
      <c r="M170">
        <v>0</v>
      </c>
      <c r="N170">
        <f t="shared" si="2"/>
        <v>7000</v>
      </c>
      <c r="O170" s="1">
        <v>45657</v>
      </c>
    </row>
    <row r="171" spans="1:15" x14ac:dyDescent="0.25">
      <c r="A171" t="s">
        <v>895</v>
      </c>
      <c r="B171" t="s">
        <v>14</v>
      </c>
      <c r="C171" t="s">
        <v>377</v>
      </c>
      <c r="D171" t="s">
        <v>378</v>
      </c>
      <c r="E171" t="s">
        <v>378</v>
      </c>
      <c r="F171" t="s">
        <v>896</v>
      </c>
      <c r="G171" t="s">
        <v>897</v>
      </c>
      <c r="H171" t="s">
        <v>2804</v>
      </c>
      <c r="I171">
        <v>12000</v>
      </c>
      <c r="J171">
        <v>12000</v>
      </c>
      <c r="K171">
        <v>11288.65</v>
      </c>
      <c r="L171">
        <v>11288.65</v>
      </c>
      <c r="M171">
        <v>0</v>
      </c>
      <c r="N171">
        <f t="shared" si="2"/>
        <v>12000</v>
      </c>
      <c r="O171" s="1">
        <v>45016</v>
      </c>
    </row>
    <row r="172" spans="1:15" x14ac:dyDescent="0.25">
      <c r="A172" t="s">
        <v>137</v>
      </c>
      <c r="B172" t="s">
        <v>14</v>
      </c>
      <c r="C172" t="s">
        <v>138</v>
      </c>
      <c r="D172" t="s">
        <v>139</v>
      </c>
      <c r="E172" t="s">
        <v>139</v>
      </c>
      <c r="F172" t="s">
        <v>140</v>
      </c>
      <c r="G172" t="s">
        <v>14</v>
      </c>
      <c r="H172" t="s">
        <v>2804</v>
      </c>
      <c r="I172">
        <v>5000</v>
      </c>
      <c r="J172">
        <v>5000</v>
      </c>
      <c r="K172">
        <v>4356.78</v>
      </c>
      <c r="L172">
        <v>4356.78</v>
      </c>
      <c r="M172">
        <v>0</v>
      </c>
      <c r="N172">
        <f t="shared" si="2"/>
        <v>5000</v>
      </c>
      <c r="O172" s="1">
        <v>45657</v>
      </c>
    </row>
    <row r="173" spans="1:15" x14ac:dyDescent="0.25">
      <c r="A173" t="s">
        <v>2109</v>
      </c>
      <c r="B173" t="s">
        <v>14</v>
      </c>
      <c r="C173" t="s">
        <v>2110</v>
      </c>
      <c r="D173" t="s">
        <v>2111</v>
      </c>
      <c r="E173" t="s">
        <v>2111</v>
      </c>
      <c r="F173" t="s">
        <v>2112</v>
      </c>
      <c r="G173" t="s">
        <v>2113</v>
      </c>
      <c r="H173" t="s">
        <v>2804</v>
      </c>
      <c r="I173">
        <v>500</v>
      </c>
      <c r="J173">
        <v>500</v>
      </c>
      <c r="K173">
        <v>416</v>
      </c>
      <c r="L173">
        <v>432.64</v>
      </c>
      <c r="M173">
        <v>0</v>
      </c>
      <c r="N173">
        <f t="shared" si="2"/>
        <v>500</v>
      </c>
      <c r="O173" s="1">
        <v>45289</v>
      </c>
    </row>
    <row r="174" spans="1:15" x14ac:dyDescent="0.25">
      <c r="A174" t="s">
        <v>2121</v>
      </c>
      <c r="B174" t="s">
        <v>14</v>
      </c>
      <c r="C174" t="s">
        <v>1031</v>
      </c>
      <c r="D174" t="s">
        <v>1032</v>
      </c>
      <c r="E174" t="s">
        <v>1032</v>
      </c>
      <c r="F174" t="s">
        <v>2122</v>
      </c>
      <c r="G174" t="s">
        <v>2123</v>
      </c>
      <c r="H174" t="s">
        <v>2804</v>
      </c>
      <c r="I174">
        <v>500</v>
      </c>
      <c r="J174">
        <v>500</v>
      </c>
      <c r="K174">
        <v>450</v>
      </c>
      <c r="L174">
        <v>0</v>
      </c>
      <c r="M174">
        <v>0</v>
      </c>
      <c r="N174">
        <f t="shared" si="2"/>
        <v>500</v>
      </c>
      <c r="O174" s="1">
        <v>45289</v>
      </c>
    </row>
    <row r="175" spans="1:15" x14ac:dyDescent="0.25">
      <c r="A175" t="s">
        <v>1532</v>
      </c>
      <c r="B175" t="s">
        <v>14</v>
      </c>
      <c r="C175" t="s">
        <v>1533</v>
      </c>
      <c r="D175" t="s">
        <v>1534</v>
      </c>
      <c r="E175" t="s">
        <v>1534</v>
      </c>
      <c r="F175" t="s">
        <v>1535</v>
      </c>
      <c r="G175" t="s">
        <v>1536</v>
      </c>
      <c r="H175" t="s">
        <v>2804</v>
      </c>
      <c r="I175">
        <v>2000</v>
      </c>
      <c r="J175">
        <v>2000</v>
      </c>
      <c r="K175">
        <v>1510</v>
      </c>
      <c r="L175">
        <v>1510</v>
      </c>
      <c r="M175">
        <v>1510</v>
      </c>
      <c r="N175">
        <f t="shared" si="2"/>
        <v>490</v>
      </c>
      <c r="O175" s="1">
        <v>45291</v>
      </c>
    </row>
    <row r="176" spans="1:15" x14ac:dyDescent="0.25">
      <c r="A176" t="s">
        <v>1500</v>
      </c>
      <c r="B176" t="s">
        <v>14</v>
      </c>
      <c r="C176" t="s">
        <v>431</v>
      </c>
      <c r="D176" t="s">
        <v>432</v>
      </c>
      <c r="E176" t="s">
        <v>432</v>
      </c>
      <c r="F176" t="s">
        <v>1501</v>
      </c>
      <c r="G176" t="s">
        <v>14</v>
      </c>
      <c r="H176" t="s">
        <v>2804</v>
      </c>
      <c r="I176">
        <v>5300</v>
      </c>
      <c r="J176">
        <v>5300</v>
      </c>
      <c r="K176">
        <v>5300</v>
      </c>
      <c r="L176">
        <v>5300</v>
      </c>
      <c r="M176">
        <v>0</v>
      </c>
      <c r="N176">
        <f t="shared" si="2"/>
        <v>5300</v>
      </c>
      <c r="O176" s="1">
        <v>45291</v>
      </c>
    </row>
    <row r="177" spans="1:15" x14ac:dyDescent="0.25">
      <c r="A177" t="s">
        <v>217</v>
      </c>
      <c r="B177" t="s">
        <v>14</v>
      </c>
      <c r="C177" t="s">
        <v>218</v>
      </c>
      <c r="D177" t="s">
        <v>219</v>
      </c>
      <c r="E177" t="s">
        <v>219</v>
      </c>
      <c r="F177" t="s">
        <v>220</v>
      </c>
      <c r="G177" t="s">
        <v>221</v>
      </c>
      <c r="H177" t="s">
        <v>2804</v>
      </c>
      <c r="I177">
        <v>4000</v>
      </c>
      <c r="J177">
        <v>4000</v>
      </c>
      <c r="K177">
        <v>3510</v>
      </c>
      <c r="L177">
        <v>2210</v>
      </c>
      <c r="M177">
        <v>0</v>
      </c>
      <c r="N177">
        <f t="shared" si="2"/>
        <v>4000</v>
      </c>
      <c r="O177" s="1">
        <v>45291</v>
      </c>
    </row>
    <row r="178" spans="1:15" x14ac:dyDescent="0.25">
      <c r="A178" t="s">
        <v>1627</v>
      </c>
      <c r="B178" t="s">
        <v>14</v>
      </c>
      <c r="C178" t="s">
        <v>1628</v>
      </c>
      <c r="D178" t="s">
        <v>1629</v>
      </c>
      <c r="E178" t="s">
        <v>1629</v>
      </c>
      <c r="F178" t="s">
        <v>1630</v>
      </c>
      <c r="G178" t="s">
        <v>1631</v>
      </c>
      <c r="H178" t="s">
        <v>2804</v>
      </c>
      <c r="I178">
        <v>1574</v>
      </c>
      <c r="J178">
        <v>1574</v>
      </c>
      <c r="K178">
        <v>1574</v>
      </c>
      <c r="L178">
        <v>787</v>
      </c>
      <c r="M178">
        <v>0</v>
      </c>
      <c r="N178">
        <f t="shared" si="2"/>
        <v>1574</v>
      </c>
      <c r="O178" s="1">
        <v>45473</v>
      </c>
    </row>
    <row r="179" spans="1:15" x14ac:dyDescent="0.25">
      <c r="A179" t="s">
        <v>2297</v>
      </c>
      <c r="B179" t="s">
        <v>14</v>
      </c>
      <c r="C179" t="s">
        <v>2118</v>
      </c>
      <c r="D179" t="s">
        <v>2119</v>
      </c>
      <c r="E179" t="s">
        <v>2119</v>
      </c>
      <c r="F179" t="s">
        <v>2298</v>
      </c>
      <c r="G179" t="s">
        <v>2299</v>
      </c>
      <c r="H179" t="s">
        <v>2804</v>
      </c>
      <c r="I179">
        <v>20000</v>
      </c>
      <c r="J179">
        <v>20000</v>
      </c>
      <c r="K179">
        <v>13456.7</v>
      </c>
      <c r="L179">
        <v>12956.7</v>
      </c>
      <c r="M179">
        <v>0</v>
      </c>
      <c r="N179">
        <f t="shared" si="2"/>
        <v>20000</v>
      </c>
      <c r="O179" s="1">
        <v>45291</v>
      </c>
    </row>
    <row r="180" spans="1:15" x14ac:dyDescent="0.25">
      <c r="A180" t="s">
        <v>2476</v>
      </c>
      <c r="B180" t="s">
        <v>14</v>
      </c>
      <c r="C180" t="s">
        <v>192</v>
      </c>
      <c r="D180" t="s">
        <v>193</v>
      </c>
      <c r="E180" t="s">
        <v>193</v>
      </c>
      <c r="F180" t="s">
        <v>2477</v>
      </c>
      <c r="G180" t="s">
        <v>2478</v>
      </c>
      <c r="H180" t="s">
        <v>2804</v>
      </c>
      <c r="I180">
        <v>36000</v>
      </c>
      <c r="J180">
        <v>36000</v>
      </c>
      <c r="K180">
        <v>36000</v>
      </c>
      <c r="L180">
        <v>18090.79</v>
      </c>
      <c r="M180">
        <v>14310.52</v>
      </c>
      <c r="N180">
        <f t="shared" si="2"/>
        <v>21689.48</v>
      </c>
      <c r="O180" s="1">
        <v>45291</v>
      </c>
    </row>
    <row r="181" spans="1:15" x14ac:dyDescent="0.25">
      <c r="A181" t="s">
        <v>1090</v>
      </c>
      <c r="B181" t="s">
        <v>14</v>
      </c>
      <c r="C181" t="s">
        <v>1091</v>
      </c>
      <c r="D181" t="s">
        <v>1092</v>
      </c>
      <c r="E181" t="s">
        <v>1092</v>
      </c>
      <c r="F181" t="s">
        <v>1093</v>
      </c>
      <c r="G181" t="s">
        <v>1094</v>
      </c>
      <c r="H181" t="s">
        <v>2804</v>
      </c>
      <c r="I181">
        <v>3000</v>
      </c>
      <c r="J181">
        <v>3000</v>
      </c>
      <c r="K181">
        <v>0</v>
      </c>
      <c r="L181">
        <v>0</v>
      </c>
      <c r="M181">
        <v>0</v>
      </c>
      <c r="N181">
        <f t="shared" si="2"/>
        <v>3000</v>
      </c>
      <c r="O181" s="1">
        <v>45657</v>
      </c>
    </row>
    <row r="182" spans="1:15" x14ac:dyDescent="0.25">
      <c r="A182" t="s">
        <v>1537</v>
      </c>
      <c r="B182" t="s">
        <v>14</v>
      </c>
      <c r="C182" t="s">
        <v>108</v>
      </c>
      <c r="D182" t="s">
        <v>109</v>
      </c>
      <c r="E182" t="s">
        <v>109</v>
      </c>
      <c r="F182" t="s">
        <v>1538</v>
      </c>
      <c r="G182" t="s">
        <v>1539</v>
      </c>
      <c r="H182" t="s">
        <v>2804</v>
      </c>
      <c r="I182">
        <v>24000</v>
      </c>
      <c r="J182">
        <v>21088</v>
      </c>
      <c r="K182">
        <v>21088</v>
      </c>
      <c r="L182">
        <v>21088</v>
      </c>
      <c r="M182">
        <v>0</v>
      </c>
      <c r="N182">
        <f t="shared" si="2"/>
        <v>21088</v>
      </c>
      <c r="O182" s="1">
        <v>45291</v>
      </c>
    </row>
    <row r="183" spans="1:15" x14ac:dyDescent="0.25">
      <c r="A183" t="s">
        <v>1188</v>
      </c>
      <c r="B183" t="s">
        <v>14</v>
      </c>
      <c r="C183" t="s">
        <v>1189</v>
      </c>
      <c r="D183" t="s">
        <v>1190</v>
      </c>
      <c r="E183" t="s">
        <v>1191</v>
      </c>
      <c r="F183" t="s">
        <v>1192</v>
      </c>
      <c r="G183" t="s">
        <v>14</v>
      </c>
      <c r="H183" t="s">
        <v>2804</v>
      </c>
      <c r="I183">
        <v>1500</v>
      </c>
      <c r="J183">
        <v>1500</v>
      </c>
      <c r="K183">
        <v>1000</v>
      </c>
      <c r="L183">
        <v>1051.8</v>
      </c>
      <c r="M183">
        <v>0</v>
      </c>
      <c r="N183">
        <f t="shared" si="2"/>
        <v>1500</v>
      </c>
      <c r="O183" s="1">
        <v>45138</v>
      </c>
    </row>
    <row r="184" spans="1:15" x14ac:dyDescent="0.25">
      <c r="A184" t="s">
        <v>1229</v>
      </c>
      <c r="B184" t="s">
        <v>14</v>
      </c>
      <c r="C184" t="s">
        <v>1230</v>
      </c>
      <c r="D184" t="s">
        <v>1231</v>
      </c>
      <c r="E184" t="s">
        <v>1232</v>
      </c>
      <c r="F184" t="s">
        <v>1233</v>
      </c>
      <c r="G184" t="s">
        <v>1234</v>
      </c>
      <c r="H184" t="s">
        <v>2804</v>
      </c>
      <c r="I184">
        <v>15000</v>
      </c>
      <c r="J184">
        <v>15000</v>
      </c>
      <c r="K184">
        <v>11682.4</v>
      </c>
      <c r="L184">
        <v>11682.4</v>
      </c>
      <c r="M184">
        <v>452.8</v>
      </c>
      <c r="N184">
        <f t="shared" si="2"/>
        <v>14547.2</v>
      </c>
      <c r="O184" s="1">
        <v>45291</v>
      </c>
    </row>
    <row r="185" spans="1:15" x14ac:dyDescent="0.25">
      <c r="A185" t="s">
        <v>1187</v>
      </c>
      <c r="B185" t="s">
        <v>14</v>
      </c>
      <c r="C185" t="s">
        <v>745</v>
      </c>
      <c r="D185" t="s">
        <v>746</v>
      </c>
      <c r="E185" t="s">
        <v>746</v>
      </c>
      <c r="F185" t="s">
        <v>225</v>
      </c>
      <c r="G185" t="s">
        <v>14</v>
      </c>
      <c r="H185" t="s">
        <v>2804</v>
      </c>
      <c r="I185">
        <v>20000</v>
      </c>
      <c r="J185">
        <v>20000</v>
      </c>
      <c r="K185">
        <v>17470</v>
      </c>
      <c r="L185">
        <v>16210</v>
      </c>
      <c r="M185">
        <v>0</v>
      </c>
      <c r="N185">
        <f t="shared" si="2"/>
        <v>20000</v>
      </c>
      <c r="O185" s="1">
        <v>45291</v>
      </c>
    </row>
    <row r="186" spans="1:15" x14ac:dyDescent="0.25">
      <c r="A186" t="s">
        <v>2761</v>
      </c>
      <c r="B186" t="s">
        <v>14</v>
      </c>
      <c r="C186" t="s">
        <v>108</v>
      </c>
      <c r="D186" t="s">
        <v>109</v>
      </c>
      <c r="E186" t="s">
        <v>109</v>
      </c>
      <c r="F186" t="s">
        <v>2762</v>
      </c>
      <c r="G186" t="s">
        <v>2763</v>
      </c>
      <c r="H186" t="s">
        <v>2804</v>
      </c>
      <c r="I186">
        <v>37000</v>
      </c>
      <c r="J186">
        <v>35929.5</v>
      </c>
      <c r="K186">
        <v>35929.5</v>
      </c>
      <c r="L186">
        <v>35929.5</v>
      </c>
      <c r="M186">
        <v>0</v>
      </c>
      <c r="N186">
        <f t="shared" si="2"/>
        <v>35929.5</v>
      </c>
      <c r="O186" s="1">
        <v>45291</v>
      </c>
    </row>
    <row r="187" spans="1:15" x14ac:dyDescent="0.25">
      <c r="A187" t="s">
        <v>59</v>
      </c>
      <c r="B187" t="s">
        <v>14</v>
      </c>
      <c r="C187" t="s">
        <v>60</v>
      </c>
      <c r="D187" t="s">
        <v>61</v>
      </c>
      <c r="E187" t="s">
        <v>61</v>
      </c>
      <c r="F187" t="s">
        <v>62</v>
      </c>
      <c r="G187" t="s">
        <v>63</v>
      </c>
      <c r="H187" t="s">
        <v>2804</v>
      </c>
      <c r="I187">
        <v>35000</v>
      </c>
      <c r="J187">
        <v>35000</v>
      </c>
      <c r="K187">
        <v>0</v>
      </c>
      <c r="L187">
        <v>31473</v>
      </c>
      <c r="M187">
        <v>0</v>
      </c>
      <c r="N187">
        <f t="shared" si="2"/>
        <v>35000</v>
      </c>
      <c r="O187" s="1">
        <v>45169</v>
      </c>
    </row>
    <row r="188" spans="1:15" x14ac:dyDescent="0.25">
      <c r="A188" t="s">
        <v>1397</v>
      </c>
      <c r="B188" t="s">
        <v>14</v>
      </c>
      <c r="C188" t="s">
        <v>1353</v>
      </c>
      <c r="D188" t="s">
        <v>1354</v>
      </c>
      <c r="E188" t="s">
        <v>1355</v>
      </c>
      <c r="F188" t="s">
        <v>1398</v>
      </c>
      <c r="G188" t="s">
        <v>1399</v>
      </c>
      <c r="H188" t="s">
        <v>2804</v>
      </c>
      <c r="I188">
        <v>25000</v>
      </c>
      <c r="J188">
        <v>25000</v>
      </c>
      <c r="K188">
        <v>25000</v>
      </c>
      <c r="L188">
        <v>0</v>
      </c>
      <c r="M188">
        <v>0</v>
      </c>
      <c r="N188">
        <f t="shared" si="2"/>
        <v>25000</v>
      </c>
      <c r="O188" s="1">
        <v>45291</v>
      </c>
    </row>
    <row r="189" spans="1:15" x14ac:dyDescent="0.25">
      <c r="A189" t="s">
        <v>2800</v>
      </c>
      <c r="B189" t="s">
        <v>14</v>
      </c>
      <c r="C189" t="s">
        <v>753</v>
      </c>
      <c r="D189" t="s">
        <v>754</v>
      </c>
      <c r="E189" t="s">
        <v>754</v>
      </c>
      <c r="F189" t="s">
        <v>818</v>
      </c>
      <c r="G189" t="s">
        <v>14</v>
      </c>
      <c r="H189" t="s">
        <v>2804</v>
      </c>
      <c r="I189">
        <v>8000</v>
      </c>
      <c r="J189">
        <v>8000</v>
      </c>
      <c r="K189">
        <v>3925</v>
      </c>
      <c r="L189">
        <v>0</v>
      </c>
      <c r="M189">
        <v>0</v>
      </c>
      <c r="N189">
        <f t="shared" si="2"/>
        <v>8000</v>
      </c>
      <c r="O189" s="1">
        <v>45291</v>
      </c>
    </row>
    <row r="190" spans="1:15" x14ac:dyDescent="0.25">
      <c r="A190" t="s">
        <v>2226</v>
      </c>
      <c r="B190" t="s">
        <v>14</v>
      </c>
      <c r="C190" t="s">
        <v>350</v>
      </c>
      <c r="D190" t="s">
        <v>351</v>
      </c>
      <c r="E190" t="s">
        <v>351</v>
      </c>
      <c r="F190" t="s">
        <v>2227</v>
      </c>
      <c r="G190" t="s">
        <v>14</v>
      </c>
      <c r="H190" t="s">
        <v>2804</v>
      </c>
      <c r="I190">
        <v>39000</v>
      </c>
      <c r="J190">
        <v>39000</v>
      </c>
      <c r="K190">
        <v>1587.72</v>
      </c>
      <c r="L190">
        <v>1588.56</v>
      </c>
      <c r="M190">
        <v>0</v>
      </c>
      <c r="N190">
        <f t="shared" si="2"/>
        <v>39000</v>
      </c>
      <c r="O190" s="1">
        <v>45046</v>
      </c>
    </row>
    <row r="191" spans="1:15" x14ac:dyDescent="0.25">
      <c r="A191" t="s">
        <v>2365</v>
      </c>
      <c r="B191" t="s">
        <v>14</v>
      </c>
      <c r="C191" t="s">
        <v>2366</v>
      </c>
      <c r="D191" t="s">
        <v>2367</v>
      </c>
      <c r="E191" t="s">
        <v>2367</v>
      </c>
      <c r="F191" t="s">
        <v>2368</v>
      </c>
      <c r="G191" t="s">
        <v>2369</v>
      </c>
      <c r="H191" t="s">
        <v>2804</v>
      </c>
      <c r="I191">
        <v>10000</v>
      </c>
      <c r="J191">
        <v>10000</v>
      </c>
      <c r="K191">
        <v>5905</v>
      </c>
      <c r="L191">
        <v>6523</v>
      </c>
      <c r="M191">
        <v>228</v>
      </c>
      <c r="N191">
        <f t="shared" si="2"/>
        <v>9772</v>
      </c>
      <c r="O191" s="1">
        <v>45291</v>
      </c>
    </row>
    <row r="192" spans="1:15" x14ac:dyDescent="0.25">
      <c r="A192" t="s">
        <v>1298</v>
      </c>
      <c r="B192" t="s">
        <v>14</v>
      </c>
      <c r="C192" t="s">
        <v>1299</v>
      </c>
      <c r="D192" t="s">
        <v>1300</v>
      </c>
      <c r="E192" t="s">
        <v>1300</v>
      </c>
      <c r="F192" t="s">
        <v>1301</v>
      </c>
      <c r="G192" t="s">
        <v>1302</v>
      </c>
      <c r="H192" t="s">
        <v>2804</v>
      </c>
      <c r="I192">
        <v>2160</v>
      </c>
      <c r="J192">
        <v>2160</v>
      </c>
      <c r="K192">
        <v>2160</v>
      </c>
      <c r="L192">
        <v>1080</v>
      </c>
      <c r="M192">
        <v>0</v>
      </c>
      <c r="N192">
        <f t="shared" si="2"/>
        <v>2160</v>
      </c>
      <c r="O192" s="1">
        <v>45504</v>
      </c>
    </row>
    <row r="193" spans="1:15" x14ac:dyDescent="0.25">
      <c r="A193" t="s">
        <v>1548</v>
      </c>
      <c r="B193" t="s">
        <v>14</v>
      </c>
      <c r="C193" t="s">
        <v>1068</v>
      </c>
      <c r="D193" t="s">
        <v>1069</v>
      </c>
      <c r="E193" t="s">
        <v>1069</v>
      </c>
      <c r="F193" t="s">
        <v>1549</v>
      </c>
      <c r="G193" t="s">
        <v>14</v>
      </c>
      <c r="H193" t="s">
        <v>2804</v>
      </c>
      <c r="I193">
        <v>6000</v>
      </c>
      <c r="J193">
        <v>6000</v>
      </c>
      <c r="K193">
        <v>5640</v>
      </c>
      <c r="L193">
        <v>0</v>
      </c>
      <c r="M193">
        <v>0</v>
      </c>
      <c r="N193">
        <f t="shared" si="2"/>
        <v>6000</v>
      </c>
      <c r="O193" s="1">
        <v>45322</v>
      </c>
    </row>
    <row r="194" spans="1:15" x14ac:dyDescent="0.25">
      <c r="A194" t="s">
        <v>2169</v>
      </c>
      <c r="B194" t="s">
        <v>14</v>
      </c>
      <c r="C194" t="s">
        <v>2170</v>
      </c>
      <c r="D194" t="s">
        <v>2171</v>
      </c>
      <c r="E194" t="s">
        <v>2171</v>
      </c>
      <c r="F194" t="s">
        <v>2172</v>
      </c>
      <c r="G194" t="s">
        <v>2173</v>
      </c>
      <c r="H194" t="s">
        <v>2804</v>
      </c>
      <c r="I194">
        <v>19000</v>
      </c>
      <c r="J194">
        <v>19000</v>
      </c>
      <c r="K194">
        <v>18826</v>
      </c>
      <c r="L194">
        <v>0</v>
      </c>
      <c r="M194">
        <v>0</v>
      </c>
      <c r="N194">
        <f t="shared" si="2"/>
        <v>19000</v>
      </c>
      <c r="O194" s="1">
        <v>45291</v>
      </c>
    </row>
    <row r="195" spans="1:15" x14ac:dyDescent="0.25">
      <c r="A195" t="s">
        <v>891</v>
      </c>
      <c r="B195" t="s">
        <v>14</v>
      </c>
      <c r="C195" t="s">
        <v>892</v>
      </c>
      <c r="D195" t="s">
        <v>893</v>
      </c>
      <c r="E195" t="s">
        <v>893</v>
      </c>
      <c r="F195" t="s">
        <v>894</v>
      </c>
      <c r="G195" t="s">
        <v>14</v>
      </c>
      <c r="H195" t="s">
        <v>2804</v>
      </c>
      <c r="I195">
        <v>11000</v>
      </c>
      <c r="J195">
        <v>11000</v>
      </c>
      <c r="K195">
        <v>9633</v>
      </c>
      <c r="L195">
        <v>6288</v>
      </c>
      <c r="M195">
        <v>0</v>
      </c>
      <c r="N195">
        <f t="shared" ref="N195:N258" si="3">J195-M195</f>
        <v>11000</v>
      </c>
      <c r="O195" s="1">
        <v>45291</v>
      </c>
    </row>
    <row r="196" spans="1:15" x14ac:dyDescent="0.25">
      <c r="A196" t="s">
        <v>2205</v>
      </c>
      <c r="B196" t="s">
        <v>14</v>
      </c>
      <c r="C196" t="s">
        <v>192</v>
      </c>
      <c r="D196" t="s">
        <v>193</v>
      </c>
      <c r="E196" t="s">
        <v>193</v>
      </c>
      <c r="F196" t="s">
        <v>197</v>
      </c>
      <c r="G196" t="s">
        <v>14</v>
      </c>
      <c r="H196" t="s">
        <v>2804</v>
      </c>
      <c r="I196">
        <v>39900</v>
      </c>
      <c r="J196">
        <v>39900</v>
      </c>
      <c r="K196">
        <v>0</v>
      </c>
      <c r="L196">
        <v>34648.17</v>
      </c>
      <c r="M196">
        <v>0</v>
      </c>
      <c r="N196">
        <f t="shared" si="3"/>
        <v>39900</v>
      </c>
      <c r="O196" s="1">
        <v>45199</v>
      </c>
    </row>
    <row r="197" spans="1:15" x14ac:dyDescent="0.25">
      <c r="A197" t="s">
        <v>2483</v>
      </c>
      <c r="B197" t="s">
        <v>14</v>
      </c>
      <c r="C197" t="s">
        <v>1660</v>
      </c>
      <c r="D197" t="s">
        <v>1661</v>
      </c>
      <c r="E197" t="s">
        <v>1661</v>
      </c>
      <c r="F197" t="s">
        <v>2484</v>
      </c>
      <c r="G197" t="s">
        <v>2485</v>
      </c>
      <c r="H197" t="s">
        <v>2804</v>
      </c>
      <c r="I197">
        <v>6000</v>
      </c>
      <c r="J197">
        <v>6000</v>
      </c>
      <c r="K197">
        <v>0</v>
      </c>
      <c r="L197">
        <v>0</v>
      </c>
      <c r="M197">
        <v>0</v>
      </c>
      <c r="N197">
        <f t="shared" si="3"/>
        <v>6000</v>
      </c>
      <c r="O197" s="1">
        <v>45657</v>
      </c>
    </row>
    <row r="198" spans="1:15" x14ac:dyDescent="0.25">
      <c r="A198" t="s">
        <v>779</v>
      </c>
      <c r="B198" t="s">
        <v>14</v>
      </c>
      <c r="C198" t="s">
        <v>305</v>
      </c>
      <c r="D198" t="s">
        <v>306</v>
      </c>
      <c r="E198" t="s">
        <v>307</v>
      </c>
      <c r="F198" t="s">
        <v>780</v>
      </c>
      <c r="G198" t="s">
        <v>781</v>
      </c>
      <c r="H198" t="s">
        <v>2804</v>
      </c>
      <c r="I198">
        <v>15000</v>
      </c>
      <c r="J198">
        <v>15000</v>
      </c>
      <c r="K198">
        <v>11951.87</v>
      </c>
      <c r="L198">
        <v>8095.68</v>
      </c>
      <c r="M198">
        <v>0</v>
      </c>
      <c r="N198">
        <f t="shared" si="3"/>
        <v>15000</v>
      </c>
      <c r="O198" s="1">
        <v>45291</v>
      </c>
    </row>
    <row r="199" spans="1:15" x14ac:dyDescent="0.25">
      <c r="A199" t="s">
        <v>2764</v>
      </c>
      <c r="B199" t="s">
        <v>14</v>
      </c>
      <c r="C199" t="s">
        <v>223</v>
      </c>
      <c r="D199" t="s">
        <v>224</v>
      </c>
      <c r="E199" t="s">
        <v>224</v>
      </c>
      <c r="F199" t="s">
        <v>2765</v>
      </c>
      <c r="G199" t="s">
        <v>2766</v>
      </c>
      <c r="H199" t="s">
        <v>2804</v>
      </c>
      <c r="I199">
        <v>30000</v>
      </c>
      <c r="J199">
        <v>30000</v>
      </c>
      <c r="K199">
        <v>27064.1</v>
      </c>
      <c r="L199">
        <v>23142.1</v>
      </c>
      <c r="M199">
        <v>0</v>
      </c>
      <c r="N199">
        <f t="shared" si="3"/>
        <v>30000</v>
      </c>
      <c r="O199" s="1">
        <v>45291</v>
      </c>
    </row>
    <row r="200" spans="1:15" x14ac:dyDescent="0.25">
      <c r="A200" t="s">
        <v>800</v>
      </c>
      <c r="B200" t="s">
        <v>14</v>
      </c>
      <c r="C200" t="s">
        <v>801</v>
      </c>
      <c r="D200" t="s">
        <v>802</v>
      </c>
      <c r="E200" t="s">
        <v>803</v>
      </c>
      <c r="F200" t="s">
        <v>804</v>
      </c>
      <c r="G200" t="s">
        <v>14</v>
      </c>
      <c r="H200" t="s">
        <v>2804</v>
      </c>
      <c r="I200">
        <v>3000</v>
      </c>
      <c r="J200">
        <v>3000</v>
      </c>
      <c r="K200">
        <v>650</v>
      </c>
      <c r="L200">
        <v>650</v>
      </c>
      <c r="M200">
        <v>0</v>
      </c>
      <c r="N200">
        <f t="shared" si="3"/>
        <v>3000</v>
      </c>
      <c r="O200" s="1">
        <v>45291</v>
      </c>
    </row>
    <row r="201" spans="1:15" x14ac:dyDescent="0.25">
      <c r="A201" t="s">
        <v>2420</v>
      </c>
      <c r="B201" t="s">
        <v>14</v>
      </c>
      <c r="C201" t="s">
        <v>331</v>
      </c>
      <c r="D201" t="s">
        <v>332</v>
      </c>
      <c r="E201" t="s">
        <v>332</v>
      </c>
      <c r="F201" t="s">
        <v>543</v>
      </c>
      <c r="G201" t="s">
        <v>2421</v>
      </c>
      <c r="H201" t="s">
        <v>2804</v>
      </c>
      <c r="I201">
        <v>176.8</v>
      </c>
      <c r="J201">
        <v>176.8</v>
      </c>
      <c r="K201">
        <v>176.8</v>
      </c>
      <c r="L201">
        <v>176.8</v>
      </c>
      <c r="M201">
        <v>0</v>
      </c>
      <c r="N201">
        <f t="shared" si="3"/>
        <v>176.8</v>
      </c>
      <c r="O201" s="1">
        <v>45230</v>
      </c>
    </row>
    <row r="202" spans="1:15" x14ac:dyDescent="0.25">
      <c r="A202" t="s">
        <v>1214</v>
      </c>
      <c r="B202" t="s">
        <v>14</v>
      </c>
      <c r="C202" t="s">
        <v>365</v>
      </c>
      <c r="D202" t="s">
        <v>366</v>
      </c>
      <c r="E202" t="s">
        <v>366</v>
      </c>
      <c r="F202" t="s">
        <v>510</v>
      </c>
      <c r="G202" t="s">
        <v>1215</v>
      </c>
      <c r="H202" t="s">
        <v>2804</v>
      </c>
      <c r="I202">
        <v>39000</v>
      </c>
      <c r="J202">
        <v>39000</v>
      </c>
      <c r="K202">
        <v>39000</v>
      </c>
      <c r="L202">
        <v>17000</v>
      </c>
      <c r="M202">
        <v>0</v>
      </c>
      <c r="N202">
        <f t="shared" si="3"/>
        <v>39000</v>
      </c>
      <c r="O202" s="1">
        <v>45291</v>
      </c>
    </row>
    <row r="203" spans="1:15" x14ac:dyDescent="0.25">
      <c r="A203" t="s">
        <v>670</v>
      </c>
      <c r="B203" t="s">
        <v>14</v>
      </c>
      <c r="C203" t="s">
        <v>671</v>
      </c>
      <c r="D203" t="s">
        <v>672</v>
      </c>
      <c r="E203" t="s">
        <v>672</v>
      </c>
      <c r="F203" t="s">
        <v>673</v>
      </c>
      <c r="G203" t="s">
        <v>674</v>
      </c>
      <c r="H203" t="s">
        <v>2804</v>
      </c>
      <c r="I203">
        <v>4000</v>
      </c>
      <c r="J203">
        <v>4000</v>
      </c>
      <c r="K203">
        <v>3100</v>
      </c>
      <c r="L203">
        <v>3100</v>
      </c>
      <c r="M203">
        <v>1600</v>
      </c>
      <c r="N203">
        <f t="shared" si="3"/>
        <v>2400</v>
      </c>
      <c r="O203" s="1">
        <v>45291</v>
      </c>
    </row>
    <row r="204" spans="1:15" x14ac:dyDescent="0.25">
      <c r="A204" t="s">
        <v>1871</v>
      </c>
      <c r="B204" t="s">
        <v>14</v>
      </c>
      <c r="C204" t="s">
        <v>1872</v>
      </c>
      <c r="D204" t="s">
        <v>14</v>
      </c>
      <c r="E204" t="s">
        <v>1873</v>
      </c>
      <c r="F204" t="s">
        <v>1874</v>
      </c>
      <c r="G204" t="s">
        <v>14</v>
      </c>
      <c r="H204" t="s">
        <v>2804</v>
      </c>
      <c r="I204">
        <v>2000</v>
      </c>
      <c r="J204">
        <v>2000</v>
      </c>
      <c r="K204">
        <v>1000</v>
      </c>
      <c r="L204">
        <v>0</v>
      </c>
      <c r="M204">
        <v>0</v>
      </c>
      <c r="N204">
        <f t="shared" si="3"/>
        <v>2000</v>
      </c>
      <c r="O204" s="1">
        <v>45412</v>
      </c>
    </row>
    <row r="205" spans="1:15" x14ac:dyDescent="0.25">
      <c r="A205" t="s">
        <v>2615</v>
      </c>
      <c r="B205" t="s">
        <v>14</v>
      </c>
      <c r="C205" t="s">
        <v>118</v>
      </c>
      <c r="D205" t="s">
        <v>119</v>
      </c>
      <c r="E205" t="s">
        <v>119</v>
      </c>
      <c r="F205" t="s">
        <v>2616</v>
      </c>
      <c r="G205" t="s">
        <v>2617</v>
      </c>
      <c r="H205" t="s">
        <v>2804</v>
      </c>
      <c r="I205">
        <v>4200</v>
      </c>
      <c r="J205">
        <v>4200</v>
      </c>
      <c r="K205">
        <v>4200</v>
      </c>
      <c r="L205">
        <v>4200</v>
      </c>
      <c r="M205">
        <v>0</v>
      </c>
      <c r="N205">
        <f t="shared" si="3"/>
        <v>4200</v>
      </c>
      <c r="O205" s="1">
        <v>45291</v>
      </c>
    </row>
    <row r="206" spans="1:15" x14ac:dyDescent="0.25">
      <c r="A206" t="s">
        <v>735</v>
      </c>
      <c r="B206" t="s">
        <v>14</v>
      </c>
      <c r="C206" t="s">
        <v>29</v>
      </c>
      <c r="D206" t="s">
        <v>30</v>
      </c>
      <c r="E206" t="s">
        <v>31</v>
      </c>
      <c r="F206" t="s">
        <v>736</v>
      </c>
      <c r="G206" t="s">
        <v>737</v>
      </c>
      <c r="H206" t="s">
        <v>2804</v>
      </c>
      <c r="I206">
        <v>3000</v>
      </c>
      <c r="J206">
        <v>3000</v>
      </c>
      <c r="K206">
        <v>0</v>
      </c>
      <c r="L206">
        <v>1200</v>
      </c>
      <c r="M206">
        <v>1200</v>
      </c>
      <c r="N206">
        <f t="shared" si="3"/>
        <v>1800</v>
      </c>
      <c r="O206" s="1">
        <v>45291</v>
      </c>
    </row>
    <row r="207" spans="1:15" x14ac:dyDescent="0.25">
      <c r="A207" t="s">
        <v>2410</v>
      </c>
      <c r="B207" t="s">
        <v>14</v>
      </c>
      <c r="C207" t="s">
        <v>331</v>
      </c>
      <c r="D207" t="s">
        <v>332</v>
      </c>
      <c r="E207" t="s">
        <v>332</v>
      </c>
      <c r="F207" t="s">
        <v>2411</v>
      </c>
      <c r="G207" t="s">
        <v>14</v>
      </c>
      <c r="H207" t="s">
        <v>2804</v>
      </c>
      <c r="I207">
        <v>1305.55</v>
      </c>
      <c r="J207">
        <v>1305.55</v>
      </c>
      <c r="K207">
        <v>1305.55</v>
      </c>
      <c r="L207">
        <v>1305.55</v>
      </c>
      <c r="M207">
        <v>0</v>
      </c>
      <c r="N207">
        <f t="shared" si="3"/>
        <v>1305.55</v>
      </c>
      <c r="O207" s="1">
        <v>45138</v>
      </c>
    </row>
    <row r="208" spans="1:15" x14ac:dyDescent="0.25">
      <c r="A208" t="s">
        <v>469</v>
      </c>
      <c r="B208" t="s">
        <v>14</v>
      </c>
      <c r="C208" t="s">
        <v>470</v>
      </c>
      <c r="D208" t="s">
        <v>471</v>
      </c>
      <c r="E208" t="s">
        <v>472</v>
      </c>
      <c r="F208" t="s">
        <v>473</v>
      </c>
      <c r="G208" t="s">
        <v>14</v>
      </c>
      <c r="H208" t="s">
        <v>2804</v>
      </c>
      <c r="I208">
        <v>1300</v>
      </c>
      <c r="J208">
        <v>1300</v>
      </c>
      <c r="K208">
        <v>1200</v>
      </c>
      <c r="L208">
        <v>1100</v>
      </c>
      <c r="M208">
        <v>0</v>
      </c>
      <c r="N208">
        <f t="shared" si="3"/>
        <v>1300</v>
      </c>
      <c r="O208" s="1">
        <v>45198</v>
      </c>
    </row>
    <row r="209" spans="1:15" x14ac:dyDescent="0.25">
      <c r="A209" t="s">
        <v>2576</v>
      </c>
      <c r="B209" t="s">
        <v>14</v>
      </c>
      <c r="C209" t="s">
        <v>2564</v>
      </c>
      <c r="D209" t="s">
        <v>14</v>
      </c>
      <c r="E209" t="s">
        <v>2565</v>
      </c>
      <c r="F209" t="s">
        <v>2577</v>
      </c>
      <c r="G209" t="s">
        <v>14</v>
      </c>
      <c r="H209" t="s">
        <v>2804</v>
      </c>
      <c r="I209">
        <v>20000</v>
      </c>
      <c r="J209">
        <v>20000</v>
      </c>
      <c r="K209">
        <v>18148.689999999999</v>
      </c>
      <c r="L209">
        <v>15931.26</v>
      </c>
      <c r="M209">
        <v>9685.2099999999991</v>
      </c>
      <c r="N209">
        <f t="shared" si="3"/>
        <v>10314.790000000001</v>
      </c>
      <c r="O209" s="1">
        <v>45291</v>
      </c>
    </row>
    <row r="210" spans="1:15" x14ac:dyDescent="0.25">
      <c r="A210" t="s">
        <v>1884</v>
      </c>
      <c r="B210" t="s">
        <v>14</v>
      </c>
      <c r="C210" t="s">
        <v>1331</v>
      </c>
      <c r="D210" t="s">
        <v>1332</v>
      </c>
      <c r="E210" t="s">
        <v>1333</v>
      </c>
      <c r="F210" t="s">
        <v>1885</v>
      </c>
      <c r="G210" t="s">
        <v>1886</v>
      </c>
      <c r="H210" t="s">
        <v>2804</v>
      </c>
      <c r="I210">
        <v>15000</v>
      </c>
      <c r="J210">
        <v>15000</v>
      </c>
      <c r="K210">
        <v>15000</v>
      </c>
      <c r="L210">
        <v>4326.3999999999996</v>
      </c>
      <c r="M210">
        <v>4326.3999999999996</v>
      </c>
      <c r="N210">
        <f t="shared" si="3"/>
        <v>10673.6</v>
      </c>
      <c r="O210" s="1">
        <v>45291</v>
      </c>
    </row>
    <row r="211" spans="1:15" x14ac:dyDescent="0.25">
      <c r="A211" t="s">
        <v>1714</v>
      </c>
      <c r="B211" t="s">
        <v>14</v>
      </c>
      <c r="C211" t="s">
        <v>448</v>
      </c>
      <c r="D211" t="s">
        <v>449</v>
      </c>
      <c r="E211" t="s">
        <v>450</v>
      </c>
      <c r="F211" t="s">
        <v>1715</v>
      </c>
      <c r="G211" t="s">
        <v>1716</v>
      </c>
      <c r="H211" t="s">
        <v>2804</v>
      </c>
      <c r="I211">
        <v>25000</v>
      </c>
      <c r="J211">
        <v>25000</v>
      </c>
      <c r="K211">
        <v>17339.75</v>
      </c>
      <c r="L211">
        <v>17025.330000000002</v>
      </c>
      <c r="M211">
        <v>14889.75</v>
      </c>
      <c r="N211">
        <f t="shared" si="3"/>
        <v>10110.25</v>
      </c>
      <c r="O211" s="1">
        <v>45291</v>
      </c>
    </row>
    <row r="212" spans="1:15" x14ac:dyDescent="0.25">
      <c r="A212" t="s">
        <v>1711</v>
      </c>
      <c r="B212" t="s">
        <v>14</v>
      </c>
      <c r="C212" t="s">
        <v>974</v>
      </c>
      <c r="D212" t="s">
        <v>975</v>
      </c>
      <c r="E212" t="s">
        <v>975</v>
      </c>
      <c r="F212" t="s">
        <v>1712</v>
      </c>
      <c r="G212" t="s">
        <v>1713</v>
      </c>
      <c r="H212" t="s">
        <v>2804</v>
      </c>
      <c r="I212">
        <v>370</v>
      </c>
      <c r="J212">
        <v>370</v>
      </c>
      <c r="K212">
        <v>370</v>
      </c>
      <c r="L212">
        <v>370</v>
      </c>
      <c r="M212">
        <v>0</v>
      </c>
      <c r="N212">
        <f t="shared" si="3"/>
        <v>370</v>
      </c>
      <c r="O212" s="1">
        <v>45291</v>
      </c>
    </row>
    <row r="213" spans="1:15" x14ac:dyDescent="0.25">
      <c r="A213" t="s">
        <v>2774</v>
      </c>
      <c r="B213" t="s">
        <v>14</v>
      </c>
      <c r="C213" t="s">
        <v>2775</v>
      </c>
      <c r="D213" t="s">
        <v>2776</v>
      </c>
      <c r="E213" t="s">
        <v>2776</v>
      </c>
      <c r="F213" t="s">
        <v>2777</v>
      </c>
      <c r="G213" t="s">
        <v>2778</v>
      </c>
      <c r="H213" t="s">
        <v>2804</v>
      </c>
      <c r="I213">
        <v>1500</v>
      </c>
      <c r="J213">
        <v>1500</v>
      </c>
      <c r="K213">
        <v>1500</v>
      </c>
      <c r="L213">
        <v>0</v>
      </c>
      <c r="M213">
        <v>0</v>
      </c>
      <c r="N213">
        <f t="shared" si="3"/>
        <v>1500</v>
      </c>
      <c r="O213" s="1">
        <v>45657</v>
      </c>
    </row>
    <row r="214" spans="1:15" x14ac:dyDescent="0.25">
      <c r="A214" t="s">
        <v>1838</v>
      </c>
      <c r="B214" t="s">
        <v>14</v>
      </c>
      <c r="C214" t="s">
        <v>1839</v>
      </c>
      <c r="D214" t="s">
        <v>1840</v>
      </c>
      <c r="E214" t="s">
        <v>1840</v>
      </c>
      <c r="F214" t="s">
        <v>1841</v>
      </c>
      <c r="G214" t="s">
        <v>1842</v>
      </c>
      <c r="H214" t="s">
        <v>2804</v>
      </c>
      <c r="I214">
        <v>12000</v>
      </c>
      <c r="J214">
        <v>12000</v>
      </c>
      <c r="K214">
        <v>10000</v>
      </c>
      <c r="L214">
        <v>8306</v>
      </c>
      <c r="M214">
        <v>5990</v>
      </c>
      <c r="N214">
        <f t="shared" si="3"/>
        <v>6010</v>
      </c>
      <c r="O214" s="1">
        <v>45291</v>
      </c>
    </row>
    <row r="215" spans="1:15" x14ac:dyDescent="0.25">
      <c r="A215" t="s">
        <v>2124</v>
      </c>
      <c r="B215" t="s">
        <v>14</v>
      </c>
      <c r="C215" t="s">
        <v>2125</v>
      </c>
      <c r="D215" t="s">
        <v>2126</v>
      </c>
      <c r="E215" t="s">
        <v>2126</v>
      </c>
      <c r="F215" t="s">
        <v>2127</v>
      </c>
      <c r="G215" t="s">
        <v>2128</v>
      </c>
      <c r="H215" t="s">
        <v>2804</v>
      </c>
      <c r="I215">
        <v>10000</v>
      </c>
      <c r="J215">
        <v>10000</v>
      </c>
      <c r="K215">
        <v>9000</v>
      </c>
      <c r="L215">
        <v>4500</v>
      </c>
      <c r="M215">
        <v>0</v>
      </c>
      <c r="N215">
        <f t="shared" si="3"/>
        <v>10000</v>
      </c>
      <c r="O215" s="1">
        <v>45382</v>
      </c>
    </row>
    <row r="216" spans="1:15" x14ac:dyDescent="0.25">
      <c r="A216" t="s">
        <v>1719</v>
      </c>
      <c r="B216" t="s">
        <v>14</v>
      </c>
      <c r="C216" t="s">
        <v>1720</v>
      </c>
      <c r="D216" t="s">
        <v>1721</v>
      </c>
      <c r="E216" t="s">
        <v>1721</v>
      </c>
      <c r="F216" t="s">
        <v>1722</v>
      </c>
      <c r="G216" t="s">
        <v>1723</v>
      </c>
      <c r="H216" t="s">
        <v>2804</v>
      </c>
      <c r="I216">
        <v>17000</v>
      </c>
      <c r="J216">
        <v>17000</v>
      </c>
      <c r="K216">
        <v>14886</v>
      </c>
      <c r="L216">
        <v>14886</v>
      </c>
      <c r="M216">
        <v>0</v>
      </c>
      <c r="N216">
        <f t="shared" si="3"/>
        <v>17000</v>
      </c>
      <c r="O216" s="1">
        <v>45291</v>
      </c>
    </row>
    <row r="217" spans="1:15" x14ac:dyDescent="0.25">
      <c r="A217" t="s">
        <v>2117</v>
      </c>
      <c r="B217" t="s">
        <v>14</v>
      </c>
      <c r="C217" t="s">
        <v>2118</v>
      </c>
      <c r="D217" t="s">
        <v>2119</v>
      </c>
      <c r="E217" t="s">
        <v>2119</v>
      </c>
      <c r="F217" t="s">
        <v>2120</v>
      </c>
      <c r="G217" t="s">
        <v>14</v>
      </c>
      <c r="H217" t="s">
        <v>2804</v>
      </c>
      <c r="I217">
        <v>35000</v>
      </c>
      <c r="J217">
        <v>35000</v>
      </c>
      <c r="K217">
        <v>32674.2</v>
      </c>
      <c r="L217">
        <v>12523.77</v>
      </c>
      <c r="M217">
        <v>0</v>
      </c>
      <c r="N217">
        <f t="shared" si="3"/>
        <v>35000</v>
      </c>
      <c r="O217" s="1">
        <v>45291</v>
      </c>
    </row>
    <row r="218" spans="1:15" x14ac:dyDescent="0.25">
      <c r="A218" t="s">
        <v>1109</v>
      </c>
      <c r="B218" t="s">
        <v>14</v>
      </c>
      <c r="C218" t="s">
        <v>346</v>
      </c>
      <c r="D218" t="s">
        <v>347</v>
      </c>
      <c r="E218" t="s">
        <v>347</v>
      </c>
      <c r="F218" t="s">
        <v>1110</v>
      </c>
      <c r="G218" t="s">
        <v>1111</v>
      </c>
      <c r="H218" t="s">
        <v>2804</v>
      </c>
      <c r="I218">
        <v>32400</v>
      </c>
      <c r="J218">
        <v>32400</v>
      </c>
      <c r="K218">
        <v>0</v>
      </c>
      <c r="L218">
        <v>16200</v>
      </c>
      <c r="M218">
        <v>0</v>
      </c>
      <c r="N218">
        <f t="shared" si="3"/>
        <v>32400</v>
      </c>
      <c r="O218" s="1">
        <v>45230</v>
      </c>
    </row>
    <row r="219" spans="1:15" x14ac:dyDescent="0.25">
      <c r="A219" t="s">
        <v>566</v>
      </c>
      <c r="B219" t="s">
        <v>14</v>
      </c>
      <c r="C219" t="s">
        <v>567</v>
      </c>
      <c r="D219" t="s">
        <v>568</v>
      </c>
      <c r="E219" t="s">
        <v>568</v>
      </c>
      <c r="F219" t="s">
        <v>569</v>
      </c>
      <c r="G219" t="s">
        <v>570</v>
      </c>
      <c r="H219" t="s">
        <v>2804</v>
      </c>
      <c r="I219">
        <v>3000</v>
      </c>
      <c r="J219">
        <v>3000</v>
      </c>
      <c r="K219">
        <v>3000</v>
      </c>
      <c r="L219">
        <v>0</v>
      </c>
      <c r="M219">
        <v>0</v>
      </c>
      <c r="N219">
        <f t="shared" si="3"/>
        <v>3000</v>
      </c>
      <c r="O219" s="1">
        <v>45657</v>
      </c>
    </row>
    <row r="220" spans="1:15" x14ac:dyDescent="0.25">
      <c r="A220" t="s">
        <v>1000</v>
      </c>
      <c r="B220" t="s">
        <v>14</v>
      </c>
      <c r="C220" t="s">
        <v>1001</v>
      </c>
      <c r="D220" t="s">
        <v>1002</v>
      </c>
      <c r="E220" t="s">
        <v>1002</v>
      </c>
      <c r="F220" t="s">
        <v>1003</v>
      </c>
      <c r="G220" t="s">
        <v>1004</v>
      </c>
      <c r="H220" t="s">
        <v>2804</v>
      </c>
      <c r="I220">
        <v>35000</v>
      </c>
      <c r="J220">
        <v>35000</v>
      </c>
      <c r="K220">
        <v>34973.25</v>
      </c>
      <c r="L220">
        <v>29913.25</v>
      </c>
      <c r="M220">
        <v>0</v>
      </c>
      <c r="N220">
        <f t="shared" si="3"/>
        <v>35000</v>
      </c>
      <c r="O220" s="1">
        <v>45291</v>
      </c>
    </row>
    <row r="221" spans="1:15" x14ac:dyDescent="0.25">
      <c r="A221" t="s">
        <v>2080</v>
      </c>
      <c r="B221" t="s">
        <v>14</v>
      </c>
      <c r="C221" t="s">
        <v>2081</v>
      </c>
      <c r="D221" t="s">
        <v>2082</v>
      </c>
      <c r="E221" t="s">
        <v>2082</v>
      </c>
      <c r="F221" t="s">
        <v>2083</v>
      </c>
      <c r="G221" t="s">
        <v>14</v>
      </c>
      <c r="H221" t="s">
        <v>2804</v>
      </c>
      <c r="I221">
        <v>5000</v>
      </c>
      <c r="J221">
        <v>5000</v>
      </c>
      <c r="K221">
        <v>350</v>
      </c>
      <c r="L221">
        <v>325</v>
      </c>
      <c r="M221">
        <v>0</v>
      </c>
      <c r="N221">
        <f t="shared" si="3"/>
        <v>5000</v>
      </c>
      <c r="O221" s="1">
        <v>45291</v>
      </c>
    </row>
    <row r="222" spans="1:15" x14ac:dyDescent="0.25">
      <c r="A222" t="s">
        <v>1154</v>
      </c>
      <c r="B222" t="s">
        <v>14</v>
      </c>
      <c r="C222" t="s">
        <v>377</v>
      </c>
      <c r="D222" t="s">
        <v>378</v>
      </c>
      <c r="E222" t="s">
        <v>378</v>
      </c>
      <c r="F222" t="s">
        <v>1155</v>
      </c>
      <c r="G222" t="s">
        <v>1156</v>
      </c>
      <c r="H222" t="s">
        <v>2804</v>
      </c>
      <c r="I222">
        <v>13054.5</v>
      </c>
      <c r="J222">
        <v>13054.5</v>
      </c>
      <c r="K222">
        <v>0</v>
      </c>
      <c r="L222">
        <v>0</v>
      </c>
      <c r="M222">
        <v>0</v>
      </c>
      <c r="N222">
        <f t="shared" si="3"/>
        <v>13054.5</v>
      </c>
      <c r="O222" s="1">
        <v>45230</v>
      </c>
    </row>
    <row r="223" spans="1:15" x14ac:dyDescent="0.25">
      <c r="A223" t="s">
        <v>1339</v>
      </c>
      <c r="B223" t="s">
        <v>14</v>
      </c>
      <c r="C223" t="s">
        <v>377</v>
      </c>
      <c r="D223" t="s">
        <v>378</v>
      </c>
      <c r="E223" t="s">
        <v>378</v>
      </c>
      <c r="F223" t="s">
        <v>1340</v>
      </c>
      <c r="G223" t="s">
        <v>1341</v>
      </c>
      <c r="H223" t="s">
        <v>2804</v>
      </c>
      <c r="I223">
        <v>7721</v>
      </c>
      <c r="J223">
        <v>7721</v>
      </c>
      <c r="K223">
        <v>7721</v>
      </c>
      <c r="L223">
        <v>7721</v>
      </c>
      <c r="M223">
        <v>0</v>
      </c>
      <c r="N223">
        <f t="shared" si="3"/>
        <v>7721</v>
      </c>
      <c r="O223" s="1">
        <v>45291</v>
      </c>
    </row>
    <row r="224" spans="1:15" x14ac:dyDescent="0.25">
      <c r="A224" t="s">
        <v>2638</v>
      </c>
      <c r="B224" t="s">
        <v>14</v>
      </c>
      <c r="C224" t="s">
        <v>1031</v>
      </c>
      <c r="D224" t="s">
        <v>1032</v>
      </c>
      <c r="E224" t="s">
        <v>1032</v>
      </c>
      <c r="F224" t="s">
        <v>2639</v>
      </c>
      <c r="G224" t="s">
        <v>2640</v>
      </c>
      <c r="H224" t="s">
        <v>2804</v>
      </c>
      <c r="I224">
        <v>200</v>
      </c>
      <c r="J224">
        <v>200</v>
      </c>
      <c r="K224">
        <v>200</v>
      </c>
      <c r="L224">
        <v>200</v>
      </c>
      <c r="M224">
        <v>0</v>
      </c>
      <c r="N224">
        <f t="shared" si="3"/>
        <v>200</v>
      </c>
      <c r="O224" s="1">
        <v>45291</v>
      </c>
    </row>
    <row r="225" spans="1:15" x14ac:dyDescent="0.25">
      <c r="A225" t="s">
        <v>202</v>
      </c>
      <c r="B225" t="s">
        <v>14</v>
      </c>
      <c r="C225" t="s">
        <v>203</v>
      </c>
      <c r="D225" t="s">
        <v>204</v>
      </c>
      <c r="E225" t="s">
        <v>204</v>
      </c>
      <c r="F225" t="s">
        <v>205</v>
      </c>
      <c r="G225" t="s">
        <v>206</v>
      </c>
      <c r="H225" t="s">
        <v>2804</v>
      </c>
      <c r="I225">
        <v>4000</v>
      </c>
      <c r="J225">
        <v>4000</v>
      </c>
      <c r="K225">
        <v>3200</v>
      </c>
      <c r="L225">
        <v>0</v>
      </c>
      <c r="M225">
        <v>0</v>
      </c>
      <c r="N225">
        <f t="shared" si="3"/>
        <v>4000</v>
      </c>
      <c r="O225" s="1">
        <v>45291</v>
      </c>
    </row>
    <row r="226" spans="1:15" x14ac:dyDescent="0.25">
      <c r="A226" t="s">
        <v>211</v>
      </c>
      <c r="B226" t="s">
        <v>14</v>
      </c>
      <c r="C226" t="s">
        <v>212</v>
      </c>
      <c r="D226" t="s">
        <v>213</v>
      </c>
      <c r="E226" t="s">
        <v>214</v>
      </c>
      <c r="F226" t="s">
        <v>215</v>
      </c>
      <c r="G226" t="s">
        <v>216</v>
      </c>
      <c r="H226" t="s">
        <v>2804</v>
      </c>
      <c r="I226">
        <v>10000</v>
      </c>
      <c r="J226">
        <v>10000</v>
      </c>
      <c r="K226">
        <v>0</v>
      </c>
      <c r="L226">
        <v>0</v>
      </c>
      <c r="M226">
        <v>0</v>
      </c>
      <c r="N226">
        <f t="shared" si="3"/>
        <v>10000</v>
      </c>
      <c r="O226" s="1">
        <v>45291</v>
      </c>
    </row>
    <row r="227" spans="1:15" x14ac:dyDescent="0.25">
      <c r="A227" t="s">
        <v>2053</v>
      </c>
      <c r="B227" t="s">
        <v>14</v>
      </c>
      <c r="C227" t="s">
        <v>154</v>
      </c>
      <c r="D227" t="s">
        <v>155</v>
      </c>
      <c r="E227" t="s">
        <v>156</v>
      </c>
      <c r="F227" t="s">
        <v>2054</v>
      </c>
      <c r="G227" t="s">
        <v>2055</v>
      </c>
      <c r="H227" t="s">
        <v>2804</v>
      </c>
      <c r="I227">
        <v>11690</v>
      </c>
      <c r="J227">
        <v>11690</v>
      </c>
      <c r="K227">
        <v>11690</v>
      </c>
      <c r="L227">
        <v>11690</v>
      </c>
      <c r="M227">
        <v>0</v>
      </c>
      <c r="N227">
        <f t="shared" si="3"/>
        <v>11690</v>
      </c>
      <c r="O227" s="1">
        <v>45291</v>
      </c>
    </row>
    <row r="228" spans="1:15" x14ac:dyDescent="0.25">
      <c r="A228" t="s">
        <v>580</v>
      </c>
      <c r="B228" t="s">
        <v>14</v>
      </c>
      <c r="C228" t="s">
        <v>581</v>
      </c>
      <c r="D228" t="s">
        <v>582</v>
      </c>
      <c r="E228" t="s">
        <v>582</v>
      </c>
      <c r="F228" t="s">
        <v>583</v>
      </c>
      <c r="G228" t="s">
        <v>14</v>
      </c>
      <c r="H228" t="s">
        <v>2804</v>
      </c>
      <c r="I228">
        <v>15000</v>
      </c>
      <c r="J228">
        <v>15000</v>
      </c>
      <c r="K228">
        <v>14789.17</v>
      </c>
      <c r="L228">
        <v>1881</v>
      </c>
      <c r="M228">
        <v>0</v>
      </c>
      <c r="N228">
        <f t="shared" si="3"/>
        <v>15000</v>
      </c>
      <c r="O228" s="1">
        <v>45291</v>
      </c>
    </row>
    <row r="229" spans="1:15" x14ac:dyDescent="0.25">
      <c r="A229" t="s">
        <v>466</v>
      </c>
      <c r="B229" t="s">
        <v>14</v>
      </c>
      <c r="C229" t="s">
        <v>272</v>
      </c>
      <c r="D229" t="s">
        <v>273</v>
      </c>
      <c r="E229" t="s">
        <v>273</v>
      </c>
      <c r="F229" t="s">
        <v>467</v>
      </c>
      <c r="G229" t="s">
        <v>468</v>
      </c>
      <c r="H229" t="s">
        <v>2804</v>
      </c>
      <c r="I229">
        <v>300</v>
      </c>
      <c r="J229">
        <v>294</v>
      </c>
      <c r="K229">
        <v>294</v>
      </c>
      <c r="L229">
        <v>296.5</v>
      </c>
      <c r="M229">
        <v>0</v>
      </c>
      <c r="N229">
        <f t="shared" si="3"/>
        <v>294</v>
      </c>
      <c r="O229" s="1">
        <v>45107</v>
      </c>
    </row>
    <row r="230" spans="1:15" x14ac:dyDescent="0.25">
      <c r="A230" t="s">
        <v>2221</v>
      </c>
      <c r="B230" t="s">
        <v>14</v>
      </c>
      <c r="C230" t="s">
        <v>331</v>
      </c>
      <c r="D230" t="s">
        <v>332</v>
      </c>
      <c r="E230" t="s">
        <v>332</v>
      </c>
      <c r="F230" t="s">
        <v>2222</v>
      </c>
      <c r="G230" t="s">
        <v>14</v>
      </c>
      <c r="H230" t="s">
        <v>2804</v>
      </c>
      <c r="I230">
        <v>1628.4</v>
      </c>
      <c r="J230">
        <v>1628.4</v>
      </c>
      <c r="K230">
        <v>1628.4</v>
      </c>
      <c r="L230">
        <v>1202.68</v>
      </c>
      <c r="M230">
        <v>0</v>
      </c>
      <c r="N230">
        <f t="shared" si="3"/>
        <v>1628.4</v>
      </c>
      <c r="O230" s="1">
        <v>45230</v>
      </c>
    </row>
    <row r="231" spans="1:15" x14ac:dyDescent="0.25">
      <c r="A231" t="s">
        <v>1995</v>
      </c>
      <c r="B231" t="s">
        <v>14</v>
      </c>
      <c r="C231" t="s">
        <v>240</v>
      </c>
      <c r="D231" t="s">
        <v>241</v>
      </c>
      <c r="E231" t="s">
        <v>241</v>
      </c>
      <c r="F231" t="s">
        <v>1996</v>
      </c>
      <c r="G231" t="s">
        <v>14</v>
      </c>
      <c r="H231" t="s">
        <v>2804</v>
      </c>
      <c r="I231">
        <v>23746</v>
      </c>
      <c r="J231">
        <v>23746</v>
      </c>
      <c r="K231">
        <v>23746</v>
      </c>
      <c r="L231">
        <v>23746</v>
      </c>
      <c r="M231">
        <v>0</v>
      </c>
      <c r="N231">
        <f t="shared" si="3"/>
        <v>23746</v>
      </c>
      <c r="O231" s="1">
        <v>45138</v>
      </c>
    </row>
    <row r="232" spans="1:15" x14ac:dyDescent="0.25">
      <c r="A232" t="s">
        <v>1601</v>
      </c>
      <c r="B232" t="s">
        <v>14</v>
      </c>
      <c r="C232" t="s">
        <v>1602</v>
      </c>
      <c r="D232" t="s">
        <v>1603</v>
      </c>
      <c r="E232" t="s">
        <v>1603</v>
      </c>
      <c r="F232" t="s">
        <v>510</v>
      </c>
      <c r="G232" t="s">
        <v>1604</v>
      </c>
      <c r="H232" t="s">
        <v>2804</v>
      </c>
      <c r="I232">
        <v>20000</v>
      </c>
      <c r="J232">
        <v>20000</v>
      </c>
      <c r="K232">
        <v>20000</v>
      </c>
      <c r="L232">
        <v>1759.5</v>
      </c>
      <c r="M232">
        <v>956.5</v>
      </c>
      <c r="N232">
        <f t="shared" si="3"/>
        <v>19043.5</v>
      </c>
      <c r="O232" s="1">
        <v>45291</v>
      </c>
    </row>
    <row r="233" spans="1:15" x14ac:dyDescent="0.25">
      <c r="A233" t="s">
        <v>2285</v>
      </c>
      <c r="B233" t="s">
        <v>14</v>
      </c>
      <c r="C233" t="s">
        <v>2286</v>
      </c>
      <c r="D233" t="s">
        <v>2287</v>
      </c>
      <c r="E233" t="s">
        <v>2287</v>
      </c>
      <c r="F233" t="s">
        <v>2227</v>
      </c>
      <c r="G233" t="s">
        <v>14</v>
      </c>
      <c r="H233" t="s">
        <v>2804</v>
      </c>
      <c r="I233">
        <v>15000</v>
      </c>
      <c r="J233">
        <v>15000</v>
      </c>
      <c r="K233">
        <v>10042.01</v>
      </c>
      <c r="L233">
        <v>9472.5</v>
      </c>
      <c r="M233">
        <v>0</v>
      </c>
      <c r="N233">
        <f t="shared" si="3"/>
        <v>15000</v>
      </c>
      <c r="O233" s="1">
        <v>45291</v>
      </c>
    </row>
    <row r="234" spans="1:15" x14ac:dyDescent="0.25">
      <c r="A234" t="s">
        <v>2581</v>
      </c>
      <c r="B234" t="s">
        <v>14</v>
      </c>
      <c r="C234" t="s">
        <v>2582</v>
      </c>
      <c r="D234" t="s">
        <v>2583</v>
      </c>
      <c r="E234" t="s">
        <v>2583</v>
      </c>
      <c r="F234" t="s">
        <v>2584</v>
      </c>
      <c r="G234" t="s">
        <v>2585</v>
      </c>
      <c r="H234" t="s">
        <v>2804</v>
      </c>
      <c r="I234">
        <v>15000</v>
      </c>
      <c r="J234">
        <v>15000</v>
      </c>
      <c r="K234">
        <v>11000</v>
      </c>
      <c r="L234">
        <v>6500</v>
      </c>
      <c r="M234">
        <v>0</v>
      </c>
      <c r="N234">
        <f t="shared" si="3"/>
        <v>15000</v>
      </c>
      <c r="O234" s="1">
        <v>45473</v>
      </c>
    </row>
    <row r="235" spans="1:15" x14ac:dyDescent="0.25">
      <c r="A235" t="s">
        <v>76</v>
      </c>
      <c r="B235" t="s">
        <v>14</v>
      </c>
      <c r="C235" t="s">
        <v>77</v>
      </c>
      <c r="D235" t="s">
        <v>78</v>
      </c>
      <c r="E235" t="s">
        <v>78</v>
      </c>
      <c r="F235" t="s">
        <v>79</v>
      </c>
      <c r="G235" t="s">
        <v>80</v>
      </c>
      <c r="H235" t="s">
        <v>2804</v>
      </c>
      <c r="I235">
        <v>350</v>
      </c>
      <c r="J235">
        <v>350</v>
      </c>
      <c r="K235">
        <v>286</v>
      </c>
      <c r="L235">
        <v>286</v>
      </c>
      <c r="M235">
        <v>0</v>
      </c>
      <c r="N235">
        <f t="shared" si="3"/>
        <v>350</v>
      </c>
      <c r="O235" s="1">
        <v>45291</v>
      </c>
    </row>
    <row r="236" spans="1:15" x14ac:dyDescent="0.25">
      <c r="A236" t="s">
        <v>1793</v>
      </c>
      <c r="B236" t="s">
        <v>14</v>
      </c>
      <c r="C236" t="s">
        <v>108</v>
      </c>
      <c r="D236" t="s">
        <v>109</v>
      </c>
      <c r="E236" t="s">
        <v>109</v>
      </c>
      <c r="F236" t="s">
        <v>1794</v>
      </c>
      <c r="G236" t="s">
        <v>1795</v>
      </c>
      <c r="H236" t="s">
        <v>2804</v>
      </c>
      <c r="I236">
        <v>31500</v>
      </c>
      <c r="J236">
        <v>29337</v>
      </c>
      <c r="K236">
        <v>29337</v>
      </c>
      <c r="L236">
        <v>29337</v>
      </c>
      <c r="M236">
        <v>0</v>
      </c>
      <c r="N236">
        <f t="shared" si="3"/>
        <v>29337</v>
      </c>
      <c r="O236" s="1">
        <v>45291</v>
      </c>
    </row>
    <row r="237" spans="1:15" x14ac:dyDescent="0.25">
      <c r="A237" t="s">
        <v>1968</v>
      </c>
      <c r="B237" t="s">
        <v>14</v>
      </c>
      <c r="C237" t="s">
        <v>240</v>
      </c>
      <c r="D237" t="s">
        <v>241</v>
      </c>
      <c r="E237" t="s">
        <v>241</v>
      </c>
      <c r="F237" t="s">
        <v>510</v>
      </c>
      <c r="G237" t="s">
        <v>1969</v>
      </c>
      <c r="H237" t="s">
        <v>2804</v>
      </c>
      <c r="I237">
        <v>20000</v>
      </c>
      <c r="J237">
        <v>20000</v>
      </c>
      <c r="K237">
        <v>20000</v>
      </c>
      <c r="L237">
        <v>1701</v>
      </c>
      <c r="M237">
        <v>0</v>
      </c>
      <c r="N237">
        <f t="shared" si="3"/>
        <v>20000</v>
      </c>
      <c r="O237" s="1">
        <v>45291</v>
      </c>
    </row>
    <row r="238" spans="1:15" x14ac:dyDescent="0.25">
      <c r="A238" t="s">
        <v>2318</v>
      </c>
      <c r="B238" t="s">
        <v>14</v>
      </c>
      <c r="C238" t="s">
        <v>2319</v>
      </c>
      <c r="D238" t="s">
        <v>2320</v>
      </c>
      <c r="E238" t="s">
        <v>2320</v>
      </c>
      <c r="F238" t="s">
        <v>2321</v>
      </c>
      <c r="G238" t="s">
        <v>2322</v>
      </c>
      <c r="H238" t="s">
        <v>2804</v>
      </c>
      <c r="I238">
        <v>10000</v>
      </c>
      <c r="J238">
        <v>10000</v>
      </c>
      <c r="K238">
        <v>7560</v>
      </c>
      <c r="L238">
        <v>5670</v>
      </c>
      <c r="M238">
        <v>1260</v>
      </c>
      <c r="N238">
        <f t="shared" si="3"/>
        <v>8740</v>
      </c>
      <c r="O238" s="1">
        <v>45291</v>
      </c>
    </row>
    <row r="239" spans="1:15" x14ac:dyDescent="0.25">
      <c r="A239" t="s">
        <v>1100</v>
      </c>
      <c r="B239" t="s">
        <v>14</v>
      </c>
      <c r="C239" t="s">
        <v>448</v>
      </c>
      <c r="D239" t="s">
        <v>449</v>
      </c>
      <c r="E239" t="s">
        <v>450</v>
      </c>
      <c r="F239" t="s">
        <v>1101</v>
      </c>
      <c r="G239" t="s">
        <v>14</v>
      </c>
      <c r="H239" t="s">
        <v>2804</v>
      </c>
      <c r="I239">
        <v>39900</v>
      </c>
      <c r="J239">
        <v>39900</v>
      </c>
      <c r="K239">
        <v>39639.599999999999</v>
      </c>
      <c r="L239">
        <v>37179.800000000003</v>
      </c>
      <c r="M239">
        <v>0</v>
      </c>
      <c r="N239">
        <f t="shared" si="3"/>
        <v>39900</v>
      </c>
      <c r="O239" s="1">
        <v>45291</v>
      </c>
    </row>
    <row r="240" spans="1:15" x14ac:dyDescent="0.25">
      <c r="A240" t="s">
        <v>1875</v>
      </c>
      <c r="B240" t="s">
        <v>14</v>
      </c>
      <c r="C240" t="s">
        <v>154</v>
      </c>
      <c r="D240" t="s">
        <v>155</v>
      </c>
      <c r="E240" t="s">
        <v>156</v>
      </c>
      <c r="F240" t="s">
        <v>510</v>
      </c>
      <c r="G240" t="s">
        <v>1876</v>
      </c>
      <c r="H240" t="s">
        <v>2804</v>
      </c>
      <c r="I240">
        <v>20000</v>
      </c>
      <c r="J240">
        <v>20000</v>
      </c>
      <c r="K240">
        <v>20000</v>
      </c>
      <c r="L240">
        <v>6555</v>
      </c>
      <c r="M240">
        <v>0</v>
      </c>
      <c r="N240">
        <f t="shared" si="3"/>
        <v>20000</v>
      </c>
      <c r="O240" s="1">
        <v>45291</v>
      </c>
    </row>
    <row r="241" spans="1:15" x14ac:dyDescent="0.25">
      <c r="A241" t="s">
        <v>720</v>
      </c>
      <c r="B241" t="s">
        <v>14</v>
      </c>
      <c r="C241" t="s">
        <v>721</v>
      </c>
      <c r="D241" t="s">
        <v>722</v>
      </c>
      <c r="E241" t="s">
        <v>722</v>
      </c>
      <c r="F241" t="s">
        <v>723</v>
      </c>
      <c r="G241" t="s">
        <v>724</v>
      </c>
      <c r="H241" t="s">
        <v>2804</v>
      </c>
      <c r="I241">
        <v>220</v>
      </c>
      <c r="J241">
        <v>220</v>
      </c>
      <c r="K241">
        <v>0</v>
      </c>
      <c r="L241">
        <v>220</v>
      </c>
      <c r="M241">
        <v>0</v>
      </c>
      <c r="N241">
        <f t="shared" si="3"/>
        <v>220</v>
      </c>
      <c r="O241" s="1">
        <v>45042</v>
      </c>
    </row>
    <row r="242" spans="1:15" x14ac:dyDescent="0.25">
      <c r="A242" t="s">
        <v>428</v>
      </c>
      <c r="B242" t="s">
        <v>14</v>
      </c>
      <c r="C242" t="s">
        <v>245</v>
      </c>
      <c r="D242" t="s">
        <v>246</v>
      </c>
      <c r="E242" t="s">
        <v>247</v>
      </c>
      <c r="F242" t="s">
        <v>429</v>
      </c>
      <c r="G242" t="s">
        <v>14</v>
      </c>
      <c r="H242" t="s">
        <v>2804</v>
      </c>
      <c r="I242">
        <v>2000</v>
      </c>
      <c r="J242">
        <v>2000</v>
      </c>
      <c r="K242">
        <v>2000</v>
      </c>
      <c r="L242">
        <v>950</v>
      </c>
      <c r="M242">
        <v>0</v>
      </c>
      <c r="N242">
        <f t="shared" si="3"/>
        <v>2000</v>
      </c>
      <c r="O242" s="1">
        <v>45291</v>
      </c>
    </row>
    <row r="243" spans="1:15" x14ac:dyDescent="0.25">
      <c r="A243" t="s">
        <v>1674</v>
      </c>
      <c r="B243" t="s">
        <v>14</v>
      </c>
      <c r="C243" t="s">
        <v>1675</v>
      </c>
      <c r="D243" t="s">
        <v>1676</v>
      </c>
      <c r="E243" t="s">
        <v>1676</v>
      </c>
      <c r="F243" t="s">
        <v>1677</v>
      </c>
      <c r="G243" t="s">
        <v>1678</v>
      </c>
      <c r="H243" t="s">
        <v>2804</v>
      </c>
      <c r="I243">
        <v>17000</v>
      </c>
      <c r="J243">
        <v>17000</v>
      </c>
      <c r="K243">
        <v>17000</v>
      </c>
      <c r="L243">
        <v>4250</v>
      </c>
      <c r="M243">
        <v>4250</v>
      </c>
      <c r="N243">
        <f t="shared" si="3"/>
        <v>12750</v>
      </c>
      <c r="O243" s="1">
        <v>45657</v>
      </c>
    </row>
    <row r="244" spans="1:15" x14ac:dyDescent="0.25">
      <c r="A244" t="s">
        <v>250</v>
      </c>
      <c r="B244" t="s">
        <v>14</v>
      </c>
      <c r="C244" t="s">
        <v>167</v>
      </c>
      <c r="D244" t="s">
        <v>168</v>
      </c>
      <c r="E244" t="s">
        <v>169</v>
      </c>
      <c r="F244" t="s">
        <v>251</v>
      </c>
      <c r="G244" t="s">
        <v>252</v>
      </c>
      <c r="H244" t="s">
        <v>2804</v>
      </c>
      <c r="I244">
        <v>39550</v>
      </c>
      <c r="J244">
        <v>39550</v>
      </c>
      <c r="K244">
        <v>39550</v>
      </c>
      <c r="L244">
        <v>0</v>
      </c>
      <c r="M244">
        <v>0</v>
      </c>
      <c r="N244">
        <f t="shared" si="3"/>
        <v>39550</v>
      </c>
      <c r="O244" s="1">
        <v>45565</v>
      </c>
    </row>
    <row r="245" spans="1:15" x14ac:dyDescent="0.25">
      <c r="A245" t="s">
        <v>1735</v>
      </c>
      <c r="B245" t="s">
        <v>14</v>
      </c>
      <c r="C245" t="s">
        <v>1736</v>
      </c>
      <c r="D245" t="s">
        <v>1737</v>
      </c>
      <c r="E245" t="s">
        <v>1737</v>
      </c>
      <c r="F245" t="s">
        <v>1738</v>
      </c>
      <c r="G245" t="s">
        <v>14</v>
      </c>
      <c r="H245" t="s">
        <v>2804</v>
      </c>
      <c r="I245">
        <v>39900</v>
      </c>
      <c r="J245">
        <v>39900</v>
      </c>
      <c r="K245">
        <v>39900</v>
      </c>
      <c r="L245">
        <v>0</v>
      </c>
      <c r="M245">
        <v>0</v>
      </c>
      <c r="N245">
        <f t="shared" si="3"/>
        <v>39900</v>
      </c>
      <c r="O245" s="1">
        <v>45657</v>
      </c>
    </row>
    <row r="246" spans="1:15" x14ac:dyDescent="0.25">
      <c r="A246" t="s">
        <v>1817</v>
      </c>
      <c r="B246" t="s">
        <v>14</v>
      </c>
      <c r="C246" t="s">
        <v>365</v>
      </c>
      <c r="D246" t="s">
        <v>366</v>
      </c>
      <c r="E246" t="s">
        <v>366</v>
      </c>
      <c r="F246" t="s">
        <v>1818</v>
      </c>
      <c r="G246" t="s">
        <v>1819</v>
      </c>
      <c r="H246" t="s">
        <v>2804</v>
      </c>
      <c r="I246">
        <v>20000</v>
      </c>
      <c r="J246">
        <v>20000</v>
      </c>
      <c r="K246">
        <v>20000</v>
      </c>
      <c r="L246">
        <v>0</v>
      </c>
      <c r="M246">
        <v>0</v>
      </c>
      <c r="N246">
        <f t="shared" si="3"/>
        <v>20000</v>
      </c>
      <c r="O246" s="1">
        <v>45322</v>
      </c>
    </row>
    <row r="247" spans="1:15" x14ac:dyDescent="0.25">
      <c r="A247" t="s">
        <v>2223</v>
      </c>
      <c r="B247" t="s">
        <v>14</v>
      </c>
      <c r="C247" t="s">
        <v>350</v>
      </c>
      <c r="D247" t="s">
        <v>351</v>
      </c>
      <c r="E247" t="s">
        <v>351</v>
      </c>
      <c r="F247" t="s">
        <v>2224</v>
      </c>
      <c r="G247" t="s">
        <v>2225</v>
      </c>
      <c r="H247" t="s">
        <v>2804</v>
      </c>
      <c r="I247">
        <v>35000</v>
      </c>
      <c r="J247">
        <v>35000</v>
      </c>
      <c r="K247">
        <v>35000</v>
      </c>
      <c r="L247">
        <v>30251.58</v>
      </c>
      <c r="M247">
        <v>13337.27</v>
      </c>
      <c r="N247">
        <f t="shared" si="3"/>
        <v>21662.73</v>
      </c>
      <c r="O247" s="1">
        <v>45291</v>
      </c>
    </row>
    <row r="248" spans="1:15" x14ac:dyDescent="0.25">
      <c r="A248" t="s">
        <v>1593</v>
      </c>
      <c r="B248" t="s">
        <v>14</v>
      </c>
      <c r="C248" t="s">
        <v>1594</v>
      </c>
      <c r="D248" t="s">
        <v>1595</v>
      </c>
      <c r="E248" t="s">
        <v>1595</v>
      </c>
      <c r="F248" t="s">
        <v>1596</v>
      </c>
      <c r="G248" t="s">
        <v>1597</v>
      </c>
      <c r="H248" t="s">
        <v>2804</v>
      </c>
      <c r="I248">
        <v>4000</v>
      </c>
      <c r="J248">
        <v>4000</v>
      </c>
      <c r="K248">
        <v>4000</v>
      </c>
      <c r="L248">
        <v>0</v>
      </c>
      <c r="M248">
        <v>0</v>
      </c>
      <c r="N248">
        <f t="shared" si="3"/>
        <v>4000</v>
      </c>
      <c r="O248" s="1">
        <v>45291</v>
      </c>
    </row>
    <row r="249" spans="1:15" x14ac:dyDescent="0.25">
      <c r="A249" t="s">
        <v>2782</v>
      </c>
      <c r="B249" t="s">
        <v>14</v>
      </c>
      <c r="C249" t="s">
        <v>2783</v>
      </c>
      <c r="D249" t="s">
        <v>2784</v>
      </c>
      <c r="E249" t="s">
        <v>2785</v>
      </c>
      <c r="F249" t="s">
        <v>2786</v>
      </c>
      <c r="G249" t="s">
        <v>14</v>
      </c>
      <c r="H249" t="s">
        <v>2804</v>
      </c>
      <c r="I249">
        <v>1500</v>
      </c>
      <c r="J249">
        <v>1500</v>
      </c>
      <c r="K249">
        <v>1100</v>
      </c>
      <c r="L249">
        <v>0</v>
      </c>
      <c r="M249">
        <v>0</v>
      </c>
      <c r="N249">
        <f t="shared" si="3"/>
        <v>1500</v>
      </c>
      <c r="O249" s="1">
        <v>45291</v>
      </c>
    </row>
    <row r="250" spans="1:15" x14ac:dyDescent="0.25">
      <c r="A250" t="s">
        <v>2013</v>
      </c>
      <c r="B250" t="s">
        <v>14</v>
      </c>
      <c r="C250" t="s">
        <v>2014</v>
      </c>
      <c r="D250" t="s">
        <v>2015</v>
      </c>
      <c r="E250" t="s">
        <v>2015</v>
      </c>
      <c r="F250" t="s">
        <v>2016</v>
      </c>
      <c r="G250" t="s">
        <v>14</v>
      </c>
      <c r="H250" t="s">
        <v>2804</v>
      </c>
      <c r="I250">
        <v>30000</v>
      </c>
      <c r="J250">
        <v>30000</v>
      </c>
      <c r="K250">
        <v>22834.28</v>
      </c>
      <c r="L250">
        <v>20299.57</v>
      </c>
      <c r="M250">
        <v>2217.65</v>
      </c>
      <c r="N250">
        <f t="shared" si="3"/>
        <v>27782.35</v>
      </c>
      <c r="O250" s="1">
        <v>45291</v>
      </c>
    </row>
    <row r="251" spans="1:15" x14ac:dyDescent="0.25">
      <c r="A251" t="s">
        <v>2787</v>
      </c>
      <c r="B251" t="s">
        <v>14</v>
      </c>
      <c r="C251" t="s">
        <v>2788</v>
      </c>
      <c r="D251" t="s">
        <v>2789</v>
      </c>
      <c r="E251" t="s">
        <v>2789</v>
      </c>
      <c r="F251" t="s">
        <v>2790</v>
      </c>
      <c r="G251" t="s">
        <v>2791</v>
      </c>
      <c r="H251" t="s">
        <v>2804</v>
      </c>
      <c r="I251">
        <v>2500</v>
      </c>
      <c r="J251">
        <v>2500</v>
      </c>
      <c r="K251">
        <v>2010</v>
      </c>
      <c r="L251">
        <v>2010</v>
      </c>
      <c r="M251">
        <v>0</v>
      </c>
      <c r="N251">
        <f t="shared" si="3"/>
        <v>2500</v>
      </c>
      <c r="O251" s="1">
        <v>45291</v>
      </c>
    </row>
    <row r="252" spans="1:15" x14ac:dyDescent="0.25">
      <c r="A252" t="s">
        <v>2570</v>
      </c>
      <c r="B252" t="s">
        <v>14</v>
      </c>
      <c r="C252" t="s">
        <v>118</v>
      </c>
      <c r="D252" t="s">
        <v>119</v>
      </c>
      <c r="E252" t="s">
        <v>119</v>
      </c>
      <c r="F252" t="s">
        <v>2571</v>
      </c>
      <c r="G252" t="s">
        <v>2572</v>
      </c>
      <c r="H252" t="s">
        <v>2804</v>
      </c>
      <c r="I252">
        <v>1000</v>
      </c>
      <c r="J252">
        <v>1000</v>
      </c>
      <c r="K252">
        <v>1000</v>
      </c>
      <c r="L252">
        <v>1000</v>
      </c>
      <c r="M252">
        <v>0</v>
      </c>
      <c r="N252">
        <f t="shared" si="3"/>
        <v>1000</v>
      </c>
      <c r="O252" s="1">
        <v>45291</v>
      </c>
    </row>
    <row r="253" spans="1:15" x14ac:dyDescent="0.25">
      <c r="A253" t="s">
        <v>310</v>
      </c>
      <c r="B253" t="s">
        <v>14</v>
      </c>
      <c r="C253" t="s">
        <v>311</v>
      </c>
      <c r="D253" t="s">
        <v>312</v>
      </c>
      <c r="E253" t="s">
        <v>312</v>
      </c>
      <c r="F253" t="s">
        <v>274</v>
      </c>
      <c r="G253" t="s">
        <v>313</v>
      </c>
      <c r="H253" t="s">
        <v>2804</v>
      </c>
      <c r="I253">
        <v>10000</v>
      </c>
      <c r="J253">
        <v>10000</v>
      </c>
      <c r="K253">
        <v>252.34</v>
      </c>
      <c r="L253">
        <v>0</v>
      </c>
      <c r="M253">
        <v>0</v>
      </c>
      <c r="N253">
        <f t="shared" si="3"/>
        <v>10000</v>
      </c>
      <c r="O253" s="1">
        <v>45291</v>
      </c>
    </row>
    <row r="254" spans="1:15" x14ac:dyDescent="0.25">
      <c r="A254" t="s">
        <v>903</v>
      </c>
      <c r="B254" t="s">
        <v>14</v>
      </c>
      <c r="C254" t="s">
        <v>904</v>
      </c>
      <c r="D254" t="s">
        <v>905</v>
      </c>
      <c r="E254" t="s">
        <v>905</v>
      </c>
      <c r="F254" t="s">
        <v>906</v>
      </c>
      <c r="G254" t="s">
        <v>906</v>
      </c>
      <c r="H254" t="s">
        <v>2804</v>
      </c>
      <c r="I254">
        <v>4000</v>
      </c>
      <c r="J254">
        <v>4000</v>
      </c>
      <c r="K254">
        <v>4000</v>
      </c>
      <c r="L254">
        <v>2666</v>
      </c>
      <c r="M254">
        <v>0</v>
      </c>
      <c r="N254">
        <f t="shared" si="3"/>
        <v>4000</v>
      </c>
      <c r="O254" s="1">
        <v>45291</v>
      </c>
    </row>
    <row r="255" spans="1:15" x14ac:dyDescent="0.25">
      <c r="A255" t="s">
        <v>1157</v>
      </c>
      <c r="B255" t="s">
        <v>14</v>
      </c>
      <c r="C255" t="s">
        <v>899</v>
      </c>
      <c r="D255" t="s">
        <v>900</v>
      </c>
      <c r="E255" t="s">
        <v>900</v>
      </c>
      <c r="F255" t="s">
        <v>510</v>
      </c>
      <c r="G255" t="s">
        <v>1158</v>
      </c>
      <c r="H255" t="s">
        <v>2804</v>
      </c>
      <c r="I255">
        <v>20000</v>
      </c>
      <c r="J255">
        <v>20000</v>
      </c>
      <c r="K255">
        <v>20000</v>
      </c>
      <c r="L255">
        <v>12670</v>
      </c>
      <c r="M255">
        <v>0</v>
      </c>
      <c r="N255">
        <f t="shared" si="3"/>
        <v>20000</v>
      </c>
      <c r="O255" s="1">
        <v>45291</v>
      </c>
    </row>
    <row r="256" spans="1:15" x14ac:dyDescent="0.25">
      <c r="A256" t="s">
        <v>1497</v>
      </c>
      <c r="B256" t="s">
        <v>14</v>
      </c>
      <c r="C256" t="s">
        <v>212</v>
      </c>
      <c r="D256" t="s">
        <v>213</v>
      </c>
      <c r="E256" t="s">
        <v>214</v>
      </c>
      <c r="F256" t="s">
        <v>1498</v>
      </c>
      <c r="G256" t="s">
        <v>1499</v>
      </c>
      <c r="H256" t="s">
        <v>2804</v>
      </c>
      <c r="I256">
        <v>1500</v>
      </c>
      <c r="J256">
        <v>1500</v>
      </c>
      <c r="K256">
        <v>0</v>
      </c>
      <c r="L256">
        <v>0</v>
      </c>
      <c r="M256">
        <v>0</v>
      </c>
      <c r="N256">
        <f t="shared" si="3"/>
        <v>1500</v>
      </c>
      <c r="O256" s="1">
        <v>45291</v>
      </c>
    </row>
    <row r="257" spans="1:15" x14ac:dyDescent="0.25">
      <c r="A257" t="s">
        <v>1065</v>
      </c>
      <c r="B257" t="s">
        <v>14</v>
      </c>
      <c r="C257" t="s">
        <v>448</v>
      </c>
      <c r="D257" t="s">
        <v>449</v>
      </c>
      <c r="E257" t="s">
        <v>450</v>
      </c>
      <c r="F257" t="s">
        <v>1066</v>
      </c>
      <c r="G257" t="s">
        <v>14</v>
      </c>
      <c r="H257" t="s">
        <v>2804</v>
      </c>
      <c r="I257">
        <v>39900</v>
      </c>
      <c r="J257">
        <v>39900</v>
      </c>
      <c r="K257">
        <v>39837.699999999997</v>
      </c>
      <c r="L257">
        <v>38633.97</v>
      </c>
      <c r="M257">
        <v>39893.85</v>
      </c>
      <c r="N257">
        <f t="shared" si="3"/>
        <v>6.1500000000014552</v>
      </c>
      <c r="O257" s="1">
        <v>45291</v>
      </c>
    </row>
    <row r="258" spans="1:15" x14ac:dyDescent="0.25">
      <c r="A258" t="s">
        <v>1825</v>
      </c>
      <c r="B258" t="s">
        <v>14</v>
      </c>
      <c r="C258" t="s">
        <v>1826</v>
      </c>
      <c r="D258" t="s">
        <v>1827</v>
      </c>
      <c r="E258" t="s">
        <v>1827</v>
      </c>
      <c r="F258" t="s">
        <v>1828</v>
      </c>
      <c r="G258" t="s">
        <v>1829</v>
      </c>
      <c r="H258" t="s">
        <v>2804</v>
      </c>
      <c r="I258">
        <v>8000</v>
      </c>
      <c r="J258">
        <v>8000</v>
      </c>
      <c r="K258">
        <v>7800</v>
      </c>
      <c r="L258">
        <v>0</v>
      </c>
      <c r="M258">
        <v>0</v>
      </c>
      <c r="N258">
        <f t="shared" si="3"/>
        <v>8000</v>
      </c>
      <c r="O258" s="1">
        <v>45322</v>
      </c>
    </row>
    <row r="259" spans="1:15" x14ac:dyDescent="0.25">
      <c r="A259" t="s">
        <v>1171</v>
      </c>
      <c r="B259" t="s">
        <v>14</v>
      </c>
      <c r="C259" t="s">
        <v>1172</v>
      </c>
      <c r="D259" t="s">
        <v>1173</v>
      </c>
      <c r="E259" t="s">
        <v>1174</v>
      </c>
      <c r="F259" t="s">
        <v>1175</v>
      </c>
      <c r="G259" t="s">
        <v>1176</v>
      </c>
      <c r="H259" t="s">
        <v>2804</v>
      </c>
      <c r="I259">
        <v>4900</v>
      </c>
      <c r="J259">
        <v>4900</v>
      </c>
      <c r="K259">
        <v>4900</v>
      </c>
      <c r="L259">
        <v>4900</v>
      </c>
      <c r="M259">
        <v>0</v>
      </c>
      <c r="N259">
        <f t="shared" ref="N259:N322" si="4">J259-M259</f>
        <v>4900</v>
      </c>
      <c r="O259" s="1">
        <v>45291</v>
      </c>
    </row>
    <row r="260" spans="1:15" x14ac:dyDescent="0.25">
      <c r="A260" t="s">
        <v>1991</v>
      </c>
      <c r="B260" t="s">
        <v>14</v>
      </c>
      <c r="C260" t="s">
        <v>1992</v>
      </c>
      <c r="D260" t="s">
        <v>1993</v>
      </c>
      <c r="E260" t="s">
        <v>1993</v>
      </c>
      <c r="F260" t="s">
        <v>1994</v>
      </c>
      <c r="G260" t="s">
        <v>14</v>
      </c>
      <c r="H260" t="s">
        <v>2804</v>
      </c>
      <c r="I260">
        <v>1000</v>
      </c>
      <c r="J260">
        <v>1000</v>
      </c>
      <c r="K260">
        <v>300</v>
      </c>
      <c r="L260">
        <v>300</v>
      </c>
      <c r="M260">
        <v>0</v>
      </c>
      <c r="N260">
        <f t="shared" si="4"/>
        <v>1000</v>
      </c>
      <c r="O260" s="1">
        <v>45657</v>
      </c>
    </row>
    <row r="261" spans="1:15" x14ac:dyDescent="0.25">
      <c r="A261" t="s">
        <v>943</v>
      </c>
      <c r="B261" t="s">
        <v>14</v>
      </c>
      <c r="C261" t="s">
        <v>944</v>
      </c>
      <c r="D261" t="s">
        <v>945</v>
      </c>
      <c r="E261" t="s">
        <v>946</v>
      </c>
      <c r="F261" t="s">
        <v>947</v>
      </c>
      <c r="G261" t="s">
        <v>14</v>
      </c>
      <c r="H261" t="s">
        <v>2804</v>
      </c>
      <c r="I261">
        <v>3000</v>
      </c>
      <c r="J261">
        <v>3000</v>
      </c>
      <c r="K261">
        <v>0</v>
      </c>
      <c r="L261">
        <v>1740</v>
      </c>
      <c r="M261">
        <v>1740</v>
      </c>
      <c r="N261">
        <f t="shared" si="4"/>
        <v>1260</v>
      </c>
      <c r="O261" s="1">
        <v>45291</v>
      </c>
    </row>
    <row r="262" spans="1:15" x14ac:dyDescent="0.25">
      <c r="A262" t="s">
        <v>1587</v>
      </c>
      <c r="B262" t="s">
        <v>14</v>
      </c>
      <c r="C262" t="s">
        <v>513</v>
      </c>
      <c r="D262" t="s">
        <v>514</v>
      </c>
      <c r="E262" t="s">
        <v>514</v>
      </c>
      <c r="F262" t="s">
        <v>1588</v>
      </c>
      <c r="G262" t="s">
        <v>1589</v>
      </c>
      <c r="H262" t="s">
        <v>2804</v>
      </c>
      <c r="I262">
        <v>13000</v>
      </c>
      <c r="J262">
        <v>12700</v>
      </c>
      <c r="K262">
        <v>12700</v>
      </c>
      <c r="L262">
        <v>12700</v>
      </c>
      <c r="M262">
        <v>0</v>
      </c>
      <c r="N262">
        <f t="shared" si="4"/>
        <v>12700</v>
      </c>
      <c r="O262" s="1">
        <v>45107</v>
      </c>
    </row>
    <row r="263" spans="1:15" x14ac:dyDescent="0.25">
      <c r="A263" t="s">
        <v>1261</v>
      </c>
      <c r="B263" t="s">
        <v>14</v>
      </c>
      <c r="C263" t="s">
        <v>1262</v>
      </c>
      <c r="D263" t="s">
        <v>1263</v>
      </c>
      <c r="E263" t="s">
        <v>1263</v>
      </c>
      <c r="F263" t="s">
        <v>1264</v>
      </c>
      <c r="G263" t="s">
        <v>1265</v>
      </c>
      <c r="H263" t="s">
        <v>2804</v>
      </c>
      <c r="I263">
        <v>10000</v>
      </c>
      <c r="J263">
        <v>10000</v>
      </c>
      <c r="K263">
        <v>8500</v>
      </c>
      <c r="L263">
        <v>9200</v>
      </c>
      <c r="M263">
        <v>7016</v>
      </c>
      <c r="N263">
        <f t="shared" si="4"/>
        <v>2984</v>
      </c>
      <c r="O263" s="1">
        <v>45289</v>
      </c>
    </row>
    <row r="264" spans="1:15" x14ac:dyDescent="0.25">
      <c r="A264" t="s">
        <v>600</v>
      </c>
      <c r="B264" t="s">
        <v>14</v>
      </c>
      <c r="C264" t="s">
        <v>601</v>
      </c>
      <c r="D264" t="s">
        <v>602</v>
      </c>
      <c r="E264" t="s">
        <v>602</v>
      </c>
      <c r="F264" t="s">
        <v>603</v>
      </c>
      <c r="G264" t="s">
        <v>14</v>
      </c>
      <c r="H264" t="s">
        <v>2804</v>
      </c>
      <c r="I264">
        <v>1200</v>
      </c>
      <c r="J264">
        <v>1200</v>
      </c>
      <c r="K264">
        <v>900</v>
      </c>
      <c r="L264">
        <v>900</v>
      </c>
      <c r="M264">
        <v>0</v>
      </c>
      <c r="N264">
        <f t="shared" si="4"/>
        <v>1200</v>
      </c>
      <c r="O264" s="1">
        <v>45107</v>
      </c>
    </row>
    <row r="265" spans="1:15" x14ac:dyDescent="0.25">
      <c r="A265" t="s">
        <v>732</v>
      </c>
      <c r="B265" t="s">
        <v>14</v>
      </c>
      <c r="C265" t="s">
        <v>29</v>
      </c>
      <c r="D265" t="s">
        <v>30</v>
      </c>
      <c r="E265" t="s">
        <v>31</v>
      </c>
      <c r="F265" t="s">
        <v>733</v>
      </c>
      <c r="G265" t="s">
        <v>734</v>
      </c>
      <c r="H265" t="s">
        <v>2804</v>
      </c>
      <c r="I265">
        <v>5000</v>
      </c>
      <c r="J265">
        <v>5000</v>
      </c>
      <c r="K265">
        <v>0</v>
      </c>
      <c r="L265">
        <v>880</v>
      </c>
      <c r="M265">
        <v>800</v>
      </c>
      <c r="N265">
        <f t="shared" si="4"/>
        <v>4200</v>
      </c>
      <c r="O265" s="1">
        <v>45291</v>
      </c>
    </row>
    <row r="266" spans="1:15" x14ac:dyDescent="0.25">
      <c r="A266" t="s">
        <v>1542</v>
      </c>
      <c r="B266" t="s">
        <v>14</v>
      </c>
      <c r="C266" t="s">
        <v>1543</v>
      </c>
      <c r="D266" t="s">
        <v>1544</v>
      </c>
      <c r="E266" t="s">
        <v>1545</v>
      </c>
      <c r="F266" t="s">
        <v>1546</v>
      </c>
      <c r="G266" t="s">
        <v>1547</v>
      </c>
      <c r="H266" t="s">
        <v>2804</v>
      </c>
      <c r="I266">
        <v>1660</v>
      </c>
      <c r="J266">
        <v>1660</v>
      </c>
      <c r="K266">
        <v>1660</v>
      </c>
      <c r="L266">
        <v>0</v>
      </c>
      <c r="M266">
        <v>0</v>
      </c>
      <c r="N266">
        <f t="shared" si="4"/>
        <v>1660</v>
      </c>
      <c r="O266" s="1">
        <v>45291</v>
      </c>
    </row>
    <row r="267" spans="1:15" x14ac:dyDescent="0.25">
      <c r="A267" t="s">
        <v>1363</v>
      </c>
      <c r="B267" t="s">
        <v>14</v>
      </c>
      <c r="C267" t="s">
        <v>108</v>
      </c>
      <c r="D267" t="s">
        <v>109</v>
      </c>
      <c r="E267" t="s">
        <v>109</v>
      </c>
      <c r="F267" t="s">
        <v>1364</v>
      </c>
      <c r="G267" t="s">
        <v>1365</v>
      </c>
      <c r="H267" t="s">
        <v>2804</v>
      </c>
      <c r="I267">
        <v>21700</v>
      </c>
      <c r="J267">
        <v>20398</v>
      </c>
      <c r="K267">
        <v>20398</v>
      </c>
      <c r="L267">
        <v>20398</v>
      </c>
      <c r="M267">
        <v>0</v>
      </c>
      <c r="N267">
        <f t="shared" si="4"/>
        <v>20398</v>
      </c>
      <c r="O267" s="1">
        <v>45291</v>
      </c>
    </row>
    <row r="268" spans="1:15" x14ac:dyDescent="0.25">
      <c r="A268" t="s">
        <v>2671</v>
      </c>
      <c r="B268" t="s">
        <v>14</v>
      </c>
      <c r="C268" t="s">
        <v>2672</v>
      </c>
      <c r="D268" t="s">
        <v>2673</v>
      </c>
      <c r="E268" t="s">
        <v>2673</v>
      </c>
      <c r="F268" t="s">
        <v>2674</v>
      </c>
      <c r="G268" t="s">
        <v>2675</v>
      </c>
      <c r="H268" t="s">
        <v>2804</v>
      </c>
      <c r="I268">
        <v>5000</v>
      </c>
      <c r="J268">
        <v>5000</v>
      </c>
      <c r="K268">
        <v>5000</v>
      </c>
      <c r="L268">
        <v>331.78</v>
      </c>
      <c r="M268">
        <v>149.02000000000001</v>
      </c>
      <c r="N268">
        <f t="shared" si="4"/>
        <v>4850.9799999999996</v>
      </c>
      <c r="O268" s="1">
        <v>45291</v>
      </c>
    </row>
    <row r="269" spans="1:15" x14ac:dyDescent="0.25">
      <c r="A269" t="s">
        <v>474</v>
      </c>
      <c r="B269" t="s">
        <v>14</v>
      </c>
      <c r="C269" t="s">
        <v>475</v>
      </c>
      <c r="D269" t="s">
        <v>476</v>
      </c>
      <c r="E269" t="s">
        <v>476</v>
      </c>
      <c r="F269" t="s">
        <v>477</v>
      </c>
      <c r="G269" t="s">
        <v>478</v>
      </c>
      <c r="H269" t="s">
        <v>2804</v>
      </c>
      <c r="I269">
        <v>15000</v>
      </c>
      <c r="J269">
        <v>15000</v>
      </c>
      <c r="K269">
        <v>11440</v>
      </c>
      <c r="L269">
        <v>11440</v>
      </c>
      <c r="M269">
        <v>0</v>
      </c>
      <c r="N269">
        <f t="shared" si="4"/>
        <v>15000</v>
      </c>
      <c r="O269" s="1">
        <v>45291</v>
      </c>
    </row>
    <row r="270" spans="1:15" x14ac:dyDescent="0.25">
      <c r="A270" t="s">
        <v>2370</v>
      </c>
      <c r="B270" t="s">
        <v>14</v>
      </c>
      <c r="C270" t="s">
        <v>475</v>
      </c>
      <c r="D270" t="s">
        <v>476</v>
      </c>
      <c r="E270" t="s">
        <v>476</v>
      </c>
      <c r="F270" t="s">
        <v>2371</v>
      </c>
      <c r="G270" t="s">
        <v>2372</v>
      </c>
      <c r="H270" t="s">
        <v>2804</v>
      </c>
      <c r="I270">
        <v>25000</v>
      </c>
      <c r="J270">
        <v>25000</v>
      </c>
      <c r="K270">
        <v>0</v>
      </c>
      <c r="L270">
        <v>10400</v>
      </c>
      <c r="M270">
        <v>10400</v>
      </c>
      <c r="N270">
        <f t="shared" si="4"/>
        <v>14600</v>
      </c>
      <c r="O270" s="1">
        <v>45473</v>
      </c>
    </row>
    <row r="271" spans="1:15" x14ac:dyDescent="0.25">
      <c r="A271" t="s">
        <v>1611</v>
      </c>
      <c r="B271" t="s">
        <v>14</v>
      </c>
      <c r="C271" t="s">
        <v>154</v>
      </c>
      <c r="D271" t="s">
        <v>155</v>
      </c>
      <c r="E271" t="s">
        <v>156</v>
      </c>
      <c r="F271" t="s">
        <v>1612</v>
      </c>
      <c r="G271" t="s">
        <v>1613</v>
      </c>
      <c r="H271" t="s">
        <v>2804</v>
      </c>
      <c r="I271">
        <v>3980</v>
      </c>
      <c r="J271">
        <v>3980</v>
      </c>
      <c r="K271">
        <v>3980</v>
      </c>
      <c r="L271">
        <v>3980</v>
      </c>
      <c r="M271">
        <v>0</v>
      </c>
      <c r="N271">
        <f t="shared" si="4"/>
        <v>3980</v>
      </c>
      <c r="O271" s="1">
        <v>45107</v>
      </c>
    </row>
    <row r="272" spans="1:15" x14ac:dyDescent="0.25">
      <c r="A272" t="s">
        <v>1182</v>
      </c>
      <c r="B272" t="s">
        <v>14</v>
      </c>
      <c r="C272" t="s">
        <v>1183</v>
      </c>
      <c r="D272" t="s">
        <v>1184</v>
      </c>
      <c r="E272" t="s">
        <v>1184</v>
      </c>
      <c r="F272" t="s">
        <v>1185</v>
      </c>
      <c r="G272" t="s">
        <v>1186</v>
      </c>
      <c r="H272" t="s">
        <v>2804</v>
      </c>
      <c r="I272">
        <v>8000</v>
      </c>
      <c r="J272">
        <v>8000</v>
      </c>
      <c r="K272">
        <v>7594.21</v>
      </c>
      <c r="L272">
        <v>6831.51</v>
      </c>
      <c r="M272">
        <v>5187.57</v>
      </c>
      <c r="N272">
        <f t="shared" si="4"/>
        <v>2812.4300000000003</v>
      </c>
      <c r="O272" s="1">
        <v>45291</v>
      </c>
    </row>
    <row r="273" spans="1:15" x14ac:dyDescent="0.25">
      <c r="A273" t="s">
        <v>2330</v>
      </c>
      <c r="B273" t="s">
        <v>14</v>
      </c>
      <c r="C273" t="s">
        <v>2331</v>
      </c>
      <c r="D273" t="s">
        <v>2332</v>
      </c>
      <c r="E273" t="s">
        <v>2332</v>
      </c>
      <c r="F273" t="s">
        <v>2333</v>
      </c>
      <c r="G273" t="s">
        <v>2334</v>
      </c>
      <c r="H273" t="s">
        <v>2804</v>
      </c>
      <c r="I273">
        <v>25000</v>
      </c>
      <c r="J273">
        <v>25000</v>
      </c>
      <c r="K273">
        <v>0</v>
      </c>
      <c r="L273">
        <v>27437.040000000001</v>
      </c>
      <c r="M273">
        <v>24242.29</v>
      </c>
      <c r="N273">
        <f t="shared" si="4"/>
        <v>757.70999999999913</v>
      </c>
      <c r="O273" s="1">
        <v>45291</v>
      </c>
    </row>
    <row r="274" spans="1:15" x14ac:dyDescent="0.25">
      <c r="A274" t="s">
        <v>408</v>
      </c>
      <c r="B274" t="s">
        <v>14</v>
      </c>
      <c r="C274" t="s">
        <v>409</v>
      </c>
      <c r="D274" t="s">
        <v>410</v>
      </c>
      <c r="E274" t="s">
        <v>410</v>
      </c>
      <c r="F274" t="s">
        <v>411</v>
      </c>
      <c r="G274" t="s">
        <v>412</v>
      </c>
      <c r="H274" t="s">
        <v>2804</v>
      </c>
      <c r="I274">
        <v>7128</v>
      </c>
      <c r="J274">
        <v>7128</v>
      </c>
      <c r="K274">
        <v>7128</v>
      </c>
      <c r="L274">
        <v>7128</v>
      </c>
      <c r="M274">
        <v>0</v>
      </c>
      <c r="N274">
        <f t="shared" si="4"/>
        <v>7128</v>
      </c>
      <c r="O274" s="1">
        <v>45291</v>
      </c>
    </row>
    <row r="275" spans="1:15" x14ac:dyDescent="0.25">
      <c r="A275" t="s">
        <v>2358</v>
      </c>
      <c r="B275" t="s">
        <v>14</v>
      </c>
      <c r="C275" t="s">
        <v>2359</v>
      </c>
      <c r="D275" t="s">
        <v>2360</v>
      </c>
      <c r="E275" t="s">
        <v>2360</v>
      </c>
      <c r="F275" t="s">
        <v>2361</v>
      </c>
      <c r="G275" t="s">
        <v>2362</v>
      </c>
      <c r="H275" t="s">
        <v>2804</v>
      </c>
      <c r="I275">
        <v>3000</v>
      </c>
      <c r="J275">
        <v>3000</v>
      </c>
      <c r="K275">
        <v>816</v>
      </c>
      <c r="L275">
        <v>816</v>
      </c>
      <c r="M275">
        <v>0</v>
      </c>
      <c r="N275">
        <f t="shared" si="4"/>
        <v>3000</v>
      </c>
      <c r="O275" s="1">
        <v>45657</v>
      </c>
    </row>
    <row r="276" spans="1:15" x14ac:dyDescent="0.25">
      <c r="A276" t="s">
        <v>621</v>
      </c>
      <c r="B276" t="s">
        <v>14</v>
      </c>
      <c r="C276" t="s">
        <v>377</v>
      </c>
      <c r="D276" t="s">
        <v>378</v>
      </c>
      <c r="E276" t="s">
        <v>378</v>
      </c>
      <c r="F276" t="s">
        <v>622</v>
      </c>
      <c r="G276" t="s">
        <v>14</v>
      </c>
      <c r="H276" t="s">
        <v>2804</v>
      </c>
      <c r="I276">
        <v>9500</v>
      </c>
      <c r="J276">
        <v>9500</v>
      </c>
      <c r="K276">
        <v>9313.7999999999993</v>
      </c>
      <c r="L276">
        <v>0</v>
      </c>
      <c r="M276">
        <v>0</v>
      </c>
      <c r="N276">
        <f t="shared" si="4"/>
        <v>9500</v>
      </c>
      <c r="O276" s="1">
        <v>45322</v>
      </c>
    </row>
    <row r="277" spans="1:15" x14ac:dyDescent="0.25">
      <c r="A277" t="s">
        <v>549</v>
      </c>
      <c r="B277" t="s">
        <v>14</v>
      </c>
      <c r="C277" t="s">
        <v>550</v>
      </c>
      <c r="D277" t="s">
        <v>551</v>
      </c>
      <c r="E277" t="s">
        <v>551</v>
      </c>
      <c r="F277" t="s">
        <v>552</v>
      </c>
      <c r="G277" t="s">
        <v>14</v>
      </c>
      <c r="H277" t="s">
        <v>2804</v>
      </c>
      <c r="I277">
        <v>5000</v>
      </c>
      <c r="J277">
        <v>5000</v>
      </c>
      <c r="K277">
        <v>1327.8</v>
      </c>
      <c r="L277">
        <v>1327.8</v>
      </c>
      <c r="M277">
        <v>238.8</v>
      </c>
      <c r="N277">
        <f t="shared" si="4"/>
        <v>4761.2</v>
      </c>
      <c r="O277" s="1">
        <v>45291</v>
      </c>
    </row>
    <row r="278" spans="1:15" x14ac:dyDescent="0.25">
      <c r="A278" t="s">
        <v>2373</v>
      </c>
      <c r="B278" t="s">
        <v>14</v>
      </c>
      <c r="C278" t="s">
        <v>355</v>
      </c>
      <c r="D278" t="s">
        <v>356</v>
      </c>
      <c r="E278" t="s">
        <v>356</v>
      </c>
      <c r="F278" t="s">
        <v>2374</v>
      </c>
      <c r="G278" t="s">
        <v>2375</v>
      </c>
      <c r="H278" t="s">
        <v>2804</v>
      </c>
      <c r="I278">
        <v>10000</v>
      </c>
      <c r="J278">
        <v>10000</v>
      </c>
      <c r="K278">
        <v>0</v>
      </c>
      <c r="L278">
        <v>0</v>
      </c>
      <c r="M278">
        <v>0</v>
      </c>
      <c r="N278">
        <f t="shared" si="4"/>
        <v>10000</v>
      </c>
      <c r="O278" s="1">
        <v>45291</v>
      </c>
    </row>
    <row r="279" spans="1:15" x14ac:dyDescent="0.25">
      <c r="A279" t="s">
        <v>2036</v>
      </c>
      <c r="B279" t="s">
        <v>14</v>
      </c>
      <c r="C279" t="s">
        <v>2037</v>
      </c>
      <c r="D279" t="s">
        <v>2038</v>
      </c>
      <c r="E279" t="s">
        <v>2038</v>
      </c>
      <c r="F279" t="s">
        <v>2039</v>
      </c>
      <c r="G279" t="s">
        <v>2040</v>
      </c>
      <c r="H279" t="s">
        <v>2804</v>
      </c>
      <c r="I279">
        <v>25000</v>
      </c>
      <c r="J279">
        <v>25000</v>
      </c>
      <c r="K279">
        <v>21164.49</v>
      </c>
      <c r="L279">
        <v>20030.62</v>
      </c>
      <c r="M279">
        <v>0</v>
      </c>
      <c r="N279">
        <f t="shared" si="4"/>
        <v>25000</v>
      </c>
      <c r="O279" s="1">
        <v>45291</v>
      </c>
    </row>
    <row r="280" spans="1:15" x14ac:dyDescent="0.25">
      <c r="A280" t="s">
        <v>2415</v>
      </c>
      <c r="B280" t="s">
        <v>14</v>
      </c>
      <c r="C280" t="s">
        <v>2416</v>
      </c>
      <c r="D280" t="s">
        <v>2417</v>
      </c>
      <c r="E280" t="s">
        <v>2417</v>
      </c>
      <c r="F280" t="s">
        <v>2418</v>
      </c>
      <c r="G280" t="s">
        <v>2419</v>
      </c>
      <c r="H280" t="s">
        <v>2804</v>
      </c>
      <c r="I280">
        <v>12000</v>
      </c>
      <c r="J280">
        <v>12000</v>
      </c>
      <c r="K280">
        <v>7865</v>
      </c>
      <c r="L280">
        <v>3932.5</v>
      </c>
      <c r="M280">
        <v>3932.5</v>
      </c>
      <c r="N280">
        <f t="shared" si="4"/>
        <v>8067.5</v>
      </c>
      <c r="O280" s="1">
        <v>45473</v>
      </c>
    </row>
    <row r="281" spans="1:15" x14ac:dyDescent="0.25">
      <c r="A281" t="s">
        <v>2041</v>
      </c>
      <c r="B281" t="s">
        <v>14</v>
      </c>
      <c r="C281" t="s">
        <v>2042</v>
      </c>
      <c r="D281" t="s">
        <v>2043</v>
      </c>
      <c r="E281" t="s">
        <v>2043</v>
      </c>
      <c r="F281" t="s">
        <v>2044</v>
      </c>
      <c r="G281" t="s">
        <v>2045</v>
      </c>
      <c r="H281" t="s">
        <v>2804</v>
      </c>
      <c r="I281">
        <v>5000</v>
      </c>
      <c r="J281">
        <v>5000</v>
      </c>
      <c r="K281">
        <v>1816</v>
      </c>
      <c r="L281">
        <v>0</v>
      </c>
      <c r="M281">
        <v>0</v>
      </c>
      <c r="N281">
        <f t="shared" si="4"/>
        <v>5000</v>
      </c>
      <c r="O281" s="1">
        <v>45291</v>
      </c>
    </row>
    <row r="282" spans="1:15" x14ac:dyDescent="0.25">
      <c r="A282" t="s">
        <v>2380</v>
      </c>
      <c r="B282" t="s">
        <v>14</v>
      </c>
      <c r="C282" t="s">
        <v>2381</v>
      </c>
      <c r="D282" t="s">
        <v>2382</v>
      </c>
      <c r="E282" t="s">
        <v>2382</v>
      </c>
      <c r="F282" t="s">
        <v>2379</v>
      </c>
      <c r="G282" t="s">
        <v>2379</v>
      </c>
      <c r="H282" t="s">
        <v>2804</v>
      </c>
      <c r="I282">
        <v>25000</v>
      </c>
      <c r="J282">
        <v>25000</v>
      </c>
      <c r="K282">
        <v>25000</v>
      </c>
      <c r="L282">
        <v>6638.94</v>
      </c>
      <c r="M282">
        <v>4995.8500000000004</v>
      </c>
      <c r="N282">
        <f t="shared" si="4"/>
        <v>20004.150000000001</v>
      </c>
      <c r="O282" s="1">
        <v>45291</v>
      </c>
    </row>
    <row r="283" spans="1:15" x14ac:dyDescent="0.25">
      <c r="A283" t="s">
        <v>1278</v>
      </c>
      <c r="B283" t="s">
        <v>14</v>
      </c>
      <c r="C283" t="s">
        <v>1279</v>
      </c>
      <c r="D283" t="s">
        <v>1280</v>
      </c>
      <c r="E283" t="s">
        <v>1280</v>
      </c>
      <c r="F283" t="s">
        <v>1281</v>
      </c>
      <c r="G283" t="s">
        <v>14</v>
      </c>
      <c r="H283" t="s">
        <v>2804</v>
      </c>
      <c r="I283">
        <v>1000</v>
      </c>
      <c r="J283">
        <v>1000</v>
      </c>
      <c r="K283">
        <v>851</v>
      </c>
      <c r="L283">
        <v>851</v>
      </c>
      <c r="M283">
        <v>0</v>
      </c>
      <c r="N283">
        <f t="shared" si="4"/>
        <v>1000</v>
      </c>
      <c r="O283" s="1">
        <v>45291</v>
      </c>
    </row>
    <row r="284" spans="1:15" x14ac:dyDescent="0.25">
      <c r="A284" t="s">
        <v>1585</v>
      </c>
      <c r="B284" t="s">
        <v>14</v>
      </c>
      <c r="C284" t="s">
        <v>335</v>
      </c>
      <c r="D284" t="s">
        <v>336</v>
      </c>
      <c r="E284" t="s">
        <v>336</v>
      </c>
      <c r="F284" t="s">
        <v>510</v>
      </c>
      <c r="G284" t="s">
        <v>1586</v>
      </c>
      <c r="H284" t="s">
        <v>2804</v>
      </c>
      <c r="I284">
        <v>35000</v>
      </c>
      <c r="J284">
        <v>35000</v>
      </c>
      <c r="K284">
        <v>35000</v>
      </c>
      <c r="L284">
        <v>23073.1</v>
      </c>
      <c r="M284">
        <v>0</v>
      </c>
      <c r="N284">
        <f t="shared" si="4"/>
        <v>35000</v>
      </c>
      <c r="O284" s="1">
        <v>45291</v>
      </c>
    </row>
    <row r="285" spans="1:15" x14ac:dyDescent="0.25">
      <c r="A285" t="s">
        <v>898</v>
      </c>
      <c r="B285" t="s">
        <v>14</v>
      </c>
      <c r="C285" t="s">
        <v>899</v>
      </c>
      <c r="D285" t="s">
        <v>900</v>
      </c>
      <c r="E285" t="s">
        <v>900</v>
      </c>
      <c r="F285" t="s">
        <v>901</v>
      </c>
      <c r="G285" t="s">
        <v>902</v>
      </c>
      <c r="H285" t="s">
        <v>2804</v>
      </c>
      <c r="I285">
        <v>2300</v>
      </c>
      <c r="J285">
        <v>2300</v>
      </c>
      <c r="K285">
        <v>2300</v>
      </c>
      <c r="L285">
        <v>2300</v>
      </c>
      <c r="M285">
        <v>0</v>
      </c>
      <c r="N285">
        <f t="shared" si="4"/>
        <v>2300</v>
      </c>
      <c r="O285" s="1">
        <v>45107</v>
      </c>
    </row>
    <row r="286" spans="1:15" x14ac:dyDescent="0.25">
      <c r="A286" t="s">
        <v>1605</v>
      </c>
      <c r="B286" t="s">
        <v>14</v>
      </c>
      <c r="C286" t="s">
        <v>55</v>
      </c>
      <c r="D286" t="s">
        <v>56</v>
      </c>
      <c r="E286" t="s">
        <v>56</v>
      </c>
      <c r="F286" t="s">
        <v>1606</v>
      </c>
      <c r="G286" t="s">
        <v>1607</v>
      </c>
      <c r="H286" t="s">
        <v>2804</v>
      </c>
      <c r="I286">
        <v>2100</v>
      </c>
      <c r="J286">
        <v>2100</v>
      </c>
      <c r="K286">
        <v>2080</v>
      </c>
      <c r="L286">
        <v>0</v>
      </c>
      <c r="M286">
        <v>0</v>
      </c>
      <c r="N286">
        <f t="shared" si="4"/>
        <v>2100</v>
      </c>
      <c r="O286" s="1">
        <v>45199</v>
      </c>
    </row>
    <row r="287" spans="1:15" x14ac:dyDescent="0.25">
      <c r="A287" t="s">
        <v>458</v>
      </c>
      <c r="B287" t="s">
        <v>14</v>
      </c>
      <c r="C287" t="s">
        <v>459</v>
      </c>
      <c r="D287" t="s">
        <v>460</v>
      </c>
      <c r="E287" t="s">
        <v>460</v>
      </c>
      <c r="F287" t="s">
        <v>461</v>
      </c>
      <c r="G287" t="s">
        <v>462</v>
      </c>
      <c r="H287" t="s">
        <v>2804</v>
      </c>
      <c r="I287">
        <v>3295.25</v>
      </c>
      <c r="J287">
        <v>3295.25</v>
      </c>
      <c r="K287">
        <v>3295.25</v>
      </c>
      <c r="L287">
        <v>3295.25</v>
      </c>
      <c r="M287">
        <v>0</v>
      </c>
      <c r="N287">
        <f t="shared" si="4"/>
        <v>3295.25</v>
      </c>
      <c r="O287" s="1">
        <v>45291</v>
      </c>
    </row>
    <row r="288" spans="1:15" x14ac:dyDescent="0.25">
      <c r="A288" t="s">
        <v>752</v>
      </c>
      <c r="B288" t="s">
        <v>14</v>
      </c>
      <c r="C288" t="s">
        <v>753</v>
      </c>
      <c r="D288" t="s">
        <v>754</v>
      </c>
      <c r="E288" t="s">
        <v>754</v>
      </c>
      <c r="F288" t="s">
        <v>755</v>
      </c>
      <c r="G288" t="s">
        <v>756</v>
      </c>
      <c r="H288" t="s">
        <v>2804</v>
      </c>
      <c r="I288">
        <v>39060</v>
      </c>
      <c r="J288">
        <v>39060</v>
      </c>
      <c r="K288">
        <v>39060</v>
      </c>
      <c r="L288">
        <v>37895.870000000003</v>
      </c>
      <c r="M288">
        <v>0</v>
      </c>
      <c r="N288">
        <f t="shared" si="4"/>
        <v>39060</v>
      </c>
      <c r="O288" s="1">
        <v>45291</v>
      </c>
    </row>
    <row r="289" spans="1:15" x14ac:dyDescent="0.25">
      <c r="A289" t="s">
        <v>2486</v>
      </c>
      <c r="B289" t="s">
        <v>14</v>
      </c>
      <c r="C289" t="s">
        <v>2487</v>
      </c>
      <c r="D289" t="s">
        <v>2488</v>
      </c>
      <c r="E289" t="s">
        <v>2489</v>
      </c>
      <c r="F289" t="s">
        <v>2490</v>
      </c>
      <c r="G289" t="s">
        <v>2491</v>
      </c>
      <c r="H289" t="s">
        <v>2804</v>
      </c>
      <c r="I289">
        <v>15000</v>
      </c>
      <c r="J289">
        <v>15000</v>
      </c>
      <c r="K289">
        <v>4950</v>
      </c>
      <c r="L289">
        <v>1404</v>
      </c>
      <c r="M289">
        <v>1404</v>
      </c>
      <c r="N289">
        <f t="shared" si="4"/>
        <v>13596</v>
      </c>
      <c r="O289" s="1">
        <v>45657</v>
      </c>
    </row>
    <row r="290" spans="1:15" x14ac:dyDescent="0.25">
      <c r="A290" t="s">
        <v>1568</v>
      </c>
      <c r="B290" t="s">
        <v>14</v>
      </c>
      <c r="C290" t="s">
        <v>350</v>
      </c>
      <c r="D290" t="s">
        <v>351</v>
      </c>
      <c r="E290" t="s">
        <v>351</v>
      </c>
      <c r="F290" t="s">
        <v>1569</v>
      </c>
      <c r="G290" t="s">
        <v>1570</v>
      </c>
      <c r="H290" t="s">
        <v>2804</v>
      </c>
      <c r="I290">
        <v>3000</v>
      </c>
      <c r="J290">
        <v>3000</v>
      </c>
      <c r="K290">
        <v>2710.62</v>
      </c>
      <c r="L290">
        <v>2580.62</v>
      </c>
      <c r="M290">
        <v>2580.62</v>
      </c>
      <c r="N290">
        <f t="shared" si="4"/>
        <v>419.38000000000011</v>
      </c>
      <c r="O290" s="1">
        <v>45291</v>
      </c>
    </row>
    <row r="291" spans="1:15" x14ac:dyDescent="0.25">
      <c r="A291" t="s">
        <v>1667</v>
      </c>
      <c r="B291" t="s">
        <v>14</v>
      </c>
      <c r="C291" t="s">
        <v>1668</v>
      </c>
      <c r="D291" t="s">
        <v>1669</v>
      </c>
      <c r="E291" t="s">
        <v>1669</v>
      </c>
      <c r="F291" t="s">
        <v>1670</v>
      </c>
      <c r="G291" t="s">
        <v>14</v>
      </c>
      <c r="H291" t="s">
        <v>2804</v>
      </c>
      <c r="I291">
        <v>1000</v>
      </c>
      <c r="J291">
        <v>1000</v>
      </c>
      <c r="K291">
        <v>193.5</v>
      </c>
      <c r="L291">
        <v>193.5</v>
      </c>
      <c r="M291">
        <v>0</v>
      </c>
      <c r="N291">
        <f t="shared" si="4"/>
        <v>1000</v>
      </c>
      <c r="O291" s="1">
        <v>45291</v>
      </c>
    </row>
    <row r="292" spans="1:15" x14ac:dyDescent="0.25">
      <c r="A292" t="s">
        <v>1917</v>
      </c>
      <c r="B292" t="s">
        <v>14</v>
      </c>
      <c r="C292" t="s">
        <v>1918</v>
      </c>
      <c r="D292" t="s">
        <v>1919</v>
      </c>
      <c r="E292" t="s">
        <v>1919</v>
      </c>
      <c r="F292" t="s">
        <v>1920</v>
      </c>
      <c r="G292" t="s">
        <v>1921</v>
      </c>
      <c r="H292" t="s">
        <v>2804</v>
      </c>
      <c r="I292">
        <v>3000</v>
      </c>
      <c r="J292">
        <v>3000</v>
      </c>
      <c r="K292">
        <v>2859</v>
      </c>
      <c r="L292">
        <v>2859</v>
      </c>
      <c r="M292">
        <v>0</v>
      </c>
      <c r="N292">
        <f t="shared" si="4"/>
        <v>3000</v>
      </c>
      <c r="O292" s="1">
        <v>45291</v>
      </c>
    </row>
    <row r="293" spans="1:15" x14ac:dyDescent="0.25">
      <c r="A293" t="s">
        <v>1830</v>
      </c>
      <c r="B293" t="s">
        <v>14</v>
      </c>
      <c r="C293" t="s">
        <v>1831</v>
      </c>
      <c r="D293" t="s">
        <v>1832</v>
      </c>
      <c r="E293" t="s">
        <v>1832</v>
      </c>
      <c r="F293" t="s">
        <v>1833</v>
      </c>
      <c r="G293" t="s">
        <v>1834</v>
      </c>
      <c r="H293" t="s">
        <v>2804</v>
      </c>
      <c r="I293">
        <v>700</v>
      </c>
      <c r="J293">
        <v>700</v>
      </c>
      <c r="K293">
        <v>700</v>
      </c>
      <c r="L293">
        <v>700</v>
      </c>
      <c r="M293">
        <v>0</v>
      </c>
      <c r="N293">
        <f t="shared" si="4"/>
        <v>700</v>
      </c>
      <c r="O293" s="1">
        <v>45289</v>
      </c>
    </row>
    <row r="294" spans="1:15" x14ac:dyDescent="0.25">
      <c r="A294" t="s">
        <v>2343</v>
      </c>
      <c r="B294" t="s">
        <v>14</v>
      </c>
      <c r="C294" t="s">
        <v>103</v>
      </c>
      <c r="D294" t="s">
        <v>104</v>
      </c>
      <c r="E294" t="s">
        <v>104</v>
      </c>
      <c r="F294" t="s">
        <v>2344</v>
      </c>
      <c r="G294" t="s">
        <v>2345</v>
      </c>
      <c r="H294" t="s">
        <v>2804</v>
      </c>
      <c r="I294">
        <v>300</v>
      </c>
      <c r="J294">
        <v>300</v>
      </c>
      <c r="K294">
        <v>282</v>
      </c>
      <c r="L294">
        <v>282</v>
      </c>
      <c r="M294">
        <v>0</v>
      </c>
      <c r="N294">
        <f t="shared" si="4"/>
        <v>300</v>
      </c>
      <c r="O294" s="1">
        <v>45291</v>
      </c>
    </row>
    <row r="295" spans="1:15" x14ac:dyDescent="0.25">
      <c r="A295" t="s">
        <v>1177</v>
      </c>
      <c r="B295" t="s">
        <v>14</v>
      </c>
      <c r="C295" t="s">
        <v>335</v>
      </c>
      <c r="D295" t="s">
        <v>336</v>
      </c>
      <c r="E295" t="s">
        <v>336</v>
      </c>
      <c r="F295" t="s">
        <v>1178</v>
      </c>
      <c r="G295" t="s">
        <v>1179</v>
      </c>
      <c r="H295" t="s">
        <v>2804</v>
      </c>
      <c r="I295">
        <v>2244</v>
      </c>
      <c r="J295">
        <v>2244</v>
      </c>
      <c r="K295">
        <v>2244</v>
      </c>
      <c r="L295">
        <v>2244</v>
      </c>
      <c r="M295">
        <v>0</v>
      </c>
      <c r="N295">
        <f t="shared" si="4"/>
        <v>2244</v>
      </c>
      <c r="O295" s="1">
        <v>45291</v>
      </c>
    </row>
    <row r="296" spans="1:15" x14ac:dyDescent="0.25">
      <c r="A296" t="s">
        <v>713</v>
      </c>
      <c r="B296" t="s">
        <v>14</v>
      </c>
      <c r="C296" t="s">
        <v>340</v>
      </c>
      <c r="D296" t="s">
        <v>341</v>
      </c>
      <c r="E296" t="s">
        <v>342</v>
      </c>
      <c r="F296" t="s">
        <v>714</v>
      </c>
      <c r="G296" t="s">
        <v>14</v>
      </c>
      <c r="H296" t="s">
        <v>2804</v>
      </c>
      <c r="I296">
        <v>30000</v>
      </c>
      <c r="J296">
        <v>30000</v>
      </c>
      <c r="K296">
        <v>30000</v>
      </c>
      <c r="L296">
        <v>12493.08</v>
      </c>
      <c r="M296">
        <v>7836.51</v>
      </c>
      <c r="N296">
        <f t="shared" si="4"/>
        <v>22163.489999999998</v>
      </c>
      <c r="O296" s="1">
        <v>45322</v>
      </c>
    </row>
    <row r="297" spans="1:15" x14ac:dyDescent="0.25">
      <c r="A297" t="s">
        <v>2074</v>
      </c>
      <c r="B297" t="s">
        <v>14</v>
      </c>
      <c r="C297" t="s">
        <v>108</v>
      </c>
      <c r="D297" t="s">
        <v>109</v>
      </c>
      <c r="E297" t="s">
        <v>109</v>
      </c>
      <c r="F297" t="s">
        <v>1964</v>
      </c>
      <c r="G297" t="s">
        <v>2075</v>
      </c>
      <c r="H297" t="s">
        <v>2804</v>
      </c>
      <c r="I297">
        <v>5000</v>
      </c>
      <c r="J297">
        <v>5000</v>
      </c>
      <c r="K297">
        <v>4749.03</v>
      </c>
      <c r="L297">
        <v>3015.32</v>
      </c>
      <c r="M297">
        <v>0</v>
      </c>
      <c r="N297">
        <f t="shared" si="4"/>
        <v>5000</v>
      </c>
      <c r="O297" s="1">
        <v>45291</v>
      </c>
    </row>
    <row r="298" spans="1:15" x14ac:dyDescent="0.25">
      <c r="A298" t="s">
        <v>725</v>
      </c>
      <c r="B298" t="s">
        <v>14</v>
      </c>
      <c r="C298" t="s">
        <v>192</v>
      </c>
      <c r="D298" t="s">
        <v>193</v>
      </c>
      <c r="E298" t="s">
        <v>193</v>
      </c>
      <c r="F298" t="s">
        <v>197</v>
      </c>
      <c r="G298" t="s">
        <v>726</v>
      </c>
      <c r="H298" t="s">
        <v>2804</v>
      </c>
      <c r="I298">
        <v>39900</v>
      </c>
      <c r="J298">
        <v>39900</v>
      </c>
      <c r="K298">
        <v>0</v>
      </c>
      <c r="L298">
        <v>9010.43</v>
      </c>
      <c r="M298">
        <v>0</v>
      </c>
      <c r="N298">
        <f t="shared" si="4"/>
        <v>39900</v>
      </c>
      <c r="O298" s="1">
        <v>45229</v>
      </c>
    </row>
    <row r="299" spans="1:15" x14ac:dyDescent="0.25">
      <c r="A299" t="s">
        <v>2234</v>
      </c>
      <c r="B299" t="s">
        <v>14</v>
      </c>
      <c r="C299" t="s">
        <v>409</v>
      </c>
      <c r="D299" t="s">
        <v>410</v>
      </c>
      <c r="E299" t="s">
        <v>410</v>
      </c>
      <c r="F299" t="s">
        <v>2235</v>
      </c>
      <c r="G299" t="s">
        <v>2236</v>
      </c>
      <c r="H299" t="s">
        <v>2804</v>
      </c>
      <c r="I299">
        <v>13288.4</v>
      </c>
      <c r="J299">
        <v>13288.4</v>
      </c>
      <c r="K299">
        <v>13288.4</v>
      </c>
      <c r="L299">
        <v>0</v>
      </c>
      <c r="M299">
        <v>0</v>
      </c>
      <c r="N299">
        <f t="shared" si="4"/>
        <v>13288.4</v>
      </c>
      <c r="O299" s="1">
        <v>45291</v>
      </c>
    </row>
    <row r="300" spans="1:15" x14ac:dyDescent="0.25">
      <c r="A300" t="s">
        <v>2140</v>
      </c>
      <c r="B300" t="s">
        <v>14</v>
      </c>
      <c r="C300" t="s">
        <v>1166</v>
      </c>
      <c r="D300" t="s">
        <v>1167</v>
      </c>
      <c r="E300" t="s">
        <v>1168</v>
      </c>
      <c r="F300" t="s">
        <v>2141</v>
      </c>
      <c r="G300" t="s">
        <v>2142</v>
      </c>
      <c r="H300" t="s">
        <v>2804</v>
      </c>
      <c r="I300">
        <v>4000</v>
      </c>
      <c r="J300">
        <v>4000</v>
      </c>
      <c r="K300">
        <v>3915</v>
      </c>
      <c r="L300">
        <v>1957.5</v>
      </c>
      <c r="M300">
        <v>1957.5</v>
      </c>
      <c r="N300">
        <f t="shared" si="4"/>
        <v>2042.5</v>
      </c>
      <c r="O300" s="1">
        <v>45322</v>
      </c>
    </row>
    <row r="301" spans="1:15" x14ac:dyDescent="0.25">
      <c r="A301" t="s">
        <v>373</v>
      </c>
      <c r="B301" t="s">
        <v>14</v>
      </c>
      <c r="C301" t="s">
        <v>374</v>
      </c>
      <c r="D301" t="s">
        <v>375</v>
      </c>
      <c r="E301" t="s">
        <v>375</v>
      </c>
      <c r="F301" t="s">
        <v>225</v>
      </c>
      <c r="G301" t="s">
        <v>14</v>
      </c>
      <c r="H301" t="s">
        <v>2804</v>
      </c>
      <c r="I301">
        <v>5000</v>
      </c>
      <c r="J301">
        <v>5000</v>
      </c>
      <c r="K301">
        <v>3320</v>
      </c>
      <c r="L301">
        <v>3320</v>
      </c>
      <c r="M301">
        <v>0</v>
      </c>
      <c r="N301">
        <f t="shared" si="4"/>
        <v>5000</v>
      </c>
      <c r="O301" s="1">
        <v>45291</v>
      </c>
    </row>
    <row r="302" spans="1:15" x14ac:dyDescent="0.25">
      <c r="A302" t="s">
        <v>500</v>
      </c>
      <c r="B302" t="s">
        <v>14</v>
      </c>
      <c r="C302" t="s">
        <v>331</v>
      </c>
      <c r="D302" t="s">
        <v>332</v>
      </c>
      <c r="E302" t="s">
        <v>332</v>
      </c>
      <c r="F302" t="s">
        <v>501</v>
      </c>
      <c r="G302" t="s">
        <v>14</v>
      </c>
      <c r="H302" t="s">
        <v>2804</v>
      </c>
      <c r="I302">
        <v>1835</v>
      </c>
      <c r="J302">
        <v>1835</v>
      </c>
      <c r="K302">
        <v>1835</v>
      </c>
      <c r="L302">
        <v>0</v>
      </c>
      <c r="M302">
        <v>0</v>
      </c>
      <c r="N302">
        <f t="shared" si="4"/>
        <v>1835</v>
      </c>
      <c r="O302" s="1">
        <v>45230</v>
      </c>
    </row>
    <row r="303" spans="1:15" x14ac:dyDescent="0.25">
      <c r="A303" t="s">
        <v>741</v>
      </c>
      <c r="B303" t="s">
        <v>14</v>
      </c>
      <c r="C303" t="s">
        <v>29</v>
      </c>
      <c r="D303" t="s">
        <v>30</v>
      </c>
      <c r="E303" t="s">
        <v>31</v>
      </c>
      <c r="F303" t="s">
        <v>742</v>
      </c>
      <c r="G303" t="s">
        <v>743</v>
      </c>
      <c r="H303" t="s">
        <v>2804</v>
      </c>
      <c r="I303">
        <v>1000</v>
      </c>
      <c r="J303">
        <v>1000</v>
      </c>
      <c r="K303">
        <v>0</v>
      </c>
      <c r="L303">
        <v>405</v>
      </c>
      <c r="M303">
        <v>0</v>
      </c>
      <c r="N303">
        <f t="shared" si="4"/>
        <v>1000</v>
      </c>
      <c r="O303" s="1">
        <v>45291</v>
      </c>
    </row>
    <row r="304" spans="1:15" x14ac:dyDescent="0.25">
      <c r="A304" t="s">
        <v>2794</v>
      </c>
      <c r="B304" t="s">
        <v>14</v>
      </c>
      <c r="C304" t="s">
        <v>2795</v>
      </c>
      <c r="D304" t="s">
        <v>2796</v>
      </c>
      <c r="E304" t="s">
        <v>2797</v>
      </c>
      <c r="F304" t="s">
        <v>2798</v>
      </c>
      <c r="G304" t="s">
        <v>2799</v>
      </c>
      <c r="H304" t="s">
        <v>2804</v>
      </c>
      <c r="I304">
        <v>35000</v>
      </c>
      <c r="J304">
        <v>35000</v>
      </c>
      <c r="K304">
        <v>35000</v>
      </c>
      <c r="L304">
        <v>0</v>
      </c>
      <c r="M304">
        <v>0</v>
      </c>
      <c r="N304">
        <f t="shared" si="4"/>
        <v>35000</v>
      </c>
      <c r="O304" s="1">
        <v>45322</v>
      </c>
    </row>
    <row r="305" spans="1:15" x14ac:dyDescent="0.25">
      <c r="A305" t="s">
        <v>1852</v>
      </c>
      <c r="B305" t="s">
        <v>14</v>
      </c>
      <c r="C305" t="s">
        <v>729</v>
      </c>
      <c r="D305" t="s">
        <v>730</v>
      </c>
      <c r="E305" t="s">
        <v>730</v>
      </c>
      <c r="F305" t="s">
        <v>1853</v>
      </c>
      <c r="G305" t="s">
        <v>1854</v>
      </c>
      <c r="H305" t="s">
        <v>2804</v>
      </c>
      <c r="I305">
        <v>918</v>
      </c>
      <c r="J305">
        <v>918</v>
      </c>
      <c r="K305">
        <v>918</v>
      </c>
      <c r="L305">
        <v>918</v>
      </c>
      <c r="M305">
        <v>918</v>
      </c>
      <c r="N305">
        <f t="shared" si="4"/>
        <v>0</v>
      </c>
      <c r="O305" s="1">
        <v>45291</v>
      </c>
    </row>
    <row r="306" spans="1:15" x14ac:dyDescent="0.25">
      <c r="A306" t="s">
        <v>1475</v>
      </c>
      <c r="B306" t="s">
        <v>14</v>
      </c>
      <c r="C306" t="s">
        <v>1476</v>
      </c>
      <c r="D306" t="s">
        <v>1477</v>
      </c>
      <c r="E306" t="s">
        <v>1477</v>
      </c>
      <c r="F306" t="s">
        <v>1478</v>
      </c>
      <c r="G306" t="s">
        <v>1479</v>
      </c>
      <c r="H306" t="s">
        <v>2804</v>
      </c>
      <c r="I306">
        <v>1500</v>
      </c>
      <c r="J306">
        <v>1500</v>
      </c>
      <c r="K306">
        <v>220</v>
      </c>
      <c r="L306">
        <v>0</v>
      </c>
      <c r="M306">
        <v>0</v>
      </c>
      <c r="N306">
        <f t="shared" si="4"/>
        <v>1500</v>
      </c>
      <c r="O306" s="1">
        <v>45291</v>
      </c>
    </row>
    <row r="307" spans="1:15" x14ac:dyDescent="0.25">
      <c r="A307" t="s">
        <v>1571</v>
      </c>
      <c r="B307" t="s">
        <v>14</v>
      </c>
      <c r="C307" t="s">
        <v>1572</v>
      </c>
      <c r="D307" t="s">
        <v>1573</v>
      </c>
      <c r="E307" t="s">
        <v>1573</v>
      </c>
      <c r="F307" t="s">
        <v>1574</v>
      </c>
      <c r="G307" t="s">
        <v>1575</v>
      </c>
      <c r="H307" t="s">
        <v>2804</v>
      </c>
      <c r="I307">
        <v>6000</v>
      </c>
      <c r="J307">
        <v>6000</v>
      </c>
      <c r="K307">
        <v>0</v>
      </c>
      <c r="L307">
        <v>0</v>
      </c>
      <c r="M307">
        <v>0</v>
      </c>
      <c r="N307">
        <f t="shared" si="4"/>
        <v>6000</v>
      </c>
      <c r="O307" s="1">
        <v>45291</v>
      </c>
    </row>
    <row r="308" spans="1:15" x14ac:dyDescent="0.25">
      <c r="A308" t="s">
        <v>884</v>
      </c>
      <c r="B308" t="s">
        <v>14</v>
      </c>
      <c r="C308" t="s">
        <v>880</v>
      </c>
      <c r="D308" t="s">
        <v>881</v>
      </c>
      <c r="E308" t="s">
        <v>881</v>
      </c>
      <c r="F308" t="s">
        <v>885</v>
      </c>
      <c r="G308" t="s">
        <v>886</v>
      </c>
      <c r="H308" t="s">
        <v>2804</v>
      </c>
      <c r="I308">
        <v>39000</v>
      </c>
      <c r="J308">
        <v>39000</v>
      </c>
      <c r="K308">
        <v>39000</v>
      </c>
      <c r="L308">
        <v>31416.87</v>
      </c>
      <c r="M308">
        <v>1573.55</v>
      </c>
      <c r="N308">
        <f t="shared" si="4"/>
        <v>37426.449999999997</v>
      </c>
      <c r="O308" s="1">
        <v>45291</v>
      </c>
    </row>
    <row r="309" spans="1:15" x14ac:dyDescent="0.25">
      <c r="A309" t="s">
        <v>534</v>
      </c>
      <c r="B309" t="s">
        <v>14</v>
      </c>
      <c r="C309" t="s">
        <v>177</v>
      </c>
      <c r="D309" t="s">
        <v>178</v>
      </c>
      <c r="E309" t="s">
        <v>178</v>
      </c>
      <c r="F309" t="s">
        <v>535</v>
      </c>
      <c r="G309" t="s">
        <v>536</v>
      </c>
      <c r="H309" t="s">
        <v>2804</v>
      </c>
      <c r="I309">
        <v>28160</v>
      </c>
      <c r="J309">
        <v>28160</v>
      </c>
      <c r="K309">
        <v>28160</v>
      </c>
      <c r="L309">
        <v>28160</v>
      </c>
      <c r="M309">
        <v>0</v>
      </c>
      <c r="N309">
        <f t="shared" si="4"/>
        <v>28160</v>
      </c>
      <c r="O309" s="1">
        <v>45291</v>
      </c>
    </row>
    <row r="310" spans="1:15" x14ac:dyDescent="0.25">
      <c r="A310" t="s">
        <v>1560</v>
      </c>
      <c r="B310" t="s">
        <v>14</v>
      </c>
      <c r="C310" t="s">
        <v>294</v>
      </c>
      <c r="D310" t="s">
        <v>295</v>
      </c>
      <c r="E310" t="s">
        <v>295</v>
      </c>
      <c r="F310" t="s">
        <v>1561</v>
      </c>
      <c r="G310" t="s">
        <v>1562</v>
      </c>
      <c r="H310" t="s">
        <v>2804</v>
      </c>
      <c r="I310">
        <v>25000</v>
      </c>
      <c r="J310">
        <v>25000</v>
      </c>
      <c r="K310">
        <v>24362.07</v>
      </c>
      <c r="L310">
        <v>24362.07</v>
      </c>
      <c r="M310">
        <v>0</v>
      </c>
      <c r="N310">
        <f t="shared" si="4"/>
        <v>25000</v>
      </c>
      <c r="O310" s="1">
        <v>45291</v>
      </c>
    </row>
    <row r="311" spans="1:15" x14ac:dyDescent="0.25">
      <c r="A311" t="s">
        <v>2024</v>
      </c>
      <c r="B311" t="s">
        <v>14</v>
      </c>
      <c r="C311" t="s">
        <v>2025</v>
      </c>
      <c r="D311" t="s">
        <v>2026</v>
      </c>
      <c r="E311" t="s">
        <v>2026</v>
      </c>
      <c r="F311" t="s">
        <v>2027</v>
      </c>
      <c r="G311" t="s">
        <v>2028</v>
      </c>
      <c r="H311" t="s">
        <v>2804</v>
      </c>
      <c r="I311">
        <v>27000</v>
      </c>
      <c r="J311">
        <v>27000</v>
      </c>
      <c r="K311">
        <v>17576</v>
      </c>
      <c r="L311">
        <v>0</v>
      </c>
      <c r="M311">
        <v>0</v>
      </c>
      <c r="N311">
        <f t="shared" si="4"/>
        <v>27000</v>
      </c>
      <c r="O311" s="1">
        <v>45473</v>
      </c>
    </row>
    <row r="312" spans="1:15" x14ac:dyDescent="0.25">
      <c r="A312" t="s">
        <v>576</v>
      </c>
      <c r="B312" t="s">
        <v>14</v>
      </c>
      <c r="C312" t="s">
        <v>577</v>
      </c>
      <c r="D312" t="s">
        <v>578</v>
      </c>
      <c r="E312" t="s">
        <v>578</v>
      </c>
      <c r="F312" t="s">
        <v>579</v>
      </c>
      <c r="G312" t="s">
        <v>14</v>
      </c>
      <c r="H312" t="s">
        <v>2804</v>
      </c>
      <c r="I312">
        <v>10000</v>
      </c>
      <c r="J312">
        <v>10000</v>
      </c>
      <c r="K312">
        <v>10000</v>
      </c>
      <c r="L312">
        <v>3405.9</v>
      </c>
      <c r="M312">
        <v>2556.3000000000002</v>
      </c>
      <c r="N312">
        <f t="shared" si="4"/>
        <v>7443.7</v>
      </c>
      <c r="O312" s="1">
        <v>45291</v>
      </c>
    </row>
    <row r="313" spans="1:15" x14ac:dyDescent="0.25">
      <c r="A313" t="s">
        <v>584</v>
      </c>
      <c r="B313" t="s">
        <v>14</v>
      </c>
      <c r="C313" t="s">
        <v>585</v>
      </c>
      <c r="D313" t="s">
        <v>586</v>
      </c>
      <c r="E313" t="s">
        <v>587</v>
      </c>
      <c r="F313" t="s">
        <v>588</v>
      </c>
      <c r="G313" t="s">
        <v>588</v>
      </c>
      <c r="H313" t="s">
        <v>2804</v>
      </c>
      <c r="I313">
        <v>2500</v>
      </c>
      <c r="J313">
        <v>2500</v>
      </c>
      <c r="K313">
        <v>0</v>
      </c>
      <c r="L313">
        <v>0</v>
      </c>
      <c r="M313">
        <v>0</v>
      </c>
      <c r="N313">
        <f t="shared" si="4"/>
        <v>2500</v>
      </c>
      <c r="O313" s="1">
        <v>45291</v>
      </c>
    </row>
    <row r="314" spans="1:15" x14ac:dyDescent="0.25">
      <c r="A314" t="s">
        <v>958</v>
      </c>
      <c r="B314" t="s">
        <v>14</v>
      </c>
      <c r="C314" t="s">
        <v>880</v>
      </c>
      <c r="D314" t="s">
        <v>881</v>
      </c>
      <c r="E314" t="s">
        <v>881</v>
      </c>
      <c r="F314" t="s">
        <v>959</v>
      </c>
      <c r="G314" t="s">
        <v>960</v>
      </c>
      <c r="H314" t="s">
        <v>2804</v>
      </c>
      <c r="I314">
        <v>10000</v>
      </c>
      <c r="J314">
        <v>10000</v>
      </c>
      <c r="K314">
        <v>10000</v>
      </c>
      <c r="L314">
        <v>0</v>
      </c>
      <c r="M314">
        <v>0</v>
      </c>
      <c r="N314">
        <f t="shared" si="4"/>
        <v>10000</v>
      </c>
      <c r="O314" s="1">
        <v>45291</v>
      </c>
    </row>
    <row r="315" spans="1:15" x14ac:dyDescent="0.25">
      <c r="A315" t="s">
        <v>1679</v>
      </c>
      <c r="B315" t="s">
        <v>14</v>
      </c>
      <c r="C315" t="s">
        <v>1680</v>
      </c>
      <c r="D315" t="s">
        <v>1681</v>
      </c>
      <c r="E315" t="s">
        <v>1681</v>
      </c>
      <c r="F315" t="s">
        <v>1682</v>
      </c>
      <c r="G315" t="s">
        <v>1683</v>
      </c>
      <c r="H315" t="s">
        <v>2804</v>
      </c>
      <c r="I315">
        <v>700</v>
      </c>
      <c r="J315">
        <v>700</v>
      </c>
      <c r="K315">
        <v>676</v>
      </c>
      <c r="L315">
        <v>450</v>
      </c>
      <c r="M315">
        <v>0</v>
      </c>
      <c r="N315">
        <f t="shared" si="4"/>
        <v>700</v>
      </c>
      <c r="O315" s="1">
        <v>45291</v>
      </c>
    </row>
    <row r="316" spans="1:15" x14ac:dyDescent="0.25">
      <c r="A316" t="s">
        <v>1273</v>
      </c>
      <c r="B316" t="s">
        <v>14</v>
      </c>
      <c r="C316" t="s">
        <v>1274</v>
      </c>
      <c r="D316" t="s">
        <v>1275</v>
      </c>
      <c r="E316" t="s">
        <v>1275</v>
      </c>
      <c r="F316" t="s">
        <v>1276</v>
      </c>
      <c r="G316" t="s">
        <v>1277</v>
      </c>
      <c r="H316" t="s">
        <v>2804</v>
      </c>
      <c r="I316">
        <v>2300</v>
      </c>
      <c r="J316">
        <v>2300</v>
      </c>
      <c r="K316">
        <v>2300</v>
      </c>
      <c r="L316">
        <v>2300</v>
      </c>
      <c r="M316">
        <v>0</v>
      </c>
      <c r="N316">
        <f t="shared" si="4"/>
        <v>2300</v>
      </c>
      <c r="O316" s="1">
        <v>45291</v>
      </c>
    </row>
    <row r="317" spans="1:15" x14ac:dyDescent="0.25">
      <c r="A317" t="s">
        <v>1891</v>
      </c>
      <c r="B317" t="s">
        <v>14</v>
      </c>
      <c r="C317" t="s">
        <v>629</v>
      </c>
      <c r="D317" t="s">
        <v>630</v>
      </c>
      <c r="E317" t="s">
        <v>630</v>
      </c>
      <c r="F317" t="s">
        <v>510</v>
      </c>
      <c r="G317" t="s">
        <v>1892</v>
      </c>
      <c r="H317" t="s">
        <v>2804</v>
      </c>
      <c r="I317">
        <v>39000</v>
      </c>
      <c r="J317">
        <v>39000</v>
      </c>
      <c r="K317">
        <v>39000</v>
      </c>
      <c r="L317">
        <v>36638</v>
      </c>
      <c r="M317">
        <v>9696</v>
      </c>
      <c r="N317">
        <f t="shared" si="4"/>
        <v>29304</v>
      </c>
      <c r="O317" s="1">
        <v>45291</v>
      </c>
    </row>
    <row r="318" spans="1:15" x14ac:dyDescent="0.25">
      <c r="A318" t="s">
        <v>1180</v>
      </c>
      <c r="B318" t="s">
        <v>14</v>
      </c>
      <c r="C318" t="s">
        <v>448</v>
      </c>
      <c r="D318" t="s">
        <v>449</v>
      </c>
      <c r="E318" t="s">
        <v>450</v>
      </c>
      <c r="F318" t="s">
        <v>1181</v>
      </c>
      <c r="G318" t="s">
        <v>14</v>
      </c>
      <c r="H318" t="s">
        <v>2804</v>
      </c>
      <c r="I318">
        <v>5500</v>
      </c>
      <c r="J318">
        <v>5500</v>
      </c>
      <c r="K318">
        <v>5407.5</v>
      </c>
      <c r="L318">
        <v>5407.5</v>
      </c>
      <c r="M318">
        <v>5407.5</v>
      </c>
      <c r="N318">
        <f t="shared" si="4"/>
        <v>92.5</v>
      </c>
      <c r="O318" s="1">
        <v>45291</v>
      </c>
    </row>
    <row r="319" spans="1:15" x14ac:dyDescent="0.25">
      <c r="A319" t="s">
        <v>995</v>
      </c>
      <c r="B319" t="s">
        <v>14</v>
      </c>
      <c r="C319" t="s">
        <v>108</v>
      </c>
      <c r="D319" t="s">
        <v>109</v>
      </c>
      <c r="E319" t="s">
        <v>109</v>
      </c>
      <c r="F319" t="s">
        <v>996</v>
      </c>
      <c r="G319" t="s">
        <v>997</v>
      </c>
      <c r="H319" t="s">
        <v>2804</v>
      </c>
      <c r="I319">
        <v>30100</v>
      </c>
      <c r="J319">
        <v>30100</v>
      </c>
      <c r="K319">
        <v>27477</v>
      </c>
      <c r="L319">
        <v>27477</v>
      </c>
      <c r="M319">
        <v>0</v>
      </c>
      <c r="N319">
        <f t="shared" si="4"/>
        <v>30100</v>
      </c>
      <c r="O319" s="1">
        <v>45291</v>
      </c>
    </row>
    <row r="320" spans="1:15" x14ac:dyDescent="0.25">
      <c r="A320" t="s">
        <v>2461</v>
      </c>
      <c r="B320" t="s">
        <v>14</v>
      </c>
      <c r="C320" t="s">
        <v>331</v>
      </c>
      <c r="D320" t="s">
        <v>332</v>
      </c>
      <c r="E320" t="s">
        <v>332</v>
      </c>
      <c r="F320" t="s">
        <v>2462</v>
      </c>
      <c r="G320" t="s">
        <v>2463</v>
      </c>
      <c r="H320" t="s">
        <v>2804</v>
      </c>
      <c r="I320">
        <v>2775</v>
      </c>
      <c r="J320">
        <v>2775</v>
      </c>
      <c r="K320">
        <v>2775</v>
      </c>
      <c r="L320">
        <v>0</v>
      </c>
      <c r="M320">
        <v>0</v>
      </c>
      <c r="N320">
        <f t="shared" si="4"/>
        <v>2775</v>
      </c>
      <c r="O320" s="1">
        <v>45230</v>
      </c>
    </row>
    <row r="321" spans="1:15" x14ac:dyDescent="0.25">
      <c r="A321" t="s">
        <v>2218</v>
      </c>
      <c r="B321" t="s">
        <v>14</v>
      </c>
      <c r="C321" t="s">
        <v>148</v>
      </c>
      <c r="D321" t="s">
        <v>149</v>
      </c>
      <c r="E321" t="s">
        <v>150</v>
      </c>
      <c r="F321" t="s">
        <v>2219</v>
      </c>
      <c r="G321" t="s">
        <v>2220</v>
      </c>
      <c r="H321" t="s">
        <v>2804</v>
      </c>
      <c r="I321">
        <v>4700</v>
      </c>
      <c r="J321">
        <v>4700</v>
      </c>
      <c r="K321">
        <v>4700</v>
      </c>
      <c r="L321">
        <v>4700</v>
      </c>
      <c r="M321">
        <v>0</v>
      </c>
      <c r="N321">
        <f t="shared" si="4"/>
        <v>4700</v>
      </c>
      <c r="O321" s="1">
        <v>45260</v>
      </c>
    </row>
    <row r="322" spans="1:15" x14ac:dyDescent="0.25">
      <c r="A322" t="s">
        <v>1566</v>
      </c>
      <c r="B322" t="s">
        <v>14</v>
      </c>
      <c r="C322" t="s">
        <v>294</v>
      </c>
      <c r="D322" t="s">
        <v>295</v>
      </c>
      <c r="E322" t="s">
        <v>295</v>
      </c>
      <c r="F322" t="s">
        <v>1509</v>
      </c>
      <c r="G322" t="s">
        <v>1567</v>
      </c>
      <c r="H322" t="s">
        <v>2804</v>
      </c>
      <c r="I322">
        <v>10000</v>
      </c>
      <c r="J322">
        <v>10000</v>
      </c>
      <c r="K322">
        <v>0</v>
      </c>
      <c r="L322">
        <v>0</v>
      </c>
      <c r="M322">
        <v>0</v>
      </c>
      <c r="N322">
        <f t="shared" si="4"/>
        <v>10000</v>
      </c>
      <c r="O322" s="1">
        <v>45291</v>
      </c>
    </row>
    <row r="323" spans="1:15" x14ac:dyDescent="0.25">
      <c r="A323" t="s">
        <v>615</v>
      </c>
      <c r="B323" t="s">
        <v>14</v>
      </c>
      <c r="C323" t="s">
        <v>377</v>
      </c>
      <c r="D323" t="s">
        <v>378</v>
      </c>
      <c r="E323" t="s">
        <v>378</v>
      </c>
      <c r="F323" t="s">
        <v>616</v>
      </c>
      <c r="G323" t="s">
        <v>617</v>
      </c>
      <c r="H323" t="s">
        <v>2804</v>
      </c>
      <c r="I323">
        <v>39900</v>
      </c>
      <c r="J323">
        <v>39900</v>
      </c>
      <c r="K323">
        <v>39900</v>
      </c>
      <c r="L323">
        <v>39900</v>
      </c>
      <c r="M323">
        <v>0</v>
      </c>
      <c r="N323">
        <f t="shared" ref="N323:N386" si="5">J323-M323</f>
        <v>39900</v>
      </c>
      <c r="O323" s="1">
        <v>45291</v>
      </c>
    </row>
    <row r="324" spans="1:15" x14ac:dyDescent="0.25">
      <c r="A324" t="s">
        <v>2644</v>
      </c>
      <c r="B324" t="s">
        <v>14</v>
      </c>
      <c r="C324" t="s">
        <v>2645</v>
      </c>
      <c r="D324" t="s">
        <v>2646</v>
      </c>
      <c r="E324" t="s">
        <v>2646</v>
      </c>
      <c r="F324" t="s">
        <v>2647</v>
      </c>
      <c r="G324" t="s">
        <v>2648</v>
      </c>
      <c r="H324" t="s">
        <v>2804</v>
      </c>
      <c r="I324">
        <v>5420</v>
      </c>
      <c r="J324">
        <v>5420</v>
      </c>
      <c r="K324">
        <v>5420</v>
      </c>
      <c r="L324">
        <v>5420</v>
      </c>
      <c r="M324">
        <v>0</v>
      </c>
      <c r="N324">
        <f t="shared" si="5"/>
        <v>5420</v>
      </c>
      <c r="O324" s="1">
        <v>45657</v>
      </c>
    </row>
    <row r="325" spans="1:15" x14ac:dyDescent="0.25">
      <c r="A325" t="s">
        <v>1687</v>
      </c>
      <c r="B325" t="s">
        <v>14</v>
      </c>
      <c r="C325" t="s">
        <v>1688</v>
      </c>
      <c r="D325" t="s">
        <v>1689</v>
      </c>
      <c r="E325" t="s">
        <v>1690</v>
      </c>
      <c r="F325" t="s">
        <v>1691</v>
      </c>
      <c r="G325" t="s">
        <v>1692</v>
      </c>
      <c r="H325" t="s">
        <v>2804</v>
      </c>
      <c r="I325">
        <v>3000</v>
      </c>
      <c r="J325">
        <v>3000</v>
      </c>
      <c r="K325">
        <v>2600</v>
      </c>
      <c r="L325">
        <v>2600</v>
      </c>
      <c r="M325">
        <v>0</v>
      </c>
      <c r="N325">
        <f t="shared" si="5"/>
        <v>3000</v>
      </c>
      <c r="O325" s="1">
        <v>45291</v>
      </c>
    </row>
    <row r="326" spans="1:15" x14ac:dyDescent="0.25">
      <c r="A326" t="s">
        <v>1246</v>
      </c>
      <c r="B326" t="s">
        <v>14</v>
      </c>
      <c r="C326" t="s">
        <v>1247</v>
      </c>
      <c r="D326" t="s">
        <v>1248</v>
      </c>
      <c r="E326" t="s">
        <v>1248</v>
      </c>
      <c r="F326" t="s">
        <v>1249</v>
      </c>
      <c r="G326" t="s">
        <v>1250</v>
      </c>
      <c r="H326" t="s">
        <v>2804</v>
      </c>
      <c r="I326">
        <v>15000</v>
      </c>
      <c r="J326">
        <v>7280</v>
      </c>
      <c r="K326">
        <v>0</v>
      </c>
      <c r="L326">
        <v>3640</v>
      </c>
      <c r="M326">
        <v>4440.8</v>
      </c>
      <c r="N326">
        <f t="shared" si="5"/>
        <v>2839.2</v>
      </c>
      <c r="O326" s="1">
        <v>45291</v>
      </c>
    </row>
    <row r="327" spans="1:15" x14ac:dyDescent="0.25">
      <c r="A327" t="s">
        <v>1910</v>
      </c>
      <c r="B327" t="s">
        <v>14</v>
      </c>
      <c r="C327" t="s">
        <v>1911</v>
      </c>
      <c r="D327" t="s">
        <v>14</v>
      </c>
      <c r="E327" t="s">
        <v>1912</v>
      </c>
      <c r="F327" t="s">
        <v>1913</v>
      </c>
      <c r="G327" t="s">
        <v>14</v>
      </c>
      <c r="H327" t="s">
        <v>2804</v>
      </c>
      <c r="I327">
        <v>4500</v>
      </c>
      <c r="J327">
        <v>4500</v>
      </c>
      <c r="K327">
        <v>3579.43</v>
      </c>
      <c r="L327">
        <v>3555.43</v>
      </c>
      <c r="M327">
        <v>3555.43</v>
      </c>
      <c r="N327">
        <f t="shared" si="5"/>
        <v>944.57000000000016</v>
      </c>
      <c r="O327" s="1">
        <v>45291</v>
      </c>
    </row>
    <row r="328" spans="1:15" x14ac:dyDescent="0.25">
      <c r="A328" t="s">
        <v>675</v>
      </c>
      <c r="B328" t="s">
        <v>14</v>
      </c>
      <c r="C328" t="s">
        <v>108</v>
      </c>
      <c r="D328" t="s">
        <v>109</v>
      </c>
      <c r="E328" t="s">
        <v>109</v>
      </c>
      <c r="F328" t="s">
        <v>676</v>
      </c>
      <c r="G328" t="s">
        <v>677</v>
      </c>
      <c r="H328" t="s">
        <v>2804</v>
      </c>
      <c r="I328">
        <v>26600</v>
      </c>
      <c r="J328">
        <v>24073</v>
      </c>
      <c r="K328">
        <v>24073</v>
      </c>
      <c r="L328">
        <v>24073</v>
      </c>
      <c r="M328">
        <v>0</v>
      </c>
      <c r="N328">
        <f t="shared" si="5"/>
        <v>24073</v>
      </c>
      <c r="O328" s="1">
        <v>45291</v>
      </c>
    </row>
    <row r="329" spans="1:15" x14ac:dyDescent="0.25">
      <c r="A329" t="s">
        <v>1652</v>
      </c>
      <c r="B329" t="s">
        <v>14</v>
      </c>
      <c r="C329" t="s">
        <v>108</v>
      </c>
      <c r="D329" t="s">
        <v>109</v>
      </c>
      <c r="E329" t="s">
        <v>109</v>
      </c>
      <c r="F329" t="s">
        <v>1653</v>
      </c>
      <c r="G329" t="s">
        <v>1654</v>
      </c>
      <c r="H329" t="s">
        <v>2804</v>
      </c>
      <c r="I329">
        <v>36000</v>
      </c>
      <c r="J329">
        <v>32265</v>
      </c>
      <c r="K329">
        <v>32265</v>
      </c>
      <c r="L329">
        <v>32265</v>
      </c>
      <c r="M329">
        <v>0</v>
      </c>
      <c r="N329">
        <f t="shared" si="5"/>
        <v>32265</v>
      </c>
      <c r="O329" s="1">
        <v>45291</v>
      </c>
    </row>
    <row r="330" spans="1:15" x14ac:dyDescent="0.25">
      <c r="A330" t="s">
        <v>2056</v>
      </c>
      <c r="B330" t="s">
        <v>14</v>
      </c>
      <c r="C330" t="s">
        <v>1359</v>
      </c>
      <c r="D330" t="s">
        <v>1360</v>
      </c>
      <c r="E330" t="s">
        <v>1360</v>
      </c>
      <c r="F330" t="s">
        <v>2057</v>
      </c>
      <c r="G330" t="s">
        <v>2058</v>
      </c>
      <c r="H330" t="s">
        <v>2804</v>
      </c>
      <c r="I330">
        <v>8835</v>
      </c>
      <c r="J330">
        <v>8835</v>
      </c>
      <c r="K330">
        <v>8835</v>
      </c>
      <c r="L330">
        <v>8835</v>
      </c>
      <c r="M330">
        <v>0</v>
      </c>
      <c r="N330">
        <f t="shared" si="5"/>
        <v>8835</v>
      </c>
      <c r="O330" s="1">
        <v>45291</v>
      </c>
    </row>
    <row r="331" spans="1:15" x14ac:dyDescent="0.25">
      <c r="A331" t="s">
        <v>107</v>
      </c>
      <c r="B331" t="s">
        <v>14</v>
      </c>
      <c r="C331" t="s">
        <v>108</v>
      </c>
      <c r="D331" t="s">
        <v>109</v>
      </c>
      <c r="E331" t="s">
        <v>109</v>
      </c>
      <c r="F331" t="s">
        <v>110</v>
      </c>
      <c r="G331" t="s">
        <v>111</v>
      </c>
      <c r="H331" t="s">
        <v>2804</v>
      </c>
      <c r="I331">
        <v>26600</v>
      </c>
      <c r="J331">
        <v>24510</v>
      </c>
      <c r="K331">
        <v>24510</v>
      </c>
      <c r="L331">
        <v>24510</v>
      </c>
      <c r="M331">
        <v>0</v>
      </c>
      <c r="N331">
        <f t="shared" si="5"/>
        <v>24510</v>
      </c>
      <c r="O331" s="1">
        <v>45291</v>
      </c>
    </row>
    <row r="332" spans="1:15" x14ac:dyDescent="0.25">
      <c r="A332" t="s">
        <v>481</v>
      </c>
      <c r="B332" t="s">
        <v>14</v>
      </c>
      <c r="C332" t="s">
        <v>482</v>
      </c>
      <c r="D332" t="s">
        <v>483</v>
      </c>
      <c r="E332" t="s">
        <v>483</v>
      </c>
      <c r="F332" t="s">
        <v>484</v>
      </c>
      <c r="G332" t="s">
        <v>485</v>
      </c>
      <c r="H332" t="s">
        <v>2804</v>
      </c>
      <c r="I332">
        <v>26587</v>
      </c>
      <c r="J332">
        <v>26587</v>
      </c>
      <c r="K332">
        <v>21587</v>
      </c>
      <c r="L332">
        <v>23246.38</v>
      </c>
      <c r="M332">
        <v>21597</v>
      </c>
      <c r="N332">
        <f t="shared" si="5"/>
        <v>4990</v>
      </c>
      <c r="O332" s="1">
        <v>45199</v>
      </c>
    </row>
    <row r="333" spans="1:15" x14ac:dyDescent="0.25">
      <c r="A333" t="s">
        <v>512</v>
      </c>
      <c r="B333" t="s">
        <v>14</v>
      </c>
      <c r="C333" t="s">
        <v>513</v>
      </c>
      <c r="D333" t="s">
        <v>514</v>
      </c>
      <c r="E333" t="s">
        <v>514</v>
      </c>
      <c r="F333" t="s">
        <v>515</v>
      </c>
      <c r="G333" t="s">
        <v>516</v>
      </c>
      <c r="H333" t="s">
        <v>2804</v>
      </c>
      <c r="I333">
        <v>500</v>
      </c>
      <c r="J333">
        <v>500</v>
      </c>
      <c r="K333">
        <v>250</v>
      </c>
      <c r="L333">
        <v>250</v>
      </c>
      <c r="M333">
        <v>0</v>
      </c>
      <c r="N333">
        <f t="shared" si="5"/>
        <v>500</v>
      </c>
      <c r="O333" s="1">
        <v>45291</v>
      </c>
    </row>
    <row r="334" spans="1:15" x14ac:dyDescent="0.25">
      <c r="A334" t="s">
        <v>1347</v>
      </c>
      <c r="B334" t="s">
        <v>14</v>
      </c>
      <c r="C334" t="s">
        <v>1348</v>
      </c>
      <c r="D334" t="s">
        <v>1349</v>
      </c>
      <c r="E334" t="s">
        <v>1350</v>
      </c>
      <c r="F334" t="s">
        <v>1351</v>
      </c>
      <c r="G334" t="s">
        <v>14</v>
      </c>
      <c r="H334" t="s">
        <v>2804</v>
      </c>
      <c r="I334">
        <v>500</v>
      </c>
      <c r="J334">
        <v>500</v>
      </c>
      <c r="K334">
        <v>250</v>
      </c>
      <c r="L334">
        <v>260</v>
      </c>
      <c r="M334">
        <v>0</v>
      </c>
      <c r="N334">
        <f t="shared" si="5"/>
        <v>500</v>
      </c>
      <c r="O334" s="1">
        <v>45291</v>
      </c>
    </row>
    <row r="335" spans="1:15" x14ac:dyDescent="0.25">
      <c r="A335" t="s">
        <v>153</v>
      </c>
      <c r="B335" t="s">
        <v>14</v>
      </c>
      <c r="C335" t="s">
        <v>154</v>
      </c>
      <c r="D335" t="s">
        <v>155</v>
      </c>
      <c r="E335" t="s">
        <v>156</v>
      </c>
      <c r="F335" t="s">
        <v>157</v>
      </c>
      <c r="G335" t="s">
        <v>158</v>
      </c>
      <c r="H335" t="s">
        <v>2804</v>
      </c>
      <c r="I335">
        <v>2040</v>
      </c>
      <c r="J335">
        <v>2040</v>
      </c>
      <c r="K335">
        <v>2040</v>
      </c>
      <c r="L335">
        <v>1900</v>
      </c>
      <c r="M335">
        <v>0</v>
      </c>
      <c r="N335">
        <f t="shared" si="5"/>
        <v>2040</v>
      </c>
      <c r="O335" s="1">
        <v>45291</v>
      </c>
    </row>
    <row r="336" spans="1:15" x14ac:dyDescent="0.25">
      <c r="A336" t="s">
        <v>715</v>
      </c>
      <c r="B336" t="s">
        <v>14</v>
      </c>
      <c r="C336" t="s">
        <v>716</v>
      </c>
      <c r="D336" t="s">
        <v>717</v>
      </c>
      <c r="E336" t="s">
        <v>717</v>
      </c>
      <c r="F336" t="s">
        <v>718</v>
      </c>
      <c r="G336" t="s">
        <v>719</v>
      </c>
      <c r="H336" t="s">
        <v>2804</v>
      </c>
      <c r="I336">
        <v>7200</v>
      </c>
      <c r="J336">
        <v>7200</v>
      </c>
      <c r="K336">
        <v>6900</v>
      </c>
      <c r="L336">
        <v>6900</v>
      </c>
      <c r="M336">
        <v>0</v>
      </c>
      <c r="N336">
        <f t="shared" si="5"/>
        <v>7200</v>
      </c>
      <c r="O336" s="1">
        <v>45291</v>
      </c>
    </row>
    <row r="337" spans="1:15" x14ac:dyDescent="0.25">
      <c r="A337" t="s">
        <v>1112</v>
      </c>
      <c r="B337" t="s">
        <v>14</v>
      </c>
      <c r="C337" t="s">
        <v>240</v>
      </c>
      <c r="D337" t="s">
        <v>241</v>
      </c>
      <c r="E337" t="s">
        <v>241</v>
      </c>
      <c r="F337" t="s">
        <v>1113</v>
      </c>
      <c r="G337" t="s">
        <v>1114</v>
      </c>
      <c r="H337" t="s">
        <v>2804</v>
      </c>
      <c r="I337">
        <v>3500</v>
      </c>
      <c r="J337">
        <v>3500</v>
      </c>
      <c r="K337">
        <v>3500</v>
      </c>
      <c r="L337">
        <v>0</v>
      </c>
      <c r="M337">
        <v>0</v>
      </c>
      <c r="N337">
        <f t="shared" si="5"/>
        <v>3500</v>
      </c>
      <c r="O337" s="1">
        <v>45322</v>
      </c>
    </row>
    <row r="338" spans="1:15" x14ac:dyDescent="0.25">
      <c r="A338" t="s">
        <v>2649</v>
      </c>
      <c r="B338" t="s">
        <v>14</v>
      </c>
      <c r="C338" t="s">
        <v>1121</v>
      </c>
      <c r="D338" t="s">
        <v>1122</v>
      </c>
      <c r="E338" t="s">
        <v>1122</v>
      </c>
      <c r="F338" t="s">
        <v>1513</v>
      </c>
      <c r="G338" t="s">
        <v>2650</v>
      </c>
      <c r="H338" t="s">
        <v>2804</v>
      </c>
      <c r="I338">
        <v>15000</v>
      </c>
      <c r="J338">
        <v>15000</v>
      </c>
      <c r="K338">
        <v>0</v>
      </c>
      <c r="L338">
        <v>0</v>
      </c>
      <c r="M338">
        <v>0</v>
      </c>
      <c r="N338">
        <f t="shared" si="5"/>
        <v>15000</v>
      </c>
      <c r="O338" s="1">
        <v>45657</v>
      </c>
    </row>
    <row r="339" spans="1:15" x14ac:dyDescent="0.25">
      <c r="A339" t="s">
        <v>1783</v>
      </c>
      <c r="B339" t="s">
        <v>14</v>
      </c>
      <c r="C339" t="s">
        <v>1784</v>
      </c>
      <c r="D339" t="s">
        <v>1785</v>
      </c>
      <c r="E339" t="s">
        <v>1785</v>
      </c>
      <c r="F339" t="s">
        <v>1786</v>
      </c>
      <c r="G339" t="s">
        <v>1787</v>
      </c>
      <c r="H339" t="s">
        <v>2804</v>
      </c>
      <c r="I339">
        <v>3083.14</v>
      </c>
      <c r="J339">
        <v>3083.14</v>
      </c>
      <c r="K339">
        <v>3083.14</v>
      </c>
      <c r="L339">
        <v>0</v>
      </c>
      <c r="M339">
        <v>0</v>
      </c>
      <c r="N339">
        <f t="shared" si="5"/>
        <v>3083.14</v>
      </c>
      <c r="O339" s="1">
        <v>46264</v>
      </c>
    </row>
    <row r="340" spans="1:15" x14ac:dyDescent="0.25">
      <c r="A340" t="s">
        <v>1846</v>
      </c>
      <c r="B340" t="s">
        <v>14</v>
      </c>
      <c r="C340" t="s">
        <v>1172</v>
      </c>
      <c r="D340" t="s">
        <v>1173</v>
      </c>
      <c r="E340" t="s">
        <v>1174</v>
      </c>
      <c r="F340" t="s">
        <v>1847</v>
      </c>
      <c r="G340" t="s">
        <v>1848</v>
      </c>
      <c r="H340" t="s">
        <v>2804</v>
      </c>
      <c r="I340">
        <v>1350</v>
      </c>
      <c r="J340">
        <v>1350</v>
      </c>
      <c r="K340">
        <v>1350</v>
      </c>
      <c r="L340">
        <v>1350</v>
      </c>
      <c r="M340">
        <v>750</v>
      </c>
      <c r="N340">
        <f t="shared" si="5"/>
        <v>600</v>
      </c>
      <c r="O340" s="1">
        <v>45291</v>
      </c>
    </row>
    <row r="341" spans="1:15" x14ac:dyDescent="0.25">
      <c r="A341" t="s">
        <v>1266</v>
      </c>
      <c r="B341" t="s">
        <v>14</v>
      </c>
      <c r="C341" t="s">
        <v>899</v>
      </c>
      <c r="D341" t="s">
        <v>900</v>
      </c>
      <c r="E341" t="s">
        <v>900</v>
      </c>
      <c r="F341" t="s">
        <v>1267</v>
      </c>
      <c r="G341" t="s">
        <v>1268</v>
      </c>
      <c r="H341" t="s">
        <v>2804</v>
      </c>
      <c r="I341">
        <v>1480</v>
      </c>
      <c r="J341">
        <v>1480</v>
      </c>
      <c r="K341">
        <v>1480</v>
      </c>
      <c r="L341">
        <v>1480</v>
      </c>
      <c r="M341">
        <v>0</v>
      </c>
      <c r="N341">
        <f t="shared" si="5"/>
        <v>1480</v>
      </c>
      <c r="O341" s="1">
        <v>45291</v>
      </c>
    </row>
    <row r="342" spans="1:15" x14ac:dyDescent="0.25">
      <c r="A342" t="s">
        <v>544</v>
      </c>
      <c r="B342" t="s">
        <v>14</v>
      </c>
      <c r="C342" t="s">
        <v>545</v>
      </c>
      <c r="D342" t="s">
        <v>546</v>
      </c>
      <c r="E342" t="s">
        <v>546</v>
      </c>
      <c r="F342" t="s">
        <v>547</v>
      </c>
      <c r="G342" t="s">
        <v>548</v>
      </c>
      <c r="H342" t="s">
        <v>2804</v>
      </c>
      <c r="I342">
        <v>1500</v>
      </c>
      <c r="J342">
        <v>1500</v>
      </c>
      <c r="K342">
        <v>1476</v>
      </c>
      <c r="L342">
        <v>0</v>
      </c>
      <c r="M342">
        <v>0</v>
      </c>
      <c r="N342">
        <f t="shared" si="5"/>
        <v>1500</v>
      </c>
      <c r="O342" s="1">
        <v>45380</v>
      </c>
    </row>
    <row r="343" spans="1:15" x14ac:dyDescent="0.25">
      <c r="A343" t="s">
        <v>2526</v>
      </c>
      <c r="B343" t="s">
        <v>14</v>
      </c>
      <c r="C343" t="s">
        <v>797</v>
      </c>
      <c r="D343" t="s">
        <v>798</v>
      </c>
      <c r="E343" t="s">
        <v>798</v>
      </c>
      <c r="F343" t="s">
        <v>2527</v>
      </c>
      <c r="G343" t="s">
        <v>14</v>
      </c>
      <c r="H343" t="s">
        <v>2804</v>
      </c>
      <c r="I343">
        <v>76.349999999999994</v>
      </c>
      <c r="J343">
        <v>76.349999999999994</v>
      </c>
      <c r="K343">
        <v>76.349999999999994</v>
      </c>
      <c r="L343">
        <v>76.349999999999994</v>
      </c>
      <c r="M343">
        <v>76.349999999999994</v>
      </c>
      <c r="N343">
        <f t="shared" si="5"/>
        <v>0</v>
      </c>
      <c r="O343" s="1">
        <v>45723</v>
      </c>
    </row>
    <row r="344" spans="1:15" x14ac:dyDescent="0.25">
      <c r="A344" t="s">
        <v>1887</v>
      </c>
      <c r="B344" t="s">
        <v>14</v>
      </c>
      <c r="C344" t="s">
        <v>1888</v>
      </c>
      <c r="D344" t="s">
        <v>1889</v>
      </c>
      <c r="E344" t="s">
        <v>1889</v>
      </c>
      <c r="F344" t="s">
        <v>1890</v>
      </c>
      <c r="G344" t="s">
        <v>14</v>
      </c>
      <c r="H344" t="s">
        <v>2804</v>
      </c>
      <c r="I344">
        <v>845</v>
      </c>
      <c r="J344">
        <v>845</v>
      </c>
      <c r="K344">
        <v>845</v>
      </c>
      <c r="L344">
        <v>845</v>
      </c>
      <c r="M344">
        <v>0</v>
      </c>
      <c r="N344">
        <f t="shared" si="5"/>
        <v>845</v>
      </c>
      <c r="O344" s="1">
        <v>45473</v>
      </c>
    </row>
    <row r="345" spans="1:15" x14ac:dyDescent="0.25">
      <c r="A345" t="s">
        <v>847</v>
      </c>
      <c r="B345" t="s">
        <v>14</v>
      </c>
      <c r="C345" t="s">
        <v>848</v>
      </c>
      <c r="D345" t="s">
        <v>849</v>
      </c>
      <c r="E345" t="s">
        <v>849</v>
      </c>
      <c r="F345" t="s">
        <v>850</v>
      </c>
      <c r="G345" t="s">
        <v>14</v>
      </c>
      <c r="H345" t="s">
        <v>2804</v>
      </c>
      <c r="I345">
        <v>5000</v>
      </c>
      <c r="J345">
        <v>5000</v>
      </c>
      <c r="K345">
        <v>1060</v>
      </c>
      <c r="L345">
        <v>1060</v>
      </c>
      <c r="M345">
        <v>0</v>
      </c>
      <c r="N345">
        <f t="shared" si="5"/>
        <v>5000</v>
      </c>
      <c r="O345" s="1">
        <v>45657</v>
      </c>
    </row>
    <row r="346" spans="1:15" x14ac:dyDescent="0.25">
      <c r="A346" t="s">
        <v>1540</v>
      </c>
      <c r="B346" t="s">
        <v>14</v>
      </c>
      <c r="C346" t="s">
        <v>15</v>
      </c>
      <c r="D346" t="s">
        <v>16</v>
      </c>
      <c r="E346" t="s">
        <v>16</v>
      </c>
      <c r="F346" t="s">
        <v>1541</v>
      </c>
      <c r="G346" t="s">
        <v>14</v>
      </c>
      <c r="H346" t="s">
        <v>2804</v>
      </c>
      <c r="I346">
        <v>12000</v>
      </c>
      <c r="J346">
        <v>12000</v>
      </c>
      <c r="K346">
        <v>0</v>
      </c>
      <c r="L346">
        <v>10652.58</v>
      </c>
      <c r="M346">
        <v>7532.58</v>
      </c>
      <c r="N346">
        <f t="shared" si="5"/>
        <v>4467.42</v>
      </c>
      <c r="O346" s="1">
        <v>45291</v>
      </c>
    </row>
    <row r="347" spans="1:15" x14ac:dyDescent="0.25">
      <c r="A347" t="s">
        <v>813</v>
      </c>
      <c r="B347" t="s">
        <v>14</v>
      </c>
      <c r="C347" t="s">
        <v>814</v>
      </c>
      <c r="D347" t="s">
        <v>815</v>
      </c>
      <c r="E347" t="s">
        <v>815</v>
      </c>
      <c r="F347" t="s">
        <v>816</v>
      </c>
      <c r="G347" t="s">
        <v>817</v>
      </c>
      <c r="H347" t="s">
        <v>2804</v>
      </c>
      <c r="I347">
        <v>25000</v>
      </c>
      <c r="J347">
        <v>25000</v>
      </c>
      <c r="K347">
        <v>15901.7</v>
      </c>
      <c r="L347">
        <v>14364.31</v>
      </c>
      <c r="M347">
        <v>0</v>
      </c>
      <c r="N347">
        <f t="shared" si="5"/>
        <v>25000</v>
      </c>
      <c r="O347" s="1">
        <v>45291</v>
      </c>
    </row>
    <row r="348" spans="1:15" x14ac:dyDescent="0.25">
      <c r="A348" t="s">
        <v>776</v>
      </c>
      <c r="B348" t="s">
        <v>14</v>
      </c>
      <c r="C348" t="s">
        <v>335</v>
      </c>
      <c r="D348" t="s">
        <v>336</v>
      </c>
      <c r="E348" t="s">
        <v>336</v>
      </c>
      <c r="F348" t="s">
        <v>777</v>
      </c>
      <c r="G348" t="s">
        <v>778</v>
      </c>
      <c r="H348" t="s">
        <v>2804</v>
      </c>
      <c r="I348">
        <v>7820</v>
      </c>
      <c r="J348">
        <v>7820</v>
      </c>
      <c r="K348">
        <v>7820</v>
      </c>
      <c r="L348">
        <v>7820</v>
      </c>
      <c r="M348">
        <v>0</v>
      </c>
      <c r="N348">
        <f t="shared" si="5"/>
        <v>7820</v>
      </c>
      <c r="O348" s="1">
        <v>45291</v>
      </c>
    </row>
    <row r="349" spans="1:15" x14ac:dyDescent="0.25">
      <c r="A349" t="s">
        <v>1777</v>
      </c>
      <c r="B349" t="s">
        <v>14</v>
      </c>
      <c r="C349" t="s">
        <v>1031</v>
      </c>
      <c r="D349" t="s">
        <v>1032</v>
      </c>
      <c r="E349" t="s">
        <v>1032</v>
      </c>
      <c r="F349" t="s">
        <v>1778</v>
      </c>
      <c r="G349" t="s">
        <v>1779</v>
      </c>
      <c r="H349" t="s">
        <v>2804</v>
      </c>
      <c r="I349">
        <v>1213.3</v>
      </c>
      <c r="J349">
        <v>1213.3</v>
      </c>
      <c r="K349">
        <v>1213.3</v>
      </c>
      <c r="L349">
        <v>1213.3</v>
      </c>
      <c r="M349">
        <v>0</v>
      </c>
      <c r="N349">
        <f t="shared" si="5"/>
        <v>1213.3</v>
      </c>
      <c r="O349" s="1">
        <v>45291</v>
      </c>
    </row>
    <row r="350" spans="1:15" x14ac:dyDescent="0.25">
      <c r="A350" t="s">
        <v>1115</v>
      </c>
      <c r="B350" t="s">
        <v>14</v>
      </c>
      <c r="C350" t="s">
        <v>365</v>
      </c>
      <c r="D350" t="s">
        <v>366</v>
      </c>
      <c r="E350" t="s">
        <v>366</v>
      </c>
      <c r="F350" t="s">
        <v>1116</v>
      </c>
      <c r="G350" t="s">
        <v>1117</v>
      </c>
      <c r="H350" t="s">
        <v>2804</v>
      </c>
      <c r="I350">
        <v>35000</v>
      </c>
      <c r="J350">
        <v>35000</v>
      </c>
      <c r="K350">
        <v>35000</v>
      </c>
      <c r="L350">
        <v>64551.5</v>
      </c>
      <c r="M350">
        <v>0</v>
      </c>
      <c r="N350">
        <f t="shared" si="5"/>
        <v>35000</v>
      </c>
      <c r="O350" s="1">
        <v>45291</v>
      </c>
    </row>
    <row r="351" spans="1:15" x14ac:dyDescent="0.25">
      <c r="A351" t="s">
        <v>1319</v>
      </c>
      <c r="B351" t="s">
        <v>14</v>
      </c>
      <c r="C351" t="s">
        <v>1166</v>
      </c>
      <c r="D351" t="s">
        <v>1167</v>
      </c>
      <c r="E351" t="s">
        <v>1168</v>
      </c>
      <c r="F351" t="s">
        <v>1320</v>
      </c>
      <c r="G351" t="s">
        <v>1321</v>
      </c>
      <c r="H351" t="s">
        <v>2804</v>
      </c>
      <c r="I351">
        <v>2381.6</v>
      </c>
      <c r="J351">
        <v>2381.6</v>
      </c>
      <c r="K351">
        <v>2381.6</v>
      </c>
      <c r="L351">
        <v>2381.6</v>
      </c>
      <c r="M351">
        <v>0</v>
      </c>
      <c r="N351">
        <f t="shared" si="5"/>
        <v>2381.6</v>
      </c>
      <c r="O351" s="1">
        <v>45291</v>
      </c>
    </row>
    <row r="352" spans="1:15" x14ac:dyDescent="0.25">
      <c r="A352" t="s">
        <v>231</v>
      </c>
      <c r="B352" t="s">
        <v>14</v>
      </c>
      <c r="C352" t="s">
        <v>84</v>
      </c>
      <c r="D352" t="s">
        <v>85</v>
      </c>
      <c r="E352" t="s">
        <v>86</v>
      </c>
      <c r="F352" t="s">
        <v>232</v>
      </c>
      <c r="G352" t="s">
        <v>233</v>
      </c>
      <c r="H352" t="s">
        <v>2804</v>
      </c>
      <c r="I352">
        <v>8064</v>
      </c>
      <c r="J352">
        <v>8064</v>
      </c>
      <c r="K352">
        <v>8064</v>
      </c>
      <c r="L352">
        <v>8064</v>
      </c>
      <c r="M352">
        <v>0</v>
      </c>
      <c r="N352">
        <f t="shared" si="5"/>
        <v>8064</v>
      </c>
      <c r="O352" s="1">
        <v>45291</v>
      </c>
    </row>
    <row r="353" spans="1:15" x14ac:dyDescent="0.25">
      <c r="A353" t="s">
        <v>1067</v>
      </c>
      <c r="B353" t="s">
        <v>14</v>
      </c>
      <c r="C353" t="s">
        <v>1068</v>
      </c>
      <c r="D353" t="s">
        <v>1069</v>
      </c>
      <c r="E353" t="s">
        <v>1069</v>
      </c>
      <c r="F353" t="s">
        <v>1070</v>
      </c>
      <c r="G353" t="s">
        <v>1071</v>
      </c>
      <c r="H353" t="s">
        <v>2804</v>
      </c>
      <c r="I353">
        <v>5000</v>
      </c>
      <c r="J353">
        <v>5000</v>
      </c>
      <c r="K353">
        <v>4670</v>
      </c>
      <c r="L353">
        <v>4538</v>
      </c>
      <c r="M353">
        <v>0</v>
      </c>
      <c r="N353">
        <f t="shared" si="5"/>
        <v>5000</v>
      </c>
      <c r="O353" s="1">
        <v>45291</v>
      </c>
    </row>
    <row r="354" spans="1:15" x14ac:dyDescent="0.25">
      <c r="A354" t="s">
        <v>287</v>
      </c>
      <c r="B354" t="s">
        <v>14</v>
      </c>
      <c r="C354" t="s">
        <v>288</v>
      </c>
      <c r="D354" t="s">
        <v>289</v>
      </c>
      <c r="E354" t="s">
        <v>290</v>
      </c>
      <c r="F354" t="s">
        <v>291</v>
      </c>
      <c r="G354" t="s">
        <v>292</v>
      </c>
      <c r="H354" t="s">
        <v>2804</v>
      </c>
      <c r="I354">
        <v>20000</v>
      </c>
      <c r="J354">
        <v>20000</v>
      </c>
      <c r="K354">
        <v>12584</v>
      </c>
      <c r="L354">
        <v>0</v>
      </c>
      <c r="M354">
        <v>0</v>
      </c>
      <c r="N354">
        <f t="shared" si="5"/>
        <v>20000</v>
      </c>
      <c r="O354" s="1">
        <v>45291</v>
      </c>
    </row>
    <row r="355" spans="1:15" x14ac:dyDescent="0.25">
      <c r="A355" t="s">
        <v>1849</v>
      </c>
      <c r="B355" t="s">
        <v>14</v>
      </c>
      <c r="C355" t="s">
        <v>177</v>
      </c>
      <c r="D355" t="s">
        <v>178</v>
      </c>
      <c r="E355" t="s">
        <v>178</v>
      </c>
      <c r="F355" t="s">
        <v>1850</v>
      </c>
      <c r="G355" t="s">
        <v>1851</v>
      </c>
      <c r="H355" t="s">
        <v>2804</v>
      </c>
      <c r="I355">
        <v>30000</v>
      </c>
      <c r="J355">
        <v>30000</v>
      </c>
      <c r="K355">
        <v>22865</v>
      </c>
      <c r="L355">
        <v>22865</v>
      </c>
      <c r="M355">
        <v>22865</v>
      </c>
      <c r="N355">
        <f t="shared" si="5"/>
        <v>7135</v>
      </c>
      <c r="O355" s="1">
        <v>45291</v>
      </c>
    </row>
    <row r="356" spans="1:15" x14ac:dyDescent="0.25">
      <c r="A356" t="s">
        <v>2656</v>
      </c>
      <c r="B356" t="s">
        <v>14</v>
      </c>
      <c r="C356" t="s">
        <v>1699</v>
      </c>
      <c r="D356" t="s">
        <v>1700</v>
      </c>
      <c r="E356" t="s">
        <v>1700</v>
      </c>
      <c r="F356" t="s">
        <v>2657</v>
      </c>
      <c r="G356" t="s">
        <v>14</v>
      </c>
      <c r="H356" t="s">
        <v>2804</v>
      </c>
      <c r="I356">
        <v>3000</v>
      </c>
      <c r="J356">
        <v>3000</v>
      </c>
      <c r="K356">
        <v>1282.5</v>
      </c>
      <c r="L356">
        <v>1282.5</v>
      </c>
      <c r="M356">
        <v>0</v>
      </c>
      <c r="N356">
        <f t="shared" si="5"/>
        <v>3000</v>
      </c>
      <c r="O356" s="1">
        <v>45291</v>
      </c>
    </row>
    <row r="357" spans="1:15" x14ac:dyDescent="0.25">
      <c r="A357" t="s">
        <v>2728</v>
      </c>
      <c r="B357" t="s">
        <v>14</v>
      </c>
      <c r="C357" t="s">
        <v>2729</v>
      </c>
      <c r="D357" t="s">
        <v>2730</v>
      </c>
      <c r="E357" t="s">
        <v>2730</v>
      </c>
      <c r="F357" t="s">
        <v>2731</v>
      </c>
      <c r="G357" t="s">
        <v>2732</v>
      </c>
      <c r="H357" t="s">
        <v>2804</v>
      </c>
      <c r="I357">
        <v>2000</v>
      </c>
      <c r="J357">
        <v>2000</v>
      </c>
      <c r="K357">
        <v>1221.48</v>
      </c>
      <c r="L357">
        <v>1221.48</v>
      </c>
      <c r="M357">
        <v>0</v>
      </c>
      <c r="N357">
        <f t="shared" si="5"/>
        <v>2000</v>
      </c>
      <c r="O357" s="1">
        <v>45291</v>
      </c>
    </row>
    <row r="358" spans="1:15" x14ac:dyDescent="0.25">
      <c r="A358" t="s">
        <v>2591</v>
      </c>
      <c r="B358" t="s">
        <v>14</v>
      </c>
      <c r="C358" t="s">
        <v>2592</v>
      </c>
      <c r="D358" t="s">
        <v>2593</v>
      </c>
      <c r="E358" t="s">
        <v>2593</v>
      </c>
      <c r="F358" t="s">
        <v>2594</v>
      </c>
      <c r="G358" t="s">
        <v>2595</v>
      </c>
      <c r="H358" t="s">
        <v>2804</v>
      </c>
      <c r="I358">
        <v>5113.6000000000004</v>
      </c>
      <c r="J358">
        <v>5113.6000000000004</v>
      </c>
      <c r="K358">
        <v>0</v>
      </c>
      <c r="L358">
        <v>2226</v>
      </c>
      <c r="M358">
        <v>1908</v>
      </c>
      <c r="N358">
        <f t="shared" si="5"/>
        <v>3205.6000000000004</v>
      </c>
      <c r="O358" s="1">
        <v>46387</v>
      </c>
    </row>
    <row r="359" spans="1:15" x14ac:dyDescent="0.25">
      <c r="A359" t="s">
        <v>403</v>
      </c>
      <c r="B359" t="s">
        <v>14</v>
      </c>
      <c r="C359" t="s">
        <v>404</v>
      </c>
      <c r="D359" t="s">
        <v>405</v>
      </c>
      <c r="E359" t="s">
        <v>405</v>
      </c>
      <c r="F359" t="s">
        <v>406</v>
      </c>
      <c r="G359" t="s">
        <v>407</v>
      </c>
      <c r="H359" t="s">
        <v>2804</v>
      </c>
      <c r="I359">
        <v>5000</v>
      </c>
      <c r="J359">
        <v>5000</v>
      </c>
      <c r="K359">
        <v>5000</v>
      </c>
      <c r="L359">
        <v>2038.02</v>
      </c>
      <c r="M359">
        <v>512.45000000000005</v>
      </c>
      <c r="N359">
        <f t="shared" si="5"/>
        <v>4487.55</v>
      </c>
      <c r="O359" s="1">
        <v>45291</v>
      </c>
    </row>
    <row r="360" spans="1:15" x14ac:dyDescent="0.25">
      <c r="A360" t="s">
        <v>1372</v>
      </c>
      <c r="B360" t="s">
        <v>14</v>
      </c>
      <c r="C360" t="s">
        <v>1373</v>
      </c>
      <c r="D360" t="s">
        <v>1374</v>
      </c>
      <c r="E360" t="s">
        <v>1375</v>
      </c>
      <c r="F360" t="s">
        <v>1376</v>
      </c>
      <c r="G360" t="s">
        <v>14</v>
      </c>
      <c r="H360" t="s">
        <v>2804</v>
      </c>
      <c r="I360">
        <v>1298</v>
      </c>
      <c r="J360">
        <v>1298</v>
      </c>
      <c r="K360">
        <v>0</v>
      </c>
      <c r="L360">
        <v>-1180</v>
      </c>
      <c r="M360">
        <v>0</v>
      </c>
      <c r="N360">
        <f t="shared" si="5"/>
        <v>1298</v>
      </c>
      <c r="O360" s="1">
        <v>45291</v>
      </c>
    </row>
    <row r="361" spans="1:15" x14ac:dyDescent="0.25">
      <c r="A361" t="s">
        <v>2185</v>
      </c>
      <c r="B361" t="s">
        <v>14</v>
      </c>
      <c r="C361" t="s">
        <v>2186</v>
      </c>
      <c r="D361" t="s">
        <v>2187</v>
      </c>
      <c r="E361" t="s">
        <v>2188</v>
      </c>
      <c r="F361" t="s">
        <v>816</v>
      </c>
      <c r="G361" t="s">
        <v>2189</v>
      </c>
      <c r="H361" t="s">
        <v>2804</v>
      </c>
      <c r="I361">
        <v>10000</v>
      </c>
      <c r="J361">
        <v>10000</v>
      </c>
      <c r="K361">
        <v>7910.85</v>
      </c>
      <c r="L361">
        <v>5493.19</v>
      </c>
      <c r="M361">
        <v>4484.72</v>
      </c>
      <c r="N361">
        <f t="shared" si="5"/>
        <v>5515.28</v>
      </c>
      <c r="O361" s="1">
        <v>45291</v>
      </c>
    </row>
    <row r="362" spans="1:15" x14ac:dyDescent="0.25">
      <c r="A362" t="s">
        <v>2717</v>
      </c>
      <c r="B362" t="s">
        <v>14</v>
      </c>
      <c r="C362" t="s">
        <v>1299</v>
      </c>
      <c r="D362" t="s">
        <v>1300</v>
      </c>
      <c r="E362" t="s">
        <v>1300</v>
      </c>
      <c r="F362" t="s">
        <v>2718</v>
      </c>
      <c r="G362" t="s">
        <v>14</v>
      </c>
      <c r="H362" t="s">
        <v>2804</v>
      </c>
      <c r="I362">
        <v>650</v>
      </c>
      <c r="J362">
        <v>650</v>
      </c>
      <c r="K362">
        <v>540</v>
      </c>
      <c r="L362">
        <v>540</v>
      </c>
      <c r="M362">
        <v>0</v>
      </c>
      <c r="N362">
        <f t="shared" si="5"/>
        <v>650</v>
      </c>
      <c r="O362" s="1">
        <v>45198</v>
      </c>
    </row>
    <row r="363" spans="1:15" x14ac:dyDescent="0.25">
      <c r="A363" t="s">
        <v>2452</v>
      </c>
      <c r="B363" t="s">
        <v>14</v>
      </c>
      <c r="C363" t="s">
        <v>108</v>
      </c>
      <c r="D363" t="s">
        <v>109</v>
      </c>
      <c r="E363" t="s">
        <v>109</v>
      </c>
      <c r="F363" t="s">
        <v>2453</v>
      </c>
      <c r="G363" t="s">
        <v>2454</v>
      </c>
      <c r="H363" t="s">
        <v>2804</v>
      </c>
      <c r="I363">
        <v>26600</v>
      </c>
      <c r="J363">
        <v>25422</v>
      </c>
      <c r="K363">
        <v>25422</v>
      </c>
      <c r="L363">
        <v>25422</v>
      </c>
      <c r="M363">
        <v>0</v>
      </c>
      <c r="N363">
        <f t="shared" si="5"/>
        <v>25422</v>
      </c>
      <c r="O363" s="1">
        <v>45291</v>
      </c>
    </row>
    <row r="364" spans="1:15" x14ac:dyDescent="0.25">
      <c r="A364" t="s">
        <v>400</v>
      </c>
      <c r="B364" t="s">
        <v>14</v>
      </c>
      <c r="C364" t="s">
        <v>108</v>
      </c>
      <c r="D364" t="s">
        <v>109</v>
      </c>
      <c r="E364" t="s">
        <v>109</v>
      </c>
      <c r="F364" t="s">
        <v>401</v>
      </c>
      <c r="G364" t="s">
        <v>402</v>
      </c>
      <c r="H364" t="s">
        <v>2804</v>
      </c>
      <c r="I364">
        <v>32000</v>
      </c>
      <c r="J364">
        <v>29480</v>
      </c>
      <c r="K364">
        <v>29480</v>
      </c>
      <c r="L364">
        <v>29480</v>
      </c>
      <c r="M364">
        <v>0</v>
      </c>
      <c r="N364">
        <f t="shared" si="5"/>
        <v>29480</v>
      </c>
      <c r="O364" s="1">
        <v>45291</v>
      </c>
    </row>
    <row r="365" spans="1:15" x14ac:dyDescent="0.25">
      <c r="A365" t="s">
        <v>2779</v>
      </c>
      <c r="B365" t="s">
        <v>14</v>
      </c>
      <c r="C365" t="s">
        <v>1428</v>
      </c>
      <c r="D365" t="s">
        <v>1429</v>
      </c>
      <c r="E365" t="s">
        <v>1429</v>
      </c>
      <c r="F365" t="s">
        <v>2780</v>
      </c>
      <c r="G365" t="s">
        <v>2781</v>
      </c>
      <c r="H365" t="s">
        <v>2804</v>
      </c>
      <c r="I365">
        <v>1000</v>
      </c>
      <c r="J365">
        <v>1000</v>
      </c>
      <c r="K365">
        <v>0</v>
      </c>
      <c r="L365">
        <v>0</v>
      </c>
      <c r="M365">
        <v>0</v>
      </c>
      <c r="N365">
        <f t="shared" si="5"/>
        <v>1000</v>
      </c>
      <c r="O365" s="1">
        <v>45291</v>
      </c>
    </row>
    <row r="366" spans="1:15" x14ac:dyDescent="0.25">
      <c r="A366" t="s">
        <v>1632</v>
      </c>
      <c r="B366" t="s">
        <v>14</v>
      </c>
      <c r="C366" t="s">
        <v>1633</v>
      </c>
      <c r="D366" t="s">
        <v>1634</v>
      </c>
      <c r="E366" t="s">
        <v>1635</v>
      </c>
      <c r="F366" t="s">
        <v>1636</v>
      </c>
      <c r="G366" t="s">
        <v>1637</v>
      </c>
      <c r="H366" t="s">
        <v>2804</v>
      </c>
      <c r="I366">
        <v>2000</v>
      </c>
      <c r="J366">
        <v>2000</v>
      </c>
      <c r="K366">
        <v>1850</v>
      </c>
      <c r="L366">
        <v>1850</v>
      </c>
      <c r="M366">
        <v>0</v>
      </c>
      <c r="N366">
        <f t="shared" si="5"/>
        <v>2000</v>
      </c>
      <c r="O366" s="1">
        <v>45291</v>
      </c>
    </row>
    <row r="367" spans="1:15" x14ac:dyDescent="0.25">
      <c r="A367" t="s">
        <v>2001</v>
      </c>
      <c r="B367" t="s">
        <v>14</v>
      </c>
      <c r="C367" t="s">
        <v>1359</v>
      </c>
      <c r="D367" t="s">
        <v>1360</v>
      </c>
      <c r="E367" t="s">
        <v>1360</v>
      </c>
      <c r="F367" t="s">
        <v>2002</v>
      </c>
      <c r="G367" t="s">
        <v>14</v>
      </c>
      <c r="H367" t="s">
        <v>2804</v>
      </c>
      <c r="I367">
        <v>39045</v>
      </c>
      <c r="J367">
        <v>39045</v>
      </c>
      <c r="K367">
        <v>39045</v>
      </c>
      <c r="L367">
        <v>9861</v>
      </c>
      <c r="M367">
        <v>0</v>
      </c>
      <c r="N367">
        <f t="shared" si="5"/>
        <v>39045</v>
      </c>
      <c r="O367" s="1">
        <v>45230</v>
      </c>
    </row>
    <row r="368" spans="1:15" x14ac:dyDescent="0.25">
      <c r="A368" t="s">
        <v>926</v>
      </c>
      <c r="B368" t="s">
        <v>14</v>
      </c>
      <c r="C368" t="s">
        <v>927</v>
      </c>
      <c r="D368" t="s">
        <v>928</v>
      </c>
      <c r="E368" t="s">
        <v>928</v>
      </c>
      <c r="F368" t="s">
        <v>929</v>
      </c>
      <c r="G368" t="s">
        <v>14</v>
      </c>
      <c r="H368" t="s">
        <v>2804</v>
      </c>
      <c r="I368">
        <v>5000</v>
      </c>
      <c r="J368">
        <v>5000</v>
      </c>
      <c r="K368">
        <v>3500</v>
      </c>
      <c r="L368">
        <v>3785</v>
      </c>
      <c r="M368">
        <v>0</v>
      </c>
      <c r="N368">
        <f t="shared" si="5"/>
        <v>5000</v>
      </c>
      <c r="O368" s="1">
        <v>45657</v>
      </c>
    </row>
    <row r="369" spans="1:15" x14ac:dyDescent="0.25">
      <c r="A369" t="s">
        <v>2050</v>
      </c>
      <c r="B369" t="s">
        <v>14</v>
      </c>
      <c r="C369" t="s">
        <v>187</v>
      </c>
      <c r="D369" t="s">
        <v>188</v>
      </c>
      <c r="E369" t="s">
        <v>188</v>
      </c>
      <c r="F369" t="s">
        <v>2051</v>
      </c>
      <c r="G369" t="s">
        <v>14</v>
      </c>
      <c r="H369" t="s">
        <v>2804</v>
      </c>
      <c r="I369">
        <v>10000</v>
      </c>
      <c r="J369">
        <v>10000</v>
      </c>
      <c r="K369">
        <v>10000</v>
      </c>
      <c r="L369">
        <v>4784</v>
      </c>
      <c r="M369">
        <v>5836.48</v>
      </c>
      <c r="N369">
        <f t="shared" si="5"/>
        <v>4163.5200000000004</v>
      </c>
      <c r="O369" s="1">
        <v>45291</v>
      </c>
    </row>
    <row r="370" spans="1:15" x14ac:dyDescent="0.25">
      <c r="A370" t="s">
        <v>1788</v>
      </c>
      <c r="B370" t="s">
        <v>14</v>
      </c>
      <c r="C370" t="s">
        <v>1789</v>
      </c>
      <c r="D370" t="s">
        <v>1790</v>
      </c>
      <c r="E370" t="s">
        <v>1791</v>
      </c>
      <c r="F370" t="s">
        <v>510</v>
      </c>
      <c r="G370" t="s">
        <v>1792</v>
      </c>
      <c r="H370" t="s">
        <v>2804</v>
      </c>
      <c r="I370">
        <v>20000</v>
      </c>
      <c r="J370">
        <v>20000</v>
      </c>
      <c r="K370">
        <v>20000</v>
      </c>
      <c r="L370">
        <v>2763.9</v>
      </c>
      <c r="M370">
        <v>977</v>
      </c>
      <c r="N370">
        <f t="shared" si="5"/>
        <v>19023</v>
      </c>
      <c r="O370" s="1">
        <v>45291</v>
      </c>
    </row>
    <row r="371" spans="1:15" x14ac:dyDescent="0.25">
      <c r="A371" t="s">
        <v>1377</v>
      </c>
      <c r="B371" t="s">
        <v>14</v>
      </c>
      <c r="C371" t="s">
        <v>108</v>
      </c>
      <c r="D371" t="s">
        <v>109</v>
      </c>
      <c r="E371" t="s">
        <v>109</v>
      </c>
      <c r="F371" t="s">
        <v>1378</v>
      </c>
      <c r="G371" t="s">
        <v>1379</v>
      </c>
      <c r="H371" t="s">
        <v>2804</v>
      </c>
      <c r="I371">
        <v>29400</v>
      </c>
      <c r="J371">
        <v>29400</v>
      </c>
      <c r="K371">
        <v>26523</v>
      </c>
      <c r="L371">
        <v>26523</v>
      </c>
      <c r="M371">
        <v>0</v>
      </c>
      <c r="N371">
        <f t="shared" si="5"/>
        <v>29400</v>
      </c>
      <c r="O371" s="1">
        <v>45291</v>
      </c>
    </row>
    <row r="372" spans="1:15" x14ac:dyDescent="0.25">
      <c r="A372" t="s">
        <v>1196</v>
      </c>
      <c r="B372" t="s">
        <v>14</v>
      </c>
      <c r="C372" t="s">
        <v>118</v>
      </c>
      <c r="D372" t="s">
        <v>119</v>
      </c>
      <c r="E372" t="s">
        <v>119</v>
      </c>
      <c r="F372" t="s">
        <v>1197</v>
      </c>
      <c r="G372" t="s">
        <v>1198</v>
      </c>
      <c r="H372" t="s">
        <v>2804</v>
      </c>
      <c r="I372">
        <v>7000</v>
      </c>
      <c r="J372">
        <v>7000</v>
      </c>
      <c r="K372">
        <v>7000</v>
      </c>
      <c r="L372">
        <v>7000</v>
      </c>
      <c r="M372">
        <v>0</v>
      </c>
      <c r="N372">
        <f t="shared" si="5"/>
        <v>7000</v>
      </c>
      <c r="O372" s="1">
        <v>45291</v>
      </c>
    </row>
    <row r="373" spans="1:15" x14ac:dyDescent="0.25">
      <c r="A373" t="s">
        <v>1728</v>
      </c>
      <c r="B373" t="s">
        <v>14</v>
      </c>
      <c r="C373" t="s">
        <v>81</v>
      </c>
      <c r="D373" t="s">
        <v>82</v>
      </c>
      <c r="E373" t="s">
        <v>82</v>
      </c>
      <c r="F373" t="s">
        <v>1729</v>
      </c>
      <c r="G373" t="s">
        <v>1730</v>
      </c>
      <c r="H373" t="s">
        <v>2804</v>
      </c>
      <c r="I373">
        <v>38439.5</v>
      </c>
      <c r="J373">
        <v>38439.5</v>
      </c>
      <c r="K373">
        <v>38439.5</v>
      </c>
      <c r="L373">
        <v>0</v>
      </c>
      <c r="M373">
        <v>0</v>
      </c>
      <c r="N373">
        <f t="shared" si="5"/>
        <v>38439.5</v>
      </c>
      <c r="O373" s="1">
        <v>45291</v>
      </c>
    </row>
    <row r="374" spans="1:15" x14ac:dyDescent="0.25">
      <c r="A374" t="s">
        <v>1422</v>
      </c>
      <c r="B374" t="s">
        <v>14</v>
      </c>
      <c r="C374" t="s">
        <v>1423</v>
      </c>
      <c r="D374" t="s">
        <v>1424</v>
      </c>
      <c r="E374" t="s">
        <v>1424</v>
      </c>
      <c r="F374" t="s">
        <v>1425</v>
      </c>
      <c r="G374" t="s">
        <v>1426</v>
      </c>
      <c r="H374" t="s">
        <v>2804</v>
      </c>
      <c r="I374">
        <v>7000</v>
      </c>
      <c r="J374">
        <v>7000</v>
      </c>
      <c r="K374">
        <v>6120</v>
      </c>
      <c r="L374">
        <v>6120</v>
      </c>
      <c r="M374">
        <v>0</v>
      </c>
      <c r="N374">
        <f t="shared" si="5"/>
        <v>7000</v>
      </c>
      <c r="O374" s="1">
        <v>45291</v>
      </c>
    </row>
    <row r="375" spans="1:15" x14ac:dyDescent="0.25">
      <c r="A375" t="s">
        <v>256</v>
      </c>
      <c r="B375" t="s">
        <v>14</v>
      </c>
      <c r="C375" t="s">
        <v>192</v>
      </c>
      <c r="D375" t="s">
        <v>193</v>
      </c>
      <c r="E375" t="s">
        <v>193</v>
      </c>
      <c r="F375" t="s">
        <v>257</v>
      </c>
      <c r="G375" t="s">
        <v>14</v>
      </c>
      <c r="H375" t="s">
        <v>2804</v>
      </c>
      <c r="I375">
        <v>10000</v>
      </c>
      <c r="J375">
        <v>10000</v>
      </c>
      <c r="K375">
        <v>0</v>
      </c>
      <c r="L375">
        <v>3830</v>
      </c>
      <c r="M375">
        <v>648</v>
      </c>
      <c r="N375">
        <f t="shared" si="5"/>
        <v>9352</v>
      </c>
      <c r="O375" s="1">
        <v>45291</v>
      </c>
    </row>
    <row r="376" spans="1:15" x14ac:dyDescent="0.25">
      <c r="A376" t="s">
        <v>1698</v>
      </c>
      <c r="B376" t="s">
        <v>14</v>
      </c>
      <c r="C376" t="s">
        <v>1699</v>
      </c>
      <c r="D376" t="s">
        <v>1700</v>
      </c>
      <c r="E376" t="s">
        <v>1700</v>
      </c>
      <c r="F376" t="s">
        <v>1701</v>
      </c>
      <c r="G376" t="s">
        <v>1702</v>
      </c>
      <c r="H376" t="s">
        <v>2804</v>
      </c>
      <c r="I376">
        <v>159.5</v>
      </c>
      <c r="J376">
        <v>159.5</v>
      </c>
      <c r="K376">
        <v>159.5</v>
      </c>
      <c r="L376">
        <v>159.5</v>
      </c>
      <c r="M376">
        <v>0</v>
      </c>
      <c r="N376">
        <f t="shared" si="5"/>
        <v>159.5</v>
      </c>
      <c r="O376" s="1">
        <v>45291</v>
      </c>
    </row>
    <row r="377" spans="1:15" x14ac:dyDescent="0.25">
      <c r="A377" t="s">
        <v>930</v>
      </c>
      <c r="B377" t="s">
        <v>14</v>
      </c>
      <c r="C377" t="s">
        <v>60</v>
      </c>
      <c r="D377" t="s">
        <v>61</v>
      </c>
      <c r="E377" t="s">
        <v>61</v>
      </c>
      <c r="F377" t="s">
        <v>197</v>
      </c>
      <c r="G377" t="s">
        <v>14</v>
      </c>
      <c r="H377" t="s">
        <v>2804</v>
      </c>
      <c r="I377">
        <v>39900</v>
      </c>
      <c r="J377">
        <v>39900</v>
      </c>
      <c r="K377">
        <v>0</v>
      </c>
      <c r="L377">
        <v>20340</v>
      </c>
      <c r="M377">
        <v>0</v>
      </c>
      <c r="N377">
        <f t="shared" si="5"/>
        <v>39900</v>
      </c>
      <c r="O377" s="1">
        <v>45229</v>
      </c>
    </row>
    <row r="378" spans="1:15" x14ac:dyDescent="0.25">
      <c r="A378" t="s">
        <v>1860</v>
      </c>
      <c r="B378" t="s">
        <v>14</v>
      </c>
      <c r="C378" t="s">
        <v>1811</v>
      </c>
      <c r="D378" t="s">
        <v>1812</v>
      </c>
      <c r="E378" t="s">
        <v>1812</v>
      </c>
      <c r="F378" t="s">
        <v>1861</v>
      </c>
      <c r="G378" t="s">
        <v>1862</v>
      </c>
      <c r="H378" t="s">
        <v>2804</v>
      </c>
      <c r="I378">
        <v>2100</v>
      </c>
      <c r="J378">
        <v>2100</v>
      </c>
      <c r="K378">
        <v>2095.34</v>
      </c>
      <c r="L378">
        <v>0</v>
      </c>
      <c r="M378">
        <v>0</v>
      </c>
      <c r="N378">
        <f t="shared" si="5"/>
        <v>2100</v>
      </c>
      <c r="O378" s="1">
        <v>45617</v>
      </c>
    </row>
    <row r="379" spans="1:15" x14ac:dyDescent="0.25">
      <c r="A379" t="s">
        <v>1435</v>
      </c>
      <c r="B379" t="s">
        <v>14</v>
      </c>
      <c r="C379" t="s">
        <v>123</v>
      </c>
      <c r="D379" t="s">
        <v>124</v>
      </c>
      <c r="E379" t="s">
        <v>124</v>
      </c>
      <c r="F379" t="s">
        <v>1436</v>
      </c>
      <c r="G379" t="s">
        <v>1437</v>
      </c>
      <c r="H379" t="s">
        <v>2804</v>
      </c>
      <c r="I379">
        <v>30000</v>
      </c>
      <c r="J379">
        <v>30000</v>
      </c>
      <c r="K379">
        <v>12500</v>
      </c>
      <c r="L379">
        <v>12500</v>
      </c>
      <c r="M379">
        <v>5000</v>
      </c>
      <c r="N379">
        <f t="shared" si="5"/>
        <v>25000</v>
      </c>
      <c r="O379" s="1">
        <v>45291</v>
      </c>
    </row>
    <row r="380" spans="1:15" x14ac:dyDescent="0.25">
      <c r="A380" t="s">
        <v>2356</v>
      </c>
      <c r="B380" t="s">
        <v>14</v>
      </c>
      <c r="C380" t="s">
        <v>192</v>
      </c>
      <c r="D380" t="s">
        <v>193</v>
      </c>
      <c r="E380" t="s">
        <v>193</v>
      </c>
      <c r="F380" t="s">
        <v>194</v>
      </c>
      <c r="G380" t="s">
        <v>2357</v>
      </c>
      <c r="H380" t="s">
        <v>2804</v>
      </c>
      <c r="I380">
        <v>18215</v>
      </c>
      <c r="J380">
        <v>18215</v>
      </c>
      <c r="K380">
        <v>18215</v>
      </c>
      <c r="L380">
        <v>0</v>
      </c>
      <c r="M380">
        <v>0</v>
      </c>
      <c r="N380">
        <f t="shared" si="5"/>
        <v>18215</v>
      </c>
      <c r="O380" s="1">
        <v>45291</v>
      </c>
    </row>
    <row r="381" spans="1:15" x14ac:dyDescent="0.25">
      <c r="A381" t="s">
        <v>260</v>
      </c>
      <c r="B381" t="s">
        <v>14</v>
      </c>
      <c r="C381" t="s">
        <v>261</v>
      </c>
      <c r="D381" t="s">
        <v>262</v>
      </c>
      <c r="E381" t="s">
        <v>263</v>
      </c>
      <c r="F381" t="s">
        <v>264</v>
      </c>
      <c r="G381" t="s">
        <v>265</v>
      </c>
      <c r="H381" t="s">
        <v>2804</v>
      </c>
      <c r="I381">
        <v>13000</v>
      </c>
      <c r="J381">
        <v>13000</v>
      </c>
      <c r="K381">
        <v>0</v>
      </c>
      <c r="L381">
        <v>0</v>
      </c>
      <c r="M381">
        <v>0</v>
      </c>
      <c r="N381">
        <f t="shared" si="5"/>
        <v>13000</v>
      </c>
      <c r="O381" s="1">
        <v>45322</v>
      </c>
    </row>
    <row r="382" spans="1:15" x14ac:dyDescent="0.25">
      <c r="A382" t="s">
        <v>1671</v>
      </c>
      <c r="B382" t="s">
        <v>14</v>
      </c>
      <c r="C382" t="s">
        <v>1236</v>
      </c>
      <c r="D382" t="s">
        <v>1237</v>
      </c>
      <c r="E382" t="s">
        <v>1237</v>
      </c>
      <c r="F382" t="s">
        <v>1672</v>
      </c>
      <c r="G382" t="s">
        <v>1673</v>
      </c>
      <c r="H382" t="s">
        <v>2804</v>
      </c>
      <c r="I382">
        <v>24885</v>
      </c>
      <c r="J382">
        <v>24885</v>
      </c>
      <c r="K382">
        <v>24885</v>
      </c>
      <c r="L382">
        <v>24885</v>
      </c>
      <c r="M382">
        <v>0</v>
      </c>
      <c r="N382">
        <f t="shared" si="5"/>
        <v>24885</v>
      </c>
      <c r="O382" s="1">
        <v>45291</v>
      </c>
    </row>
    <row r="383" spans="1:15" x14ac:dyDescent="0.25">
      <c r="A383" t="s">
        <v>319</v>
      </c>
      <c r="B383" t="s">
        <v>14</v>
      </c>
      <c r="C383" t="s">
        <v>320</v>
      </c>
      <c r="D383" t="s">
        <v>321</v>
      </c>
      <c r="E383" t="s">
        <v>322</v>
      </c>
      <c r="F383" t="s">
        <v>323</v>
      </c>
      <c r="G383" t="s">
        <v>14</v>
      </c>
      <c r="H383" t="s">
        <v>2804</v>
      </c>
      <c r="I383">
        <v>2000</v>
      </c>
      <c r="J383">
        <v>2000</v>
      </c>
      <c r="K383">
        <v>814</v>
      </c>
      <c r="L383">
        <v>794</v>
      </c>
      <c r="M383">
        <v>0</v>
      </c>
      <c r="N383">
        <f t="shared" si="5"/>
        <v>2000</v>
      </c>
      <c r="O383" s="1">
        <v>45322</v>
      </c>
    </row>
    <row r="384" spans="1:15" x14ac:dyDescent="0.25">
      <c r="A384" t="s">
        <v>2046</v>
      </c>
      <c r="B384" t="s">
        <v>14</v>
      </c>
      <c r="C384" t="s">
        <v>2047</v>
      </c>
      <c r="D384" t="s">
        <v>2048</v>
      </c>
      <c r="E384" t="s">
        <v>2048</v>
      </c>
      <c r="F384" t="s">
        <v>2049</v>
      </c>
      <c r="G384" t="s">
        <v>14</v>
      </c>
      <c r="H384" t="s">
        <v>2804</v>
      </c>
      <c r="I384">
        <v>37415</v>
      </c>
      <c r="J384">
        <v>37415</v>
      </c>
      <c r="K384">
        <v>37415</v>
      </c>
      <c r="L384">
        <v>37415</v>
      </c>
      <c r="M384">
        <v>0</v>
      </c>
      <c r="N384">
        <f t="shared" si="5"/>
        <v>37415</v>
      </c>
      <c r="O384" s="1">
        <v>45107</v>
      </c>
    </row>
    <row r="385" spans="1:15" x14ac:dyDescent="0.25">
      <c r="A385" t="s">
        <v>522</v>
      </c>
      <c r="B385" t="s">
        <v>14</v>
      </c>
      <c r="C385" t="s">
        <v>523</v>
      </c>
      <c r="D385" t="s">
        <v>524</v>
      </c>
      <c r="E385" t="s">
        <v>524</v>
      </c>
      <c r="F385" t="s">
        <v>525</v>
      </c>
      <c r="G385" t="s">
        <v>526</v>
      </c>
      <c r="H385" t="s">
        <v>2804</v>
      </c>
      <c r="I385">
        <v>5000</v>
      </c>
      <c r="J385">
        <v>5000</v>
      </c>
      <c r="K385">
        <v>2824.66</v>
      </c>
      <c r="L385">
        <v>2824.66</v>
      </c>
      <c r="M385">
        <v>0</v>
      </c>
      <c r="N385">
        <f t="shared" si="5"/>
        <v>5000</v>
      </c>
      <c r="O385" s="1">
        <v>45291</v>
      </c>
    </row>
    <row r="386" spans="1:15" x14ac:dyDescent="0.25">
      <c r="A386" t="s">
        <v>738</v>
      </c>
      <c r="B386" t="s">
        <v>14</v>
      </c>
      <c r="C386" t="s">
        <v>538</v>
      </c>
      <c r="D386" t="s">
        <v>539</v>
      </c>
      <c r="E386" t="s">
        <v>539</v>
      </c>
      <c r="F386" t="s">
        <v>739</v>
      </c>
      <c r="G386" t="s">
        <v>740</v>
      </c>
      <c r="H386" t="s">
        <v>2804</v>
      </c>
      <c r="I386">
        <v>22000</v>
      </c>
      <c r="J386">
        <v>22000</v>
      </c>
      <c r="K386">
        <v>22000</v>
      </c>
      <c r="L386">
        <v>22000</v>
      </c>
      <c r="M386">
        <v>0</v>
      </c>
      <c r="N386">
        <f t="shared" si="5"/>
        <v>22000</v>
      </c>
      <c r="O386" s="1">
        <v>45291</v>
      </c>
    </row>
    <row r="387" spans="1:15" x14ac:dyDescent="0.25">
      <c r="A387" t="s">
        <v>162</v>
      </c>
      <c r="B387" t="s">
        <v>14</v>
      </c>
      <c r="C387" t="s">
        <v>163</v>
      </c>
      <c r="D387" t="s">
        <v>164</v>
      </c>
      <c r="E387" t="s">
        <v>164</v>
      </c>
      <c r="F387" t="s">
        <v>165</v>
      </c>
      <c r="G387" t="s">
        <v>14</v>
      </c>
      <c r="H387" t="s">
        <v>2804</v>
      </c>
      <c r="I387">
        <v>2500</v>
      </c>
      <c r="J387">
        <v>2500</v>
      </c>
      <c r="K387">
        <v>1927</v>
      </c>
      <c r="L387">
        <v>1927</v>
      </c>
      <c r="M387">
        <v>0</v>
      </c>
      <c r="N387">
        <f t="shared" ref="N387:N450" si="6">J387-M387</f>
        <v>2500</v>
      </c>
      <c r="O387" s="1">
        <v>45322</v>
      </c>
    </row>
    <row r="388" spans="1:15" x14ac:dyDescent="0.25">
      <c r="A388" t="s">
        <v>463</v>
      </c>
      <c r="B388" t="s">
        <v>14</v>
      </c>
      <c r="C388" t="s">
        <v>192</v>
      </c>
      <c r="D388" t="s">
        <v>193</v>
      </c>
      <c r="E388" t="s">
        <v>193</v>
      </c>
      <c r="F388" t="s">
        <v>464</v>
      </c>
      <c r="G388" t="s">
        <v>465</v>
      </c>
      <c r="H388" t="s">
        <v>2804</v>
      </c>
      <c r="I388">
        <v>14000</v>
      </c>
      <c r="J388">
        <v>14000</v>
      </c>
      <c r="K388">
        <v>13723.88</v>
      </c>
      <c r="L388">
        <v>13723.88</v>
      </c>
      <c r="M388">
        <v>0</v>
      </c>
      <c r="N388">
        <f t="shared" si="6"/>
        <v>14000</v>
      </c>
      <c r="O388" s="1">
        <v>45016</v>
      </c>
    </row>
    <row r="389" spans="1:15" x14ac:dyDescent="0.25">
      <c r="A389" t="s">
        <v>563</v>
      </c>
      <c r="B389" t="s">
        <v>14</v>
      </c>
      <c r="C389" t="s">
        <v>118</v>
      </c>
      <c r="D389" t="s">
        <v>119</v>
      </c>
      <c r="E389" t="s">
        <v>119</v>
      </c>
      <c r="F389" t="s">
        <v>564</v>
      </c>
      <c r="G389" t="s">
        <v>565</v>
      </c>
      <c r="H389" t="s">
        <v>2804</v>
      </c>
      <c r="I389">
        <v>25000</v>
      </c>
      <c r="J389">
        <v>25000</v>
      </c>
      <c r="K389">
        <v>16881</v>
      </c>
      <c r="L389">
        <v>16881</v>
      </c>
      <c r="M389">
        <v>0</v>
      </c>
      <c r="N389">
        <f t="shared" si="6"/>
        <v>25000</v>
      </c>
      <c r="O389" s="1">
        <v>45322</v>
      </c>
    </row>
    <row r="390" spans="1:15" x14ac:dyDescent="0.25">
      <c r="A390" t="s">
        <v>2422</v>
      </c>
      <c r="B390" t="s">
        <v>14</v>
      </c>
      <c r="C390" t="s">
        <v>2423</v>
      </c>
      <c r="D390" t="s">
        <v>2424</v>
      </c>
      <c r="E390" t="s">
        <v>2425</v>
      </c>
      <c r="F390" t="s">
        <v>2426</v>
      </c>
      <c r="G390" t="s">
        <v>2427</v>
      </c>
      <c r="H390" t="s">
        <v>2804</v>
      </c>
      <c r="I390">
        <v>2000</v>
      </c>
      <c r="J390">
        <v>2000</v>
      </c>
      <c r="K390">
        <v>1423.6</v>
      </c>
      <c r="L390">
        <v>1421.6</v>
      </c>
      <c r="M390">
        <v>0</v>
      </c>
      <c r="N390">
        <f t="shared" si="6"/>
        <v>2000</v>
      </c>
      <c r="O390" s="1">
        <v>45291</v>
      </c>
    </row>
    <row r="391" spans="1:15" x14ac:dyDescent="0.25">
      <c r="A391" t="s">
        <v>589</v>
      </c>
      <c r="B391" t="s">
        <v>14</v>
      </c>
      <c r="C391" t="s">
        <v>590</v>
      </c>
      <c r="D391" t="s">
        <v>591</v>
      </c>
      <c r="E391" t="s">
        <v>592</v>
      </c>
      <c r="F391" t="s">
        <v>593</v>
      </c>
      <c r="G391" t="s">
        <v>594</v>
      </c>
      <c r="H391" t="s">
        <v>2804</v>
      </c>
      <c r="I391">
        <v>35000</v>
      </c>
      <c r="J391">
        <v>35000</v>
      </c>
      <c r="K391">
        <v>25810.42</v>
      </c>
      <c r="L391">
        <v>25800.42</v>
      </c>
      <c r="M391">
        <v>0</v>
      </c>
      <c r="N391">
        <f t="shared" si="6"/>
        <v>35000</v>
      </c>
      <c r="O391" s="1">
        <v>45291</v>
      </c>
    </row>
    <row r="392" spans="1:15" x14ac:dyDescent="0.25">
      <c r="A392" t="s">
        <v>981</v>
      </c>
      <c r="B392" t="s">
        <v>14</v>
      </c>
      <c r="C392" t="s">
        <v>974</v>
      </c>
      <c r="D392" t="s">
        <v>975</v>
      </c>
      <c r="E392" t="s">
        <v>975</v>
      </c>
      <c r="F392" t="s">
        <v>976</v>
      </c>
      <c r="G392" t="s">
        <v>14</v>
      </c>
      <c r="H392" t="s">
        <v>2804</v>
      </c>
      <c r="I392">
        <v>10000</v>
      </c>
      <c r="J392">
        <v>10000</v>
      </c>
      <c r="K392">
        <v>4500</v>
      </c>
      <c r="L392">
        <v>4150</v>
      </c>
      <c r="M392">
        <v>0</v>
      </c>
      <c r="N392">
        <f t="shared" si="6"/>
        <v>10000</v>
      </c>
      <c r="O392" s="1">
        <v>45657</v>
      </c>
    </row>
    <row r="393" spans="1:15" x14ac:dyDescent="0.25">
      <c r="A393" t="s">
        <v>661</v>
      </c>
      <c r="B393" t="s">
        <v>14</v>
      </c>
      <c r="C393" t="s">
        <v>662</v>
      </c>
      <c r="D393" t="s">
        <v>663</v>
      </c>
      <c r="E393" t="s">
        <v>663</v>
      </c>
      <c r="F393" t="s">
        <v>664</v>
      </c>
      <c r="G393" t="s">
        <v>665</v>
      </c>
      <c r="H393" t="s">
        <v>2804</v>
      </c>
      <c r="I393">
        <v>1500</v>
      </c>
      <c r="J393">
        <v>1500</v>
      </c>
      <c r="K393">
        <v>0</v>
      </c>
      <c r="L393">
        <v>260</v>
      </c>
      <c r="M393">
        <v>130</v>
      </c>
      <c r="N393">
        <f t="shared" si="6"/>
        <v>1370</v>
      </c>
      <c r="O393" s="1">
        <v>45291</v>
      </c>
    </row>
    <row r="394" spans="1:15" x14ac:dyDescent="0.25">
      <c r="A394" t="s">
        <v>2479</v>
      </c>
      <c r="B394" t="s">
        <v>14</v>
      </c>
      <c r="C394" t="s">
        <v>192</v>
      </c>
      <c r="D394" t="s">
        <v>193</v>
      </c>
      <c r="E394" t="s">
        <v>193</v>
      </c>
      <c r="F394" t="s">
        <v>2480</v>
      </c>
      <c r="G394" t="s">
        <v>14</v>
      </c>
      <c r="H394" t="s">
        <v>2804</v>
      </c>
      <c r="I394">
        <v>10000</v>
      </c>
      <c r="J394">
        <v>10000</v>
      </c>
      <c r="K394">
        <v>9600</v>
      </c>
      <c r="L394">
        <v>7200</v>
      </c>
      <c r="M394">
        <v>6400</v>
      </c>
      <c r="N394">
        <f t="shared" si="6"/>
        <v>3600</v>
      </c>
      <c r="O394" s="1">
        <v>45291</v>
      </c>
    </row>
    <row r="395" spans="1:15" x14ac:dyDescent="0.25">
      <c r="A395" t="s">
        <v>2578</v>
      </c>
      <c r="B395" t="s">
        <v>14</v>
      </c>
      <c r="C395" t="s">
        <v>1126</v>
      </c>
      <c r="D395" t="s">
        <v>1127</v>
      </c>
      <c r="E395" t="s">
        <v>1127</v>
      </c>
      <c r="F395" t="s">
        <v>2579</v>
      </c>
      <c r="G395" t="s">
        <v>2580</v>
      </c>
      <c r="H395" t="s">
        <v>2804</v>
      </c>
      <c r="I395">
        <v>15000</v>
      </c>
      <c r="J395">
        <v>15000</v>
      </c>
      <c r="K395">
        <v>13000</v>
      </c>
      <c r="L395">
        <v>13000</v>
      </c>
      <c r="M395">
        <v>7500</v>
      </c>
      <c r="N395">
        <f t="shared" si="6"/>
        <v>7500</v>
      </c>
      <c r="O395" s="1">
        <v>45291</v>
      </c>
    </row>
    <row r="396" spans="1:15" x14ac:dyDescent="0.25">
      <c r="A396" t="s">
        <v>94</v>
      </c>
      <c r="B396" t="s">
        <v>14</v>
      </c>
      <c r="C396" t="s">
        <v>95</v>
      </c>
      <c r="D396" t="s">
        <v>14</v>
      </c>
      <c r="E396" t="s">
        <v>96</v>
      </c>
      <c r="F396" t="s">
        <v>97</v>
      </c>
      <c r="G396" t="s">
        <v>14</v>
      </c>
      <c r="H396" t="s">
        <v>2804</v>
      </c>
      <c r="I396">
        <v>750</v>
      </c>
      <c r="J396">
        <v>750</v>
      </c>
      <c r="K396">
        <v>0</v>
      </c>
      <c r="L396">
        <v>0</v>
      </c>
      <c r="M396">
        <v>0</v>
      </c>
      <c r="N396">
        <f t="shared" si="6"/>
        <v>750</v>
      </c>
      <c r="O396" s="1">
        <v>45376</v>
      </c>
    </row>
    <row r="397" spans="1:15" x14ac:dyDescent="0.25">
      <c r="A397" t="s">
        <v>442</v>
      </c>
      <c r="B397" t="s">
        <v>14</v>
      </c>
      <c r="C397" t="s">
        <v>443</v>
      </c>
      <c r="D397" t="s">
        <v>444</v>
      </c>
      <c r="E397" t="s">
        <v>444</v>
      </c>
      <c r="F397" t="s">
        <v>445</v>
      </c>
      <c r="G397" t="s">
        <v>446</v>
      </c>
      <c r="H397" t="s">
        <v>2804</v>
      </c>
      <c r="I397">
        <v>1500</v>
      </c>
      <c r="J397">
        <v>1500</v>
      </c>
      <c r="K397">
        <v>0</v>
      </c>
      <c r="L397">
        <v>536.64</v>
      </c>
      <c r="M397">
        <v>328</v>
      </c>
      <c r="N397">
        <f t="shared" si="6"/>
        <v>1172</v>
      </c>
      <c r="O397" s="1">
        <v>45291</v>
      </c>
    </row>
    <row r="398" spans="1:15" x14ac:dyDescent="0.25">
      <c r="A398" t="s">
        <v>2532</v>
      </c>
      <c r="B398" t="s">
        <v>14</v>
      </c>
      <c r="C398" t="s">
        <v>2533</v>
      </c>
      <c r="D398" t="s">
        <v>2534</v>
      </c>
      <c r="E398" t="s">
        <v>2534</v>
      </c>
      <c r="F398" t="s">
        <v>816</v>
      </c>
      <c r="G398" t="s">
        <v>2535</v>
      </c>
      <c r="H398" t="s">
        <v>2804</v>
      </c>
      <c r="I398">
        <v>5000</v>
      </c>
      <c r="J398">
        <v>5000</v>
      </c>
      <c r="K398">
        <v>1225.4000000000001</v>
      </c>
      <c r="L398">
        <v>1225.4000000000001</v>
      </c>
      <c r="M398">
        <v>0</v>
      </c>
      <c r="N398">
        <f t="shared" si="6"/>
        <v>5000</v>
      </c>
      <c r="O398" s="1">
        <v>45291</v>
      </c>
    </row>
    <row r="399" spans="1:15" x14ac:dyDescent="0.25">
      <c r="A399" t="s">
        <v>2801</v>
      </c>
      <c r="B399" t="s">
        <v>14</v>
      </c>
      <c r="C399" t="s">
        <v>1282</v>
      </c>
      <c r="D399" t="s">
        <v>1283</v>
      </c>
      <c r="E399" t="s">
        <v>1283</v>
      </c>
      <c r="F399" t="s">
        <v>1284</v>
      </c>
      <c r="G399" t="s">
        <v>1285</v>
      </c>
      <c r="H399" t="s">
        <v>2804</v>
      </c>
      <c r="I399">
        <v>8000</v>
      </c>
      <c r="J399">
        <v>8000</v>
      </c>
      <c r="K399">
        <v>6447.4</v>
      </c>
      <c r="L399">
        <v>5547.4</v>
      </c>
      <c r="M399">
        <v>0</v>
      </c>
      <c r="N399">
        <f t="shared" si="6"/>
        <v>8000</v>
      </c>
      <c r="O399" s="1">
        <v>45291</v>
      </c>
    </row>
    <row r="400" spans="1:15" x14ac:dyDescent="0.25">
      <c r="A400" t="s">
        <v>2386</v>
      </c>
      <c r="B400" t="s">
        <v>14</v>
      </c>
      <c r="C400" t="s">
        <v>2387</v>
      </c>
      <c r="D400" t="s">
        <v>2388</v>
      </c>
      <c r="E400" t="s">
        <v>2388</v>
      </c>
      <c r="F400" t="s">
        <v>2389</v>
      </c>
      <c r="G400" t="s">
        <v>2390</v>
      </c>
      <c r="H400" t="s">
        <v>2804</v>
      </c>
      <c r="I400">
        <v>584.13</v>
      </c>
      <c r="J400">
        <v>584.13</v>
      </c>
      <c r="K400">
        <v>584.13</v>
      </c>
      <c r="L400">
        <v>0</v>
      </c>
      <c r="M400">
        <v>0</v>
      </c>
      <c r="N400">
        <f t="shared" si="6"/>
        <v>584.13</v>
      </c>
      <c r="O400" s="1">
        <v>45291</v>
      </c>
    </row>
    <row r="401" spans="1:15" x14ac:dyDescent="0.25">
      <c r="A401" t="s">
        <v>2745</v>
      </c>
      <c r="B401" t="s">
        <v>14</v>
      </c>
      <c r="C401" t="s">
        <v>118</v>
      </c>
      <c r="D401" t="s">
        <v>119</v>
      </c>
      <c r="E401" t="s">
        <v>119</v>
      </c>
      <c r="F401" t="s">
        <v>2746</v>
      </c>
      <c r="G401" t="s">
        <v>2747</v>
      </c>
      <c r="H401" t="s">
        <v>2804</v>
      </c>
      <c r="I401">
        <v>6500</v>
      </c>
      <c r="J401">
        <v>6500</v>
      </c>
      <c r="K401">
        <v>5600</v>
      </c>
      <c r="L401">
        <v>5600</v>
      </c>
      <c r="M401">
        <v>0</v>
      </c>
      <c r="N401">
        <f t="shared" si="6"/>
        <v>6500</v>
      </c>
      <c r="O401" s="1">
        <v>45291</v>
      </c>
    </row>
    <row r="402" spans="1:15" x14ac:dyDescent="0.25">
      <c r="A402" t="s">
        <v>2232</v>
      </c>
      <c r="B402" t="s">
        <v>14</v>
      </c>
      <c r="C402" t="s">
        <v>605</v>
      </c>
      <c r="D402" t="s">
        <v>606</v>
      </c>
      <c r="E402" t="s">
        <v>606</v>
      </c>
      <c r="F402" t="s">
        <v>2233</v>
      </c>
      <c r="G402" t="s">
        <v>14</v>
      </c>
      <c r="H402" t="s">
        <v>2804</v>
      </c>
      <c r="I402">
        <v>10000</v>
      </c>
      <c r="J402">
        <v>10000</v>
      </c>
      <c r="K402">
        <v>2180</v>
      </c>
      <c r="L402">
        <v>2596</v>
      </c>
      <c r="M402">
        <v>832</v>
      </c>
      <c r="N402">
        <f t="shared" si="6"/>
        <v>9168</v>
      </c>
      <c r="O402" s="1">
        <v>45291</v>
      </c>
    </row>
    <row r="403" spans="1:15" x14ac:dyDescent="0.25">
      <c r="A403" t="s">
        <v>1447</v>
      </c>
      <c r="B403" t="s">
        <v>14</v>
      </c>
      <c r="C403" t="s">
        <v>1448</v>
      </c>
      <c r="D403" t="s">
        <v>1449</v>
      </c>
      <c r="E403" t="s">
        <v>1450</v>
      </c>
      <c r="F403" t="s">
        <v>1451</v>
      </c>
      <c r="G403" t="s">
        <v>1451</v>
      </c>
      <c r="H403" t="s">
        <v>2804</v>
      </c>
      <c r="I403">
        <v>5600</v>
      </c>
      <c r="J403">
        <v>5600</v>
      </c>
      <c r="K403">
        <v>5600</v>
      </c>
      <c r="L403">
        <v>0</v>
      </c>
      <c r="M403">
        <v>0</v>
      </c>
      <c r="N403">
        <f t="shared" si="6"/>
        <v>5600</v>
      </c>
      <c r="O403" s="1">
        <v>45291</v>
      </c>
    </row>
    <row r="404" spans="1:15" x14ac:dyDescent="0.25">
      <c r="A404" t="s">
        <v>1898</v>
      </c>
      <c r="B404" t="s">
        <v>14</v>
      </c>
      <c r="C404" t="s">
        <v>84</v>
      </c>
      <c r="D404" t="s">
        <v>85</v>
      </c>
      <c r="E404" t="s">
        <v>86</v>
      </c>
      <c r="F404" t="s">
        <v>1899</v>
      </c>
      <c r="G404" t="s">
        <v>14</v>
      </c>
      <c r="H404" t="s">
        <v>2804</v>
      </c>
      <c r="I404">
        <v>26970</v>
      </c>
      <c r="J404">
        <v>26970</v>
      </c>
      <c r="K404">
        <v>23791</v>
      </c>
      <c r="L404">
        <v>23791</v>
      </c>
      <c r="M404">
        <v>23791</v>
      </c>
      <c r="N404">
        <f t="shared" si="6"/>
        <v>3179</v>
      </c>
      <c r="O404" s="1">
        <v>45291</v>
      </c>
    </row>
    <row r="405" spans="1:15" x14ac:dyDescent="0.25">
      <c r="A405" t="s">
        <v>2685</v>
      </c>
      <c r="B405" t="s">
        <v>14</v>
      </c>
      <c r="C405" t="s">
        <v>2686</v>
      </c>
      <c r="D405" t="s">
        <v>2687</v>
      </c>
      <c r="E405" t="s">
        <v>2688</v>
      </c>
      <c r="F405" t="s">
        <v>2689</v>
      </c>
      <c r="G405" t="s">
        <v>14</v>
      </c>
      <c r="H405" t="s">
        <v>2804</v>
      </c>
      <c r="I405">
        <v>5000</v>
      </c>
      <c r="J405">
        <v>5000</v>
      </c>
      <c r="K405">
        <v>3952</v>
      </c>
      <c r="L405">
        <v>3952</v>
      </c>
      <c r="M405">
        <v>0</v>
      </c>
      <c r="N405">
        <f t="shared" si="6"/>
        <v>5000</v>
      </c>
      <c r="O405" s="1">
        <v>45291</v>
      </c>
    </row>
    <row r="406" spans="1:15" x14ac:dyDescent="0.25">
      <c r="A406" t="s">
        <v>253</v>
      </c>
      <c r="B406" t="s">
        <v>14</v>
      </c>
      <c r="C406" t="s">
        <v>108</v>
      </c>
      <c r="D406" t="s">
        <v>109</v>
      </c>
      <c r="E406" t="s">
        <v>109</v>
      </c>
      <c r="F406" t="s">
        <v>254</v>
      </c>
      <c r="G406" t="s">
        <v>255</v>
      </c>
      <c r="H406" t="s">
        <v>2804</v>
      </c>
      <c r="I406">
        <v>28800</v>
      </c>
      <c r="J406">
        <v>26622</v>
      </c>
      <c r="K406">
        <v>26622</v>
      </c>
      <c r="L406">
        <v>26622</v>
      </c>
      <c r="M406">
        <v>0</v>
      </c>
      <c r="N406">
        <f t="shared" si="6"/>
        <v>26622</v>
      </c>
      <c r="O406" s="1">
        <v>45291</v>
      </c>
    </row>
    <row r="407" spans="1:15" x14ac:dyDescent="0.25">
      <c r="A407" t="s">
        <v>2020</v>
      </c>
      <c r="B407" t="s">
        <v>14</v>
      </c>
      <c r="C407" t="s">
        <v>331</v>
      </c>
      <c r="D407" t="s">
        <v>332</v>
      </c>
      <c r="E407" t="s">
        <v>332</v>
      </c>
      <c r="F407" t="s">
        <v>2021</v>
      </c>
      <c r="G407" t="s">
        <v>14</v>
      </c>
      <c r="H407" t="s">
        <v>2804</v>
      </c>
      <c r="I407">
        <v>1822.37</v>
      </c>
      <c r="J407">
        <v>1822.37</v>
      </c>
      <c r="K407">
        <v>1822.37</v>
      </c>
      <c r="L407">
        <v>1616.46</v>
      </c>
      <c r="M407">
        <v>0</v>
      </c>
      <c r="N407">
        <f t="shared" si="6"/>
        <v>1822.37</v>
      </c>
      <c r="O407" s="1">
        <v>45230</v>
      </c>
    </row>
    <row r="408" spans="1:15" x14ac:dyDescent="0.25">
      <c r="A408" t="s">
        <v>646</v>
      </c>
      <c r="B408" t="s">
        <v>14</v>
      </c>
      <c r="C408" t="s">
        <v>647</v>
      </c>
      <c r="D408" t="s">
        <v>648</v>
      </c>
      <c r="E408" t="s">
        <v>649</v>
      </c>
      <c r="F408" t="s">
        <v>650</v>
      </c>
      <c r="G408" t="s">
        <v>651</v>
      </c>
      <c r="H408" t="s">
        <v>2804</v>
      </c>
      <c r="I408">
        <v>11000</v>
      </c>
      <c r="J408">
        <v>11000</v>
      </c>
      <c r="K408">
        <v>10065.549999999999</v>
      </c>
      <c r="L408">
        <v>9223.5499999999993</v>
      </c>
      <c r="M408">
        <v>0</v>
      </c>
      <c r="N408">
        <f t="shared" si="6"/>
        <v>11000</v>
      </c>
      <c r="O408" s="1">
        <v>45291</v>
      </c>
    </row>
    <row r="409" spans="1:15" x14ac:dyDescent="0.25">
      <c r="A409" t="s">
        <v>2096</v>
      </c>
      <c r="B409" t="s">
        <v>14</v>
      </c>
      <c r="C409" t="s">
        <v>2097</v>
      </c>
      <c r="D409" t="s">
        <v>2098</v>
      </c>
      <c r="E409" t="s">
        <v>2099</v>
      </c>
      <c r="F409" t="s">
        <v>1984</v>
      </c>
      <c r="G409" t="s">
        <v>14</v>
      </c>
      <c r="H409" t="s">
        <v>2805</v>
      </c>
      <c r="I409">
        <v>30000</v>
      </c>
      <c r="J409">
        <v>30000</v>
      </c>
      <c r="K409">
        <v>0</v>
      </c>
      <c r="L409">
        <v>12069.66</v>
      </c>
      <c r="M409">
        <v>9062.7000000000007</v>
      </c>
      <c r="N409">
        <f t="shared" si="6"/>
        <v>20937.3</v>
      </c>
      <c r="O409" s="1">
        <v>45291</v>
      </c>
    </row>
    <row r="410" spans="1:15" x14ac:dyDescent="0.25">
      <c r="A410" t="s">
        <v>1621</v>
      </c>
      <c r="B410" t="s">
        <v>14</v>
      </c>
      <c r="C410" t="s">
        <v>1622</v>
      </c>
      <c r="D410" t="s">
        <v>1623</v>
      </c>
      <c r="E410" t="s">
        <v>1624</v>
      </c>
      <c r="F410" t="s">
        <v>1625</v>
      </c>
      <c r="G410" t="s">
        <v>1626</v>
      </c>
      <c r="H410" t="s">
        <v>2804</v>
      </c>
      <c r="I410">
        <v>2600</v>
      </c>
      <c r="J410">
        <v>2600</v>
      </c>
      <c r="K410">
        <v>2600</v>
      </c>
      <c r="L410">
        <v>2600</v>
      </c>
      <c r="M410">
        <v>0</v>
      </c>
      <c r="N410">
        <f t="shared" si="6"/>
        <v>2600</v>
      </c>
      <c r="O410" s="1">
        <v>45291</v>
      </c>
    </row>
    <row r="411" spans="1:15" x14ac:dyDescent="0.25">
      <c r="A411" t="s">
        <v>2683</v>
      </c>
      <c r="B411" t="s">
        <v>14</v>
      </c>
      <c r="C411" t="s">
        <v>559</v>
      </c>
      <c r="D411" t="s">
        <v>560</v>
      </c>
      <c r="E411" t="s">
        <v>560</v>
      </c>
      <c r="F411" t="s">
        <v>2684</v>
      </c>
      <c r="G411" t="s">
        <v>14</v>
      </c>
      <c r="H411" t="s">
        <v>2804</v>
      </c>
      <c r="I411">
        <v>650</v>
      </c>
      <c r="J411">
        <v>650</v>
      </c>
      <c r="K411">
        <v>605</v>
      </c>
      <c r="L411">
        <v>605</v>
      </c>
      <c r="M411">
        <v>0</v>
      </c>
      <c r="N411">
        <f t="shared" si="6"/>
        <v>650</v>
      </c>
      <c r="O411" s="1">
        <v>45107</v>
      </c>
    </row>
    <row r="412" spans="1:15" x14ac:dyDescent="0.25">
      <c r="A412" t="s">
        <v>1048</v>
      </c>
      <c r="B412" t="s">
        <v>14</v>
      </c>
      <c r="C412" t="s">
        <v>1049</v>
      </c>
      <c r="D412" t="s">
        <v>1050</v>
      </c>
      <c r="E412" t="s">
        <v>1050</v>
      </c>
      <c r="F412" t="s">
        <v>1051</v>
      </c>
      <c r="G412" t="s">
        <v>1052</v>
      </c>
      <c r="H412" t="s">
        <v>2804</v>
      </c>
      <c r="I412">
        <v>520</v>
      </c>
      <c r="J412">
        <v>520</v>
      </c>
      <c r="K412">
        <v>520</v>
      </c>
      <c r="L412">
        <v>520</v>
      </c>
      <c r="M412">
        <v>0</v>
      </c>
      <c r="N412">
        <f t="shared" si="6"/>
        <v>520</v>
      </c>
      <c r="O412" s="1">
        <v>45291</v>
      </c>
    </row>
    <row r="413" spans="1:15" x14ac:dyDescent="0.25">
      <c r="A413" t="s">
        <v>1027</v>
      </c>
      <c r="B413" t="s">
        <v>14</v>
      </c>
      <c r="C413" t="s">
        <v>331</v>
      </c>
      <c r="D413" t="s">
        <v>332</v>
      </c>
      <c r="E413" t="s">
        <v>332</v>
      </c>
      <c r="F413" t="s">
        <v>1028</v>
      </c>
      <c r="G413" t="s">
        <v>1029</v>
      </c>
      <c r="H413" t="s">
        <v>2804</v>
      </c>
      <c r="I413">
        <v>11180</v>
      </c>
      <c r="J413">
        <v>11180</v>
      </c>
      <c r="K413">
        <v>11180</v>
      </c>
      <c r="L413">
        <v>11180</v>
      </c>
      <c r="M413">
        <v>0</v>
      </c>
      <c r="N413">
        <f t="shared" si="6"/>
        <v>11180</v>
      </c>
      <c r="O413" s="1">
        <v>45534</v>
      </c>
    </row>
    <row r="414" spans="1:15" x14ac:dyDescent="0.25">
      <c r="A414" t="s">
        <v>2573</v>
      </c>
      <c r="B414" t="s">
        <v>14</v>
      </c>
      <c r="C414" t="s">
        <v>245</v>
      </c>
      <c r="D414" t="s">
        <v>246</v>
      </c>
      <c r="E414" t="s">
        <v>247</v>
      </c>
      <c r="F414" t="s">
        <v>2574</v>
      </c>
      <c r="G414" t="s">
        <v>2575</v>
      </c>
      <c r="H414" t="s">
        <v>2804</v>
      </c>
      <c r="I414">
        <v>1800</v>
      </c>
      <c r="J414">
        <v>1800</v>
      </c>
      <c r="K414">
        <v>1800</v>
      </c>
      <c r="L414">
        <v>0</v>
      </c>
      <c r="M414">
        <v>0</v>
      </c>
      <c r="N414">
        <f t="shared" si="6"/>
        <v>1800</v>
      </c>
      <c r="O414" s="1">
        <v>45260</v>
      </c>
    </row>
    <row r="415" spans="1:15" x14ac:dyDescent="0.25">
      <c r="A415" t="s">
        <v>1134</v>
      </c>
      <c r="B415" t="s">
        <v>14</v>
      </c>
      <c r="C415" t="s">
        <v>1135</v>
      </c>
      <c r="D415" t="s">
        <v>1136</v>
      </c>
      <c r="E415" t="s">
        <v>1136</v>
      </c>
      <c r="F415" t="s">
        <v>1137</v>
      </c>
      <c r="G415" t="s">
        <v>14</v>
      </c>
      <c r="H415" t="s">
        <v>2804</v>
      </c>
      <c r="I415">
        <v>11000</v>
      </c>
      <c r="J415">
        <v>11000</v>
      </c>
      <c r="K415">
        <v>10943.4</v>
      </c>
      <c r="L415">
        <v>0</v>
      </c>
      <c r="M415">
        <v>0</v>
      </c>
      <c r="N415">
        <f t="shared" si="6"/>
        <v>11000</v>
      </c>
      <c r="O415" s="1">
        <v>45291</v>
      </c>
    </row>
    <row r="416" spans="1:15" x14ac:dyDescent="0.25">
      <c r="A416" t="s">
        <v>1755</v>
      </c>
      <c r="B416" t="s">
        <v>14</v>
      </c>
      <c r="C416" t="s">
        <v>1756</v>
      </c>
      <c r="D416" t="s">
        <v>1757</v>
      </c>
      <c r="E416" t="s">
        <v>1757</v>
      </c>
      <c r="F416" t="s">
        <v>1758</v>
      </c>
      <c r="G416" t="s">
        <v>1759</v>
      </c>
      <c r="H416" t="s">
        <v>2804</v>
      </c>
      <c r="I416">
        <v>12500</v>
      </c>
      <c r="J416">
        <v>12500</v>
      </c>
      <c r="K416">
        <v>12500</v>
      </c>
      <c r="L416">
        <v>0</v>
      </c>
      <c r="M416">
        <v>0</v>
      </c>
      <c r="N416">
        <f t="shared" si="6"/>
        <v>12500</v>
      </c>
      <c r="O416" s="1">
        <v>45351</v>
      </c>
    </row>
    <row r="417" spans="1:15" x14ac:dyDescent="0.25">
      <c r="A417" t="s">
        <v>2755</v>
      </c>
      <c r="B417" t="s">
        <v>14</v>
      </c>
      <c r="C417" t="s">
        <v>66</v>
      </c>
      <c r="D417" t="s">
        <v>67</v>
      </c>
      <c r="E417" t="s">
        <v>67</v>
      </c>
      <c r="F417" t="s">
        <v>2756</v>
      </c>
      <c r="G417" t="s">
        <v>2757</v>
      </c>
      <c r="H417" t="s">
        <v>2804</v>
      </c>
      <c r="I417">
        <v>25000</v>
      </c>
      <c r="J417">
        <v>25000</v>
      </c>
      <c r="K417">
        <v>21500</v>
      </c>
      <c r="L417">
        <v>0</v>
      </c>
      <c r="M417">
        <v>0</v>
      </c>
      <c r="N417">
        <f t="shared" si="6"/>
        <v>25000</v>
      </c>
      <c r="O417" s="1">
        <v>45169</v>
      </c>
    </row>
    <row r="418" spans="1:15" x14ac:dyDescent="0.25">
      <c r="A418" t="s">
        <v>2563</v>
      </c>
      <c r="B418" t="s">
        <v>14</v>
      </c>
      <c r="C418" t="s">
        <v>2564</v>
      </c>
      <c r="D418" t="s">
        <v>14</v>
      </c>
      <c r="E418" t="s">
        <v>2565</v>
      </c>
      <c r="F418" t="s">
        <v>2566</v>
      </c>
      <c r="G418" t="s">
        <v>2567</v>
      </c>
      <c r="H418" t="s">
        <v>2804</v>
      </c>
      <c r="I418">
        <v>1000</v>
      </c>
      <c r="J418">
        <v>1000</v>
      </c>
      <c r="K418">
        <v>79.56</v>
      </c>
      <c r="L418">
        <v>13.25</v>
      </c>
      <c r="M418">
        <v>0</v>
      </c>
      <c r="N418">
        <f t="shared" si="6"/>
        <v>1000</v>
      </c>
      <c r="O418" s="1">
        <v>45291</v>
      </c>
    </row>
    <row r="419" spans="1:15" x14ac:dyDescent="0.25">
      <c r="A419" t="s">
        <v>2719</v>
      </c>
      <c r="B419" t="s">
        <v>14</v>
      </c>
      <c r="C419" t="s">
        <v>1602</v>
      </c>
      <c r="D419" t="s">
        <v>1603</v>
      </c>
      <c r="E419" t="s">
        <v>1603</v>
      </c>
      <c r="F419" t="s">
        <v>2720</v>
      </c>
      <c r="G419" t="s">
        <v>2721</v>
      </c>
      <c r="H419" t="s">
        <v>2804</v>
      </c>
      <c r="I419">
        <v>8020</v>
      </c>
      <c r="J419">
        <v>8020</v>
      </c>
      <c r="K419">
        <v>8020</v>
      </c>
      <c r="L419">
        <v>4010</v>
      </c>
      <c r="M419">
        <v>0</v>
      </c>
      <c r="N419">
        <f t="shared" si="6"/>
        <v>8020</v>
      </c>
      <c r="O419" s="1">
        <v>45291</v>
      </c>
    </row>
    <row r="420" spans="1:15" x14ac:dyDescent="0.25">
      <c r="A420" t="s">
        <v>1958</v>
      </c>
      <c r="B420" t="s">
        <v>14</v>
      </c>
      <c r="C420" t="s">
        <v>108</v>
      </c>
      <c r="D420" t="s">
        <v>109</v>
      </c>
      <c r="E420" t="s">
        <v>109</v>
      </c>
      <c r="F420" t="s">
        <v>1959</v>
      </c>
      <c r="G420" t="s">
        <v>1960</v>
      </c>
      <c r="H420" t="s">
        <v>2804</v>
      </c>
      <c r="I420">
        <v>34500</v>
      </c>
      <c r="J420">
        <v>31119</v>
      </c>
      <c r="K420">
        <v>31119</v>
      </c>
      <c r="L420">
        <v>0</v>
      </c>
      <c r="M420">
        <v>0</v>
      </c>
      <c r="N420">
        <f t="shared" si="6"/>
        <v>31119</v>
      </c>
      <c r="O420" s="1">
        <v>45291</v>
      </c>
    </row>
    <row r="421" spans="1:15" x14ac:dyDescent="0.25">
      <c r="A421" t="s">
        <v>1731</v>
      </c>
      <c r="B421" t="s">
        <v>14</v>
      </c>
      <c r="C421" t="s">
        <v>1732</v>
      </c>
      <c r="D421" t="s">
        <v>1733</v>
      </c>
      <c r="E421" t="s">
        <v>1733</v>
      </c>
      <c r="F421" t="s">
        <v>510</v>
      </c>
      <c r="G421" t="s">
        <v>1734</v>
      </c>
      <c r="H421" t="s">
        <v>2804</v>
      </c>
      <c r="I421">
        <v>20000</v>
      </c>
      <c r="J421">
        <v>20000</v>
      </c>
      <c r="K421">
        <v>20000</v>
      </c>
      <c r="L421">
        <v>750</v>
      </c>
      <c r="M421">
        <v>750</v>
      </c>
      <c r="N421">
        <f t="shared" si="6"/>
        <v>19250</v>
      </c>
      <c r="O421" s="1">
        <v>45291</v>
      </c>
    </row>
    <row r="422" spans="1:15" x14ac:dyDescent="0.25">
      <c r="A422" t="s">
        <v>837</v>
      </c>
      <c r="B422" t="s">
        <v>14</v>
      </c>
      <c r="C422" t="s">
        <v>448</v>
      </c>
      <c r="D422" t="s">
        <v>449</v>
      </c>
      <c r="E422" t="s">
        <v>450</v>
      </c>
      <c r="F422" t="s">
        <v>838</v>
      </c>
      <c r="G422" t="s">
        <v>14</v>
      </c>
      <c r="H422" t="s">
        <v>2804</v>
      </c>
      <c r="I422">
        <v>39900</v>
      </c>
      <c r="J422">
        <v>39900</v>
      </c>
      <c r="K422">
        <v>39875.550000000003</v>
      </c>
      <c r="L422">
        <v>41166.03</v>
      </c>
      <c r="M422">
        <v>2621.55</v>
      </c>
      <c r="N422">
        <f t="shared" si="6"/>
        <v>37278.449999999997</v>
      </c>
      <c r="O422" s="1">
        <v>45107</v>
      </c>
    </row>
    <row r="423" spans="1:15" x14ac:dyDescent="0.25">
      <c r="A423" t="s">
        <v>1705</v>
      </c>
      <c r="B423" t="s">
        <v>14</v>
      </c>
      <c r="C423" t="s">
        <v>409</v>
      </c>
      <c r="D423" t="s">
        <v>410</v>
      </c>
      <c r="E423" t="s">
        <v>410</v>
      </c>
      <c r="F423" t="s">
        <v>1706</v>
      </c>
      <c r="G423" t="s">
        <v>1707</v>
      </c>
      <c r="H423" t="s">
        <v>2804</v>
      </c>
      <c r="I423">
        <v>10000</v>
      </c>
      <c r="J423">
        <v>10000</v>
      </c>
      <c r="K423">
        <v>10000</v>
      </c>
      <c r="L423">
        <v>0</v>
      </c>
      <c r="M423">
        <v>0</v>
      </c>
      <c r="N423">
        <f t="shared" si="6"/>
        <v>10000</v>
      </c>
      <c r="O423" s="1">
        <v>45289</v>
      </c>
    </row>
    <row r="424" spans="1:15" x14ac:dyDescent="0.25">
      <c r="A424" t="s">
        <v>1492</v>
      </c>
      <c r="B424" t="s">
        <v>14</v>
      </c>
      <c r="C424" t="s">
        <v>1230</v>
      </c>
      <c r="D424" t="s">
        <v>1231</v>
      </c>
      <c r="E424" t="s">
        <v>1232</v>
      </c>
      <c r="F424" t="s">
        <v>1493</v>
      </c>
      <c r="G424" t="s">
        <v>1494</v>
      </c>
      <c r="H424" t="s">
        <v>2804</v>
      </c>
      <c r="I424">
        <v>16000</v>
      </c>
      <c r="J424">
        <v>16000</v>
      </c>
      <c r="K424">
        <v>8086.35</v>
      </c>
      <c r="L424">
        <v>8086.35</v>
      </c>
      <c r="M424">
        <v>0</v>
      </c>
      <c r="N424">
        <f t="shared" si="6"/>
        <v>16000</v>
      </c>
      <c r="O424" s="1">
        <v>45291</v>
      </c>
    </row>
    <row r="425" spans="1:15" x14ac:dyDescent="0.25">
      <c r="A425" t="s">
        <v>1014</v>
      </c>
      <c r="B425" t="s">
        <v>14</v>
      </c>
      <c r="C425" t="s">
        <v>1015</v>
      </c>
      <c r="D425" t="s">
        <v>1016</v>
      </c>
      <c r="E425" t="s">
        <v>1016</v>
      </c>
      <c r="F425" t="s">
        <v>1017</v>
      </c>
      <c r="G425" t="s">
        <v>14</v>
      </c>
      <c r="H425" t="s">
        <v>2804</v>
      </c>
      <c r="I425">
        <v>3000</v>
      </c>
      <c r="J425">
        <v>3000</v>
      </c>
      <c r="K425">
        <v>2000</v>
      </c>
      <c r="L425">
        <v>699.84</v>
      </c>
      <c r="M425">
        <v>164.12</v>
      </c>
      <c r="N425">
        <f t="shared" si="6"/>
        <v>2835.88</v>
      </c>
      <c r="O425" s="1">
        <v>45291</v>
      </c>
    </row>
    <row r="426" spans="1:15" x14ac:dyDescent="0.25">
      <c r="A426" t="s">
        <v>1835</v>
      </c>
      <c r="B426" t="s">
        <v>14</v>
      </c>
      <c r="C426" t="s">
        <v>138</v>
      </c>
      <c r="D426" t="s">
        <v>139</v>
      </c>
      <c r="E426" t="s">
        <v>139</v>
      </c>
      <c r="F426" t="s">
        <v>1836</v>
      </c>
      <c r="G426" t="s">
        <v>1837</v>
      </c>
      <c r="H426" t="s">
        <v>2804</v>
      </c>
      <c r="I426">
        <v>21500</v>
      </c>
      <c r="J426">
        <v>21500</v>
      </c>
      <c r="K426">
        <v>21500</v>
      </c>
      <c r="L426">
        <v>21500</v>
      </c>
      <c r="M426">
        <v>0</v>
      </c>
      <c r="N426">
        <f t="shared" si="6"/>
        <v>21500</v>
      </c>
      <c r="O426" s="1">
        <v>45272</v>
      </c>
    </row>
    <row r="427" spans="1:15" x14ac:dyDescent="0.25">
      <c r="A427" t="s">
        <v>1527</v>
      </c>
      <c r="B427" t="s">
        <v>14</v>
      </c>
      <c r="C427" t="s">
        <v>1528</v>
      </c>
      <c r="D427" t="s">
        <v>1529</v>
      </c>
      <c r="E427" t="s">
        <v>1530</v>
      </c>
      <c r="F427" t="s">
        <v>1531</v>
      </c>
      <c r="G427" t="s">
        <v>14</v>
      </c>
      <c r="H427" t="s">
        <v>2804</v>
      </c>
      <c r="I427">
        <v>20000</v>
      </c>
      <c r="J427">
        <v>20000</v>
      </c>
      <c r="K427">
        <v>18800</v>
      </c>
      <c r="L427">
        <v>0</v>
      </c>
      <c r="M427">
        <v>0</v>
      </c>
      <c r="N427">
        <f t="shared" si="6"/>
        <v>20000</v>
      </c>
      <c r="O427" s="1">
        <v>45290</v>
      </c>
    </row>
    <row r="428" spans="1:15" x14ac:dyDescent="0.25">
      <c r="A428" t="s">
        <v>2737</v>
      </c>
      <c r="B428" t="s">
        <v>14</v>
      </c>
      <c r="C428" t="s">
        <v>2738</v>
      </c>
      <c r="D428" t="s">
        <v>2739</v>
      </c>
      <c r="E428" t="s">
        <v>2740</v>
      </c>
      <c r="F428" t="s">
        <v>2741</v>
      </c>
      <c r="G428" t="s">
        <v>2742</v>
      </c>
      <c r="H428" t="s">
        <v>2804</v>
      </c>
      <c r="I428">
        <v>287.60000000000002</v>
      </c>
      <c r="J428">
        <v>287.60000000000002</v>
      </c>
      <c r="K428">
        <v>0</v>
      </c>
      <c r="L428">
        <v>0</v>
      </c>
      <c r="M428">
        <v>0</v>
      </c>
      <c r="N428">
        <f t="shared" si="6"/>
        <v>287.60000000000002</v>
      </c>
      <c r="O428" s="1">
        <v>45322</v>
      </c>
    </row>
    <row r="429" spans="1:15" x14ac:dyDescent="0.25">
      <c r="A429" t="s">
        <v>50</v>
      </c>
      <c r="B429" t="s">
        <v>14</v>
      </c>
      <c r="C429" t="s">
        <v>51</v>
      </c>
      <c r="D429" t="s">
        <v>52</v>
      </c>
      <c r="E429" t="s">
        <v>14</v>
      </c>
      <c r="F429" t="s">
        <v>53</v>
      </c>
      <c r="G429" t="s">
        <v>14</v>
      </c>
      <c r="H429" t="s">
        <v>2804</v>
      </c>
      <c r="I429">
        <v>500</v>
      </c>
      <c r="J429">
        <v>500</v>
      </c>
      <c r="K429">
        <v>0</v>
      </c>
      <c r="L429">
        <v>0</v>
      </c>
      <c r="M429">
        <v>0</v>
      </c>
      <c r="N429">
        <f t="shared" si="6"/>
        <v>500</v>
      </c>
      <c r="O429" s="1">
        <v>45198</v>
      </c>
    </row>
    <row r="430" spans="1:15" x14ac:dyDescent="0.25">
      <c r="A430" t="s">
        <v>1008</v>
      </c>
      <c r="B430" t="s">
        <v>14</v>
      </c>
      <c r="C430" t="s">
        <v>377</v>
      </c>
      <c r="D430" t="s">
        <v>378</v>
      </c>
      <c r="E430" t="s">
        <v>378</v>
      </c>
      <c r="F430" t="s">
        <v>1009</v>
      </c>
      <c r="G430" t="s">
        <v>1010</v>
      </c>
      <c r="H430" t="s">
        <v>2804</v>
      </c>
      <c r="I430">
        <v>30000</v>
      </c>
      <c r="J430">
        <v>30000</v>
      </c>
      <c r="K430">
        <v>24017.74</v>
      </c>
      <c r="L430">
        <v>24017.74</v>
      </c>
      <c r="M430">
        <v>3791.84</v>
      </c>
      <c r="N430">
        <f t="shared" si="6"/>
        <v>26208.16</v>
      </c>
      <c r="O430" s="1">
        <v>45291</v>
      </c>
    </row>
    <row r="431" spans="1:15" x14ac:dyDescent="0.25">
      <c r="A431" t="s">
        <v>2277</v>
      </c>
      <c r="B431" t="s">
        <v>14</v>
      </c>
      <c r="C431" t="s">
        <v>629</v>
      </c>
      <c r="D431" t="s">
        <v>630</v>
      </c>
      <c r="E431" t="s">
        <v>630</v>
      </c>
      <c r="F431" t="s">
        <v>2278</v>
      </c>
      <c r="G431" t="s">
        <v>2279</v>
      </c>
      <c r="H431" t="s">
        <v>2804</v>
      </c>
      <c r="I431">
        <v>4700</v>
      </c>
      <c r="J431">
        <v>4700</v>
      </c>
      <c r="K431">
        <v>4700</v>
      </c>
      <c r="L431">
        <v>4700</v>
      </c>
      <c r="M431">
        <v>0</v>
      </c>
      <c r="N431">
        <f t="shared" si="6"/>
        <v>4700</v>
      </c>
      <c r="O431" s="1">
        <v>45291</v>
      </c>
    </row>
    <row r="432" spans="1:15" x14ac:dyDescent="0.25">
      <c r="A432" t="s">
        <v>1205</v>
      </c>
      <c r="B432" t="s">
        <v>14</v>
      </c>
      <c r="C432" t="s">
        <v>38</v>
      </c>
      <c r="D432" t="s">
        <v>39</v>
      </c>
      <c r="E432" t="s">
        <v>39</v>
      </c>
      <c r="F432" t="s">
        <v>1206</v>
      </c>
      <c r="G432" t="s">
        <v>1207</v>
      </c>
      <c r="H432" t="s">
        <v>2804</v>
      </c>
      <c r="I432">
        <v>37000</v>
      </c>
      <c r="J432">
        <v>37000</v>
      </c>
      <c r="K432">
        <v>30000</v>
      </c>
      <c r="L432">
        <v>28588.86</v>
      </c>
      <c r="M432">
        <v>6417.92</v>
      </c>
      <c r="N432">
        <f t="shared" si="6"/>
        <v>30582.080000000002</v>
      </c>
      <c r="O432" s="1">
        <v>45291</v>
      </c>
    </row>
    <row r="433" spans="1:15" x14ac:dyDescent="0.25">
      <c r="A433" t="s">
        <v>1088</v>
      </c>
      <c r="B433" t="s">
        <v>14</v>
      </c>
      <c r="C433" t="s">
        <v>173</v>
      </c>
      <c r="D433" t="s">
        <v>174</v>
      </c>
      <c r="E433" t="s">
        <v>174</v>
      </c>
      <c r="F433" t="s">
        <v>1089</v>
      </c>
      <c r="G433" t="s">
        <v>14</v>
      </c>
      <c r="H433" t="s">
        <v>2804</v>
      </c>
      <c r="I433">
        <v>1500</v>
      </c>
      <c r="J433">
        <v>1500</v>
      </c>
      <c r="K433">
        <v>0</v>
      </c>
      <c r="L433">
        <v>300</v>
      </c>
      <c r="M433">
        <v>150</v>
      </c>
      <c r="N433">
        <f t="shared" si="6"/>
        <v>1350</v>
      </c>
      <c r="O433" s="1">
        <v>45291</v>
      </c>
    </row>
    <row r="434" spans="1:15" x14ac:dyDescent="0.25">
      <c r="A434" t="s">
        <v>330</v>
      </c>
      <c r="B434" t="s">
        <v>14</v>
      </c>
      <c r="C434" t="s">
        <v>331</v>
      </c>
      <c r="D434" t="s">
        <v>332</v>
      </c>
      <c r="E434" t="s">
        <v>332</v>
      </c>
      <c r="F434" t="s">
        <v>333</v>
      </c>
      <c r="G434" t="s">
        <v>14</v>
      </c>
      <c r="H434" t="s">
        <v>2804</v>
      </c>
      <c r="I434">
        <v>3310.54</v>
      </c>
      <c r="J434">
        <v>3310.54</v>
      </c>
      <c r="K434">
        <v>3310.54</v>
      </c>
      <c r="L434">
        <v>3310.54</v>
      </c>
      <c r="M434">
        <v>0</v>
      </c>
      <c r="N434">
        <f t="shared" si="6"/>
        <v>3310.54</v>
      </c>
      <c r="O434" s="1">
        <v>45077</v>
      </c>
    </row>
    <row r="435" spans="1:15" x14ac:dyDescent="0.25">
      <c r="A435" t="s">
        <v>2335</v>
      </c>
      <c r="B435" t="s">
        <v>14</v>
      </c>
      <c r="C435" t="s">
        <v>2336</v>
      </c>
      <c r="D435" t="s">
        <v>2337</v>
      </c>
      <c r="E435" t="s">
        <v>2337</v>
      </c>
      <c r="F435" t="s">
        <v>2338</v>
      </c>
      <c r="G435" t="s">
        <v>2339</v>
      </c>
      <c r="H435" t="s">
        <v>2804</v>
      </c>
      <c r="I435">
        <v>2460</v>
      </c>
      <c r="J435">
        <v>2460</v>
      </c>
      <c r="K435">
        <v>0</v>
      </c>
      <c r="L435">
        <v>0</v>
      </c>
      <c r="M435">
        <v>0</v>
      </c>
      <c r="N435">
        <f t="shared" si="6"/>
        <v>2460</v>
      </c>
      <c r="O435" s="1">
        <v>45504</v>
      </c>
    </row>
    <row r="436" spans="1:15" x14ac:dyDescent="0.25">
      <c r="A436" t="s">
        <v>1438</v>
      </c>
      <c r="B436" t="s">
        <v>14</v>
      </c>
      <c r="C436" t="s">
        <v>377</v>
      </c>
      <c r="D436" t="s">
        <v>378</v>
      </c>
      <c r="E436" t="s">
        <v>378</v>
      </c>
      <c r="F436" t="s">
        <v>1439</v>
      </c>
      <c r="G436" t="s">
        <v>1440</v>
      </c>
      <c r="H436" t="s">
        <v>2804</v>
      </c>
      <c r="I436">
        <v>7000</v>
      </c>
      <c r="J436">
        <v>7000</v>
      </c>
      <c r="K436">
        <v>5116.1499999999996</v>
      </c>
      <c r="L436">
        <v>0</v>
      </c>
      <c r="M436">
        <v>0</v>
      </c>
      <c r="N436">
        <f t="shared" si="6"/>
        <v>7000</v>
      </c>
      <c r="O436" s="1">
        <v>45289</v>
      </c>
    </row>
    <row r="437" spans="1:15" x14ac:dyDescent="0.25">
      <c r="A437" t="s">
        <v>1855</v>
      </c>
      <c r="B437" t="s">
        <v>14</v>
      </c>
      <c r="C437" t="s">
        <v>1856</v>
      </c>
      <c r="D437" t="s">
        <v>1857</v>
      </c>
      <c r="E437" t="s">
        <v>1858</v>
      </c>
      <c r="F437" t="s">
        <v>1859</v>
      </c>
      <c r="G437" t="s">
        <v>14</v>
      </c>
      <c r="H437" t="s">
        <v>2804</v>
      </c>
      <c r="I437">
        <v>5000</v>
      </c>
      <c r="J437">
        <v>5000</v>
      </c>
      <c r="K437">
        <v>1500</v>
      </c>
      <c r="L437">
        <v>3275.6</v>
      </c>
      <c r="M437">
        <v>2898.6</v>
      </c>
      <c r="N437">
        <f t="shared" si="6"/>
        <v>2101.4</v>
      </c>
      <c r="O437" s="1">
        <v>45291</v>
      </c>
    </row>
    <row r="438" spans="1:15" x14ac:dyDescent="0.25">
      <c r="A438" t="s">
        <v>2270</v>
      </c>
      <c r="B438" t="s">
        <v>14</v>
      </c>
      <c r="C438" t="s">
        <v>2271</v>
      </c>
      <c r="D438" t="s">
        <v>2272</v>
      </c>
      <c r="E438" t="s">
        <v>2272</v>
      </c>
      <c r="F438" t="s">
        <v>269</v>
      </c>
      <c r="G438" t="s">
        <v>2273</v>
      </c>
      <c r="H438" t="s">
        <v>2804</v>
      </c>
      <c r="I438">
        <v>10000</v>
      </c>
      <c r="J438">
        <v>10000</v>
      </c>
      <c r="K438">
        <v>3211.26</v>
      </c>
      <c r="L438">
        <v>3403.85</v>
      </c>
      <c r="M438">
        <v>2043.92</v>
      </c>
      <c r="N438">
        <f t="shared" si="6"/>
        <v>7956.08</v>
      </c>
      <c r="O438" s="1">
        <v>45291</v>
      </c>
    </row>
    <row r="439" spans="1:15" x14ac:dyDescent="0.25">
      <c r="A439" t="s">
        <v>2182</v>
      </c>
      <c r="B439" t="s">
        <v>14</v>
      </c>
      <c r="C439" t="s">
        <v>572</v>
      </c>
      <c r="D439" t="s">
        <v>573</v>
      </c>
      <c r="E439" t="s">
        <v>573</v>
      </c>
      <c r="F439" t="s">
        <v>2183</v>
      </c>
      <c r="G439" t="s">
        <v>2184</v>
      </c>
      <c r="H439" t="s">
        <v>2804</v>
      </c>
      <c r="I439">
        <v>16000</v>
      </c>
      <c r="J439">
        <v>16000</v>
      </c>
      <c r="K439">
        <v>12206.15</v>
      </c>
      <c r="L439">
        <v>8442.34</v>
      </c>
      <c r="M439">
        <v>0</v>
      </c>
      <c r="N439">
        <f t="shared" si="6"/>
        <v>16000</v>
      </c>
      <c r="O439" s="1">
        <v>45291</v>
      </c>
    </row>
    <row r="440" spans="1:15" x14ac:dyDescent="0.25">
      <c r="A440" t="s">
        <v>2547</v>
      </c>
      <c r="B440" t="s">
        <v>14</v>
      </c>
      <c r="C440" t="s">
        <v>2548</v>
      </c>
      <c r="D440" t="s">
        <v>2549</v>
      </c>
      <c r="E440" t="s">
        <v>2550</v>
      </c>
      <c r="F440" t="s">
        <v>2551</v>
      </c>
      <c r="G440" t="s">
        <v>14</v>
      </c>
      <c r="H440" t="s">
        <v>2804</v>
      </c>
      <c r="I440">
        <v>15000</v>
      </c>
      <c r="J440">
        <v>15000</v>
      </c>
      <c r="K440">
        <v>4650</v>
      </c>
      <c r="L440">
        <v>3893.68</v>
      </c>
      <c r="M440">
        <v>1250</v>
      </c>
      <c r="N440">
        <f t="shared" si="6"/>
        <v>13750</v>
      </c>
      <c r="O440" s="1">
        <v>45657</v>
      </c>
    </row>
    <row r="441" spans="1:15" x14ac:dyDescent="0.25">
      <c r="A441" t="s">
        <v>369</v>
      </c>
      <c r="B441" t="s">
        <v>14</v>
      </c>
      <c r="C441" t="s">
        <v>370</v>
      </c>
      <c r="D441" t="s">
        <v>371</v>
      </c>
      <c r="E441" t="s">
        <v>371</v>
      </c>
      <c r="F441" t="s">
        <v>372</v>
      </c>
      <c r="G441" t="s">
        <v>14</v>
      </c>
      <c r="H441" t="s">
        <v>2804</v>
      </c>
      <c r="I441">
        <v>1500</v>
      </c>
      <c r="J441">
        <v>1500</v>
      </c>
      <c r="K441">
        <v>1254</v>
      </c>
      <c r="L441">
        <v>1254</v>
      </c>
      <c r="M441">
        <v>1254</v>
      </c>
      <c r="N441">
        <f t="shared" si="6"/>
        <v>246</v>
      </c>
      <c r="O441" s="1">
        <v>45291</v>
      </c>
    </row>
    <row r="442" spans="1:15" x14ac:dyDescent="0.25">
      <c r="A442" t="s">
        <v>2467</v>
      </c>
      <c r="B442" t="s">
        <v>14</v>
      </c>
      <c r="C442" t="s">
        <v>377</v>
      </c>
      <c r="D442" t="s">
        <v>378</v>
      </c>
      <c r="E442" t="s">
        <v>378</v>
      </c>
      <c r="F442" t="s">
        <v>2468</v>
      </c>
      <c r="G442" t="s">
        <v>2469</v>
      </c>
      <c r="H442" t="s">
        <v>2804</v>
      </c>
      <c r="I442">
        <v>2950</v>
      </c>
      <c r="J442">
        <v>2950</v>
      </c>
      <c r="K442">
        <v>2950</v>
      </c>
      <c r="L442">
        <v>2950</v>
      </c>
      <c r="M442">
        <v>0</v>
      </c>
      <c r="N442">
        <f t="shared" si="6"/>
        <v>2950</v>
      </c>
      <c r="O442" s="1">
        <v>45291</v>
      </c>
    </row>
    <row r="443" spans="1:15" x14ac:dyDescent="0.25">
      <c r="A443" t="s">
        <v>2651</v>
      </c>
      <c r="B443" t="s">
        <v>14</v>
      </c>
      <c r="C443" t="s">
        <v>2652</v>
      </c>
      <c r="D443" t="s">
        <v>2653</v>
      </c>
      <c r="E443" t="s">
        <v>2653</v>
      </c>
      <c r="F443" t="s">
        <v>2654</v>
      </c>
      <c r="G443" t="s">
        <v>2655</v>
      </c>
      <c r="H443" t="s">
        <v>2804</v>
      </c>
      <c r="I443">
        <v>2118</v>
      </c>
      <c r="J443">
        <v>2118</v>
      </c>
      <c r="K443">
        <v>2118</v>
      </c>
      <c r="L443">
        <v>1890</v>
      </c>
      <c r="M443">
        <v>0</v>
      </c>
      <c r="N443">
        <f t="shared" si="6"/>
        <v>2118</v>
      </c>
      <c r="O443" s="1">
        <v>45291</v>
      </c>
    </row>
    <row r="444" spans="1:15" x14ac:dyDescent="0.25">
      <c r="A444" t="s">
        <v>358</v>
      </c>
      <c r="B444" t="s">
        <v>14</v>
      </c>
      <c r="C444" t="s">
        <v>359</v>
      </c>
      <c r="D444" t="s">
        <v>360</v>
      </c>
      <c r="E444" t="s">
        <v>360</v>
      </c>
      <c r="F444" t="s">
        <v>361</v>
      </c>
      <c r="G444" t="s">
        <v>362</v>
      </c>
      <c r="H444" t="s">
        <v>2804</v>
      </c>
      <c r="I444">
        <v>6000</v>
      </c>
      <c r="J444">
        <v>6000</v>
      </c>
      <c r="K444">
        <v>0</v>
      </c>
      <c r="L444">
        <v>915.3</v>
      </c>
      <c r="M444">
        <v>788</v>
      </c>
      <c r="N444">
        <f t="shared" si="6"/>
        <v>5212</v>
      </c>
      <c r="O444" s="1">
        <v>45291</v>
      </c>
    </row>
    <row r="445" spans="1:15" x14ac:dyDescent="0.25">
      <c r="A445" t="s">
        <v>769</v>
      </c>
      <c r="B445" t="s">
        <v>14</v>
      </c>
      <c r="C445" t="s">
        <v>770</v>
      </c>
      <c r="D445" t="s">
        <v>771</v>
      </c>
      <c r="E445" t="s">
        <v>771</v>
      </c>
      <c r="F445" t="s">
        <v>772</v>
      </c>
      <c r="G445" t="s">
        <v>773</v>
      </c>
      <c r="H445" t="s">
        <v>2804</v>
      </c>
      <c r="I445">
        <v>23000</v>
      </c>
      <c r="J445">
        <v>23000</v>
      </c>
      <c r="K445">
        <v>10785.6</v>
      </c>
      <c r="L445">
        <v>1797.6</v>
      </c>
      <c r="M445">
        <v>1797.6</v>
      </c>
      <c r="N445">
        <f t="shared" si="6"/>
        <v>21202.400000000001</v>
      </c>
      <c r="O445" s="1">
        <v>45688</v>
      </c>
    </row>
    <row r="446" spans="1:15" x14ac:dyDescent="0.25">
      <c r="A446" t="s">
        <v>266</v>
      </c>
      <c r="B446" t="s">
        <v>14</v>
      </c>
      <c r="C446" t="s">
        <v>267</v>
      </c>
      <c r="D446" t="s">
        <v>268</v>
      </c>
      <c r="E446" t="s">
        <v>268</v>
      </c>
      <c r="F446" t="s">
        <v>269</v>
      </c>
      <c r="G446" t="s">
        <v>270</v>
      </c>
      <c r="H446" t="s">
        <v>2804</v>
      </c>
      <c r="I446">
        <v>7000</v>
      </c>
      <c r="J446">
        <v>7000</v>
      </c>
      <c r="K446">
        <v>116.6</v>
      </c>
      <c r="L446">
        <v>95.57</v>
      </c>
      <c r="M446">
        <v>0</v>
      </c>
      <c r="N446">
        <f t="shared" si="6"/>
        <v>7000</v>
      </c>
      <c r="O446" s="1">
        <v>45291</v>
      </c>
    </row>
    <row r="447" spans="1:15" x14ac:dyDescent="0.25">
      <c r="A447" t="s">
        <v>279</v>
      </c>
      <c r="B447" t="s">
        <v>14</v>
      </c>
      <c r="C447" t="s">
        <v>245</v>
      </c>
      <c r="D447" t="s">
        <v>246</v>
      </c>
      <c r="E447" t="s">
        <v>247</v>
      </c>
      <c r="F447" t="s">
        <v>280</v>
      </c>
      <c r="G447" t="s">
        <v>281</v>
      </c>
      <c r="H447" t="s">
        <v>2804</v>
      </c>
      <c r="I447">
        <v>7000</v>
      </c>
      <c r="J447">
        <v>7000</v>
      </c>
      <c r="K447">
        <v>7000</v>
      </c>
      <c r="L447">
        <v>6040</v>
      </c>
      <c r="M447">
        <v>1005</v>
      </c>
      <c r="N447">
        <f t="shared" si="6"/>
        <v>5995</v>
      </c>
      <c r="O447" s="1">
        <v>45291</v>
      </c>
    </row>
    <row r="448" spans="1:15" x14ac:dyDescent="0.25">
      <c r="A448" t="s">
        <v>1336</v>
      </c>
      <c r="B448" t="s">
        <v>14</v>
      </c>
      <c r="C448" t="s">
        <v>154</v>
      </c>
      <c r="D448" t="s">
        <v>155</v>
      </c>
      <c r="E448" t="s">
        <v>156</v>
      </c>
      <c r="F448" t="s">
        <v>1337</v>
      </c>
      <c r="G448" t="s">
        <v>1338</v>
      </c>
      <c r="H448" t="s">
        <v>2804</v>
      </c>
      <c r="I448">
        <v>1445</v>
      </c>
      <c r="J448">
        <v>1445</v>
      </c>
      <c r="K448">
        <v>1445</v>
      </c>
      <c r="L448">
        <v>1445</v>
      </c>
      <c r="M448">
        <v>0</v>
      </c>
      <c r="N448">
        <f t="shared" si="6"/>
        <v>1445</v>
      </c>
      <c r="O448" s="1">
        <v>45291</v>
      </c>
    </row>
    <row r="449" spans="1:15" x14ac:dyDescent="0.25">
      <c r="A449" t="s">
        <v>866</v>
      </c>
      <c r="B449" t="s">
        <v>14</v>
      </c>
      <c r="C449" t="s">
        <v>108</v>
      </c>
      <c r="D449" t="s">
        <v>109</v>
      </c>
      <c r="E449" t="s">
        <v>109</v>
      </c>
      <c r="F449" t="s">
        <v>867</v>
      </c>
      <c r="G449" t="s">
        <v>868</v>
      </c>
      <c r="H449" t="s">
        <v>2804</v>
      </c>
      <c r="I449">
        <v>33600</v>
      </c>
      <c r="J449">
        <v>31038</v>
      </c>
      <c r="K449">
        <v>31038</v>
      </c>
      <c r="L449">
        <v>31038</v>
      </c>
      <c r="M449">
        <v>0</v>
      </c>
      <c r="N449">
        <f t="shared" si="6"/>
        <v>31038</v>
      </c>
      <c r="O449" s="1">
        <v>45291</v>
      </c>
    </row>
    <row r="450" spans="1:15" x14ac:dyDescent="0.25">
      <c r="A450" t="s">
        <v>542</v>
      </c>
      <c r="B450" t="s">
        <v>14</v>
      </c>
      <c r="C450" t="s">
        <v>331</v>
      </c>
      <c r="D450" t="s">
        <v>332</v>
      </c>
      <c r="E450" t="s">
        <v>332</v>
      </c>
      <c r="F450" t="s">
        <v>543</v>
      </c>
      <c r="G450" t="s">
        <v>14</v>
      </c>
      <c r="H450" t="s">
        <v>2804</v>
      </c>
      <c r="I450">
        <v>151.30000000000001</v>
      </c>
      <c r="J450">
        <v>151.30000000000001</v>
      </c>
      <c r="K450">
        <v>151.30000000000001</v>
      </c>
      <c r="L450">
        <v>0</v>
      </c>
      <c r="M450">
        <v>0</v>
      </c>
      <c r="N450">
        <f t="shared" si="6"/>
        <v>151.30000000000001</v>
      </c>
      <c r="O450" s="1">
        <v>45230</v>
      </c>
    </row>
    <row r="451" spans="1:15" x14ac:dyDescent="0.25">
      <c r="A451" t="s">
        <v>1303</v>
      </c>
      <c r="B451" t="s">
        <v>14</v>
      </c>
      <c r="C451" t="s">
        <v>1304</v>
      </c>
      <c r="D451" t="s">
        <v>1305</v>
      </c>
      <c r="E451" t="s">
        <v>1305</v>
      </c>
      <c r="F451" t="s">
        <v>1306</v>
      </c>
      <c r="G451" t="s">
        <v>1307</v>
      </c>
      <c r="H451" t="s">
        <v>2804</v>
      </c>
      <c r="I451">
        <v>28000</v>
      </c>
      <c r="J451">
        <v>28000</v>
      </c>
      <c r="K451">
        <v>28000</v>
      </c>
      <c r="L451">
        <v>8424.08</v>
      </c>
      <c r="M451">
        <v>7588</v>
      </c>
      <c r="N451">
        <f t="shared" ref="N451:N514" si="7">J451-M451</f>
        <v>20412</v>
      </c>
      <c r="O451" s="1">
        <v>45291</v>
      </c>
    </row>
    <row r="452" spans="1:15" x14ac:dyDescent="0.25">
      <c r="A452" t="s">
        <v>1608</v>
      </c>
      <c r="B452" t="s">
        <v>14</v>
      </c>
      <c r="C452" t="s">
        <v>154</v>
      </c>
      <c r="D452" t="s">
        <v>155</v>
      </c>
      <c r="E452" t="s">
        <v>156</v>
      </c>
      <c r="F452" t="s">
        <v>1609</v>
      </c>
      <c r="G452" t="s">
        <v>1610</v>
      </c>
      <c r="H452" t="s">
        <v>2804</v>
      </c>
      <c r="I452">
        <v>2790</v>
      </c>
      <c r="J452">
        <v>2790</v>
      </c>
      <c r="K452">
        <v>2790</v>
      </c>
      <c r="L452">
        <v>2790</v>
      </c>
      <c r="M452">
        <v>0</v>
      </c>
      <c r="N452">
        <f t="shared" si="7"/>
        <v>2790</v>
      </c>
      <c r="O452" s="1">
        <v>45107</v>
      </c>
    </row>
    <row r="453" spans="1:15" x14ac:dyDescent="0.25">
      <c r="A453" t="s">
        <v>2089</v>
      </c>
      <c r="B453" t="s">
        <v>14</v>
      </c>
      <c r="C453" t="s">
        <v>2090</v>
      </c>
      <c r="D453" t="s">
        <v>2091</v>
      </c>
      <c r="E453" t="s">
        <v>2092</v>
      </c>
      <c r="F453" t="s">
        <v>1245</v>
      </c>
      <c r="G453" t="s">
        <v>14</v>
      </c>
      <c r="H453" t="s">
        <v>2804</v>
      </c>
      <c r="I453">
        <v>22000</v>
      </c>
      <c r="J453">
        <v>23000</v>
      </c>
      <c r="K453">
        <v>21519.279999999999</v>
      </c>
      <c r="L453">
        <v>21519.279999999999</v>
      </c>
      <c r="M453">
        <v>21519.279999999999</v>
      </c>
      <c r="N453">
        <f t="shared" si="7"/>
        <v>1480.7200000000012</v>
      </c>
      <c r="O453" s="1">
        <v>45016</v>
      </c>
    </row>
    <row r="454" spans="1:15" x14ac:dyDescent="0.25">
      <c r="A454" t="s">
        <v>2327</v>
      </c>
      <c r="B454" t="s">
        <v>14</v>
      </c>
      <c r="C454" t="s">
        <v>118</v>
      </c>
      <c r="D454" t="s">
        <v>119</v>
      </c>
      <c r="E454" t="s">
        <v>119</v>
      </c>
      <c r="F454" t="s">
        <v>2328</v>
      </c>
      <c r="G454" t="s">
        <v>2329</v>
      </c>
      <c r="H454" t="s">
        <v>2804</v>
      </c>
      <c r="I454">
        <v>18000</v>
      </c>
      <c r="J454">
        <v>18000</v>
      </c>
      <c r="K454">
        <v>18000</v>
      </c>
      <c r="L454">
        <v>18000</v>
      </c>
      <c r="M454">
        <v>0</v>
      </c>
      <c r="N454">
        <f t="shared" si="7"/>
        <v>18000</v>
      </c>
      <c r="O454" s="1">
        <v>45291</v>
      </c>
    </row>
    <row r="455" spans="1:15" x14ac:dyDescent="0.25">
      <c r="A455" t="s">
        <v>628</v>
      </c>
      <c r="B455" t="s">
        <v>14</v>
      </c>
      <c r="C455" t="s">
        <v>629</v>
      </c>
      <c r="D455" t="s">
        <v>630</v>
      </c>
      <c r="E455" t="s">
        <v>630</v>
      </c>
      <c r="F455" t="s">
        <v>631</v>
      </c>
      <c r="G455" t="s">
        <v>632</v>
      </c>
      <c r="H455" t="s">
        <v>2804</v>
      </c>
      <c r="I455">
        <v>5156</v>
      </c>
      <c r="J455">
        <v>5156</v>
      </c>
      <c r="K455">
        <v>5156</v>
      </c>
      <c r="L455">
        <v>5156</v>
      </c>
      <c r="M455">
        <v>0</v>
      </c>
      <c r="N455">
        <f t="shared" si="7"/>
        <v>5156</v>
      </c>
      <c r="O455" s="1">
        <v>45291</v>
      </c>
    </row>
    <row r="456" spans="1:15" x14ac:dyDescent="0.25">
      <c r="A456" t="s">
        <v>2217</v>
      </c>
      <c r="B456" t="s">
        <v>14</v>
      </c>
      <c r="C456" t="s">
        <v>60</v>
      </c>
      <c r="D456" t="s">
        <v>61</v>
      </c>
      <c r="E456" t="s">
        <v>61</v>
      </c>
      <c r="F456" t="s">
        <v>197</v>
      </c>
      <c r="G456" t="s">
        <v>14</v>
      </c>
      <c r="H456" t="s">
        <v>2804</v>
      </c>
      <c r="I456">
        <v>4000</v>
      </c>
      <c r="J456">
        <v>4000</v>
      </c>
      <c r="K456">
        <v>0</v>
      </c>
      <c r="L456">
        <v>0</v>
      </c>
      <c r="M456">
        <v>0</v>
      </c>
      <c r="N456">
        <f t="shared" si="7"/>
        <v>4000</v>
      </c>
      <c r="O456" s="1">
        <v>45230</v>
      </c>
    </row>
    <row r="457" spans="1:15" x14ac:dyDescent="0.25">
      <c r="A457" t="s">
        <v>1293</v>
      </c>
      <c r="B457" t="s">
        <v>14</v>
      </c>
      <c r="C457" t="s">
        <v>1294</v>
      </c>
      <c r="D457" t="s">
        <v>1295</v>
      </c>
      <c r="E457" t="s">
        <v>1295</v>
      </c>
      <c r="F457" t="s">
        <v>1296</v>
      </c>
      <c r="G457" t="s">
        <v>1297</v>
      </c>
      <c r="H457" t="s">
        <v>2804</v>
      </c>
      <c r="I457">
        <v>3500</v>
      </c>
      <c r="J457">
        <v>3500</v>
      </c>
      <c r="K457">
        <v>0</v>
      </c>
      <c r="L457">
        <v>3500</v>
      </c>
      <c r="M457">
        <v>3500</v>
      </c>
      <c r="N457">
        <f t="shared" si="7"/>
        <v>0</v>
      </c>
      <c r="O457" s="1">
        <v>45291</v>
      </c>
    </row>
    <row r="458" spans="1:15" x14ac:dyDescent="0.25">
      <c r="A458" t="s">
        <v>2624</v>
      </c>
      <c r="B458" t="s">
        <v>14</v>
      </c>
      <c r="C458" t="s">
        <v>2625</v>
      </c>
      <c r="D458" t="s">
        <v>2626</v>
      </c>
      <c r="E458" t="s">
        <v>2626</v>
      </c>
      <c r="F458" t="s">
        <v>1965</v>
      </c>
      <c r="G458" t="s">
        <v>2627</v>
      </c>
      <c r="H458" t="s">
        <v>2804</v>
      </c>
      <c r="I458">
        <v>1000</v>
      </c>
      <c r="J458">
        <v>1000</v>
      </c>
      <c r="K458">
        <v>771.29</v>
      </c>
      <c r="L458">
        <v>787.24</v>
      </c>
      <c r="M458">
        <v>460.61</v>
      </c>
      <c r="N458">
        <f t="shared" si="7"/>
        <v>539.39</v>
      </c>
      <c r="O458" s="1">
        <v>45291</v>
      </c>
    </row>
    <row r="459" spans="1:15" x14ac:dyDescent="0.25">
      <c r="A459" t="s">
        <v>1576</v>
      </c>
      <c r="B459" t="s">
        <v>14</v>
      </c>
      <c r="C459" t="s">
        <v>1577</v>
      </c>
      <c r="D459" t="s">
        <v>1578</v>
      </c>
      <c r="E459" t="s">
        <v>1579</v>
      </c>
      <c r="F459" t="s">
        <v>1580</v>
      </c>
      <c r="G459" t="s">
        <v>1581</v>
      </c>
      <c r="H459" t="s">
        <v>2804</v>
      </c>
      <c r="I459">
        <v>4000</v>
      </c>
      <c r="J459">
        <v>4000</v>
      </c>
      <c r="K459">
        <v>1692</v>
      </c>
      <c r="L459">
        <v>1692</v>
      </c>
      <c r="M459">
        <v>1692</v>
      </c>
      <c r="N459">
        <f t="shared" si="7"/>
        <v>2308</v>
      </c>
      <c r="O459" s="1">
        <v>45291</v>
      </c>
    </row>
    <row r="460" spans="1:15" x14ac:dyDescent="0.25">
      <c r="A460" t="s">
        <v>2391</v>
      </c>
      <c r="B460" t="s">
        <v>14</v>
      </c>
      <c r="C460" t="s">
        <v>2392</v>
      </c>
      <c r="D460" t="s">
        <v>2393</v>
      </c>
      <c r="E460" t="s">
        <v>2394</v>
      </c>
      <c r="F460" t="s">
        <v>2395</v>
      </c>
      <c r="G460" t="s">
        <v>14</v>
      </c>
      <c r="H460" t="s">
        <v>2804</v>
      </c>
      <c r="I460">
        <v>2500</v>
      </c>
      <c r="J460">
        <v>2500</v>
      </c>
      <c r="K460">
        <v>0</v>
      </c>
      <c r="L460">
        <v>3.3</v>
      </c>
      <c r="M460">
        <v>0</v>
      </c>
      <c r="N460">
        <f t="shared" si="7"/>
        <v>2500</v>
      </c>
      <c r="O460" s="1">
        <v>45291</v>
      </c>
    </row>
    <row r="461" spans="1:15" x14ac:dyDescent="0.25">
      <c r="A461" t="s">
        <v>102</v>
      </c>
      <c r="B461" t="s">
        <v>14</v>
      </c>
      <c r="C461" t="s">
        <v>103</v>
      </c>
      <c r="D461" t="s">
        <v>104</v>
      </c>
      <c r="E461" t="s">
        <v>104</v>
      </c>
      <c r="F461" t="s">
        <v>105</v>
      </c>
      <c r="G461" t="s">
        <v>106</v>
      </c>
      <c r="H461" t="s">
        <v>2804</v>
      </c>
      <c r="I461">
        <v>7000</v>
      </c>
      <c r="J461">
        <v>7000</v>
      </c>
      <c r="K461">
        <v>7000</v>
      </c>
      <c r="L461">
        <v>7000</v>
      </c>
      <c r="M461">
        <v>0</v>
      </c>
      <c r="N461">
        <f t="shared" si="7"/>
        <v>7000</v>
      </c>
      <c r="O461" s="1">
        <v>45291</v>
      </c>
    </row>
    <row r="462" spans="1:15" x14ac:dyDescent="0.25">
      <c r="A462" t="s">
        <v>796</v>
      </c>
      <c r="B462" t="s">
        <v>14</v>
      </c>
      <c r="C462" t="s">
        <v>797</v>
      </c>
      <c r="D462" t="s">
        <v>798</v>
      </c>
      <c r="E462" t="s">
        <v>798</v>
      </c>
      <c r="F462" t="s">
        <v>799</v>
      </c>
      <c r="G462" t="s">
        <v>14</v>
      </c>
      <c r="H462" t="s">
        <v>2804</v>
      </c>
      <c r="I462">
        <v>76.349999999999994</v>
      </c>
      <c r="J462">
        <v>76.349999999999994</v>
      </c>
      <c r="K462">
        <v>76.349999999999994</v>
      </c>
      <c r="L462">
        <v>76.349999999999994</v>
      </c>
      <c r="M462">
        <v>0</v>
      </c>
      <c r="N462">
        <f t="shared" si="7"/>
        <v>76.349999999999994</v>
      </c>
      <c r="O462" s="1">
        <v>45948</v>
      </c>
    </row>
    <row r="463" spans="1:15" x14ac:dyDescent="0.25">
      <c r="A463" t="s">
        <v>1072</v>
      </c>
      <c r="B463" t="s">
        <v>14</v>
      </c>
      <c r="C463" t="s">
        <v>1073</v>
      </c>
      <c r="D463" t="s">
        <v>1074</v>
      </c>
      <c r="E463" t="s">
        <v>1074</v>
      </c>
      <c r="F463" t="s">
        <v>1075</v>
      </c>
      <c r="G463" t="s">
        <v>1076</v>
      </c>
      <c r="H463" t="s">
        <v>2804</v>
      </c>
      <c r="I463">
        <v>1500</v>
      </c>
      <c r="J463">
        <v>1500</v>
      </c>
      <c r="K463">
        <v>1251.8</v>
      </c>
      <c r="L463">
        <v>1251.8</v>
      </c>
      <c r="M463">
        <v>0</v>
      </c>
      <c r="N463">
        <f t="shared" si="7"/>
        <v>1500</v>
      </c>
      <c r="O463" s="1">
        <v>45260</v>
      </c>
    </row>
    <row r="464" spans="1:15" x14ac:dyDescent="0.25">
      <c r="A464" t="s">
        <v>1981</v>
      </c>
      <c r="B464" t="s">
        <v>14</v>
      </c>
      <c r="C464" t="s">
        <v>1982</v>
      </c>
      <c r="D464" t="s">
        <v>1983</v>
      </c>
      <c r="E464" t="s">
        <v>1983</v>
      </c>
      <c r="F464" t="s">
        <v>1984</v>
      </c>
      <c r="G464" t="s">
        <v>14</v>
      </c>
      <c r="H464" t="s">
        <v>2805</v>
      </c>
      <c r="I464">
        <v>30000</v>
      </c>
      <c r="J464">
        <v>30000</v>
      </c>
      <c r="K464">
        <v>0</v>
      </c>
      <c r="L464">
        <v>21877.19</v>
      </c>
      <c r="M464">
        <v>16863.259999999998</v>
      </c>
      <c r="N464">
        <f t="shared" si="7"/>
        <v>13136.740000000002</v>
      </c>
      <c r="O464" s="1">
        <v>45291</v>
      </c>
    </row>
    <row r="465" spans="1:15" x14ac:dyDescent="0.25">
      <c r="A465" t="s">
        <v>2274</v>
      </c>
      <c r="B465" t="s">
        <v>14</v>
      </c>
      <c r="C465" t="s">
        <v>29</v>
      </c>
      <c r="D465" t="s">
        <v>30</v>
      </c>
      <c r="E465" t="s">
        <v>31</v>
      </c>
      <c r="F465" t="s">
        <v>2275</v>
      </c>
      <c r="G465" t="s">
        <v>2276</v>
      </c>
      <c r="H465" t="s">
        <v>2805</v>
      </c>
      <c r="I465">
        <v>39000</v>
      </c>
      <c r="J465">
        <v>39000</v>
      </c>
      <c r="K465">
        <v>0</v>
      </c>
      <c r="L465">
        <v>21425.88</v>
      </c>
      <c r="M465">
        <v>18861.78</v>
      </c>
      <c r="N465">
        <f t="shared" si="7"/>
        <v>20138.22</v>
      </c>
      <c r="O465" s="1">
        <v>45291</v>
      </c>
    </row>
    <row r="466" spans="1:15" x14ac:dyDescent="0.25">
      <c r="A466" t="s">
        <v>1893</v>
      </c>
      <c r="B466" t="s">
        <v>14</v>
      </c>
      <c r="C466" t="s">
        <v>1894</v>
      </c>
      <c r="D466" t="s">
        <v>1895</v>
      </c>
      <c r="E466" t="s">
        <v>1895</v>
      </c>
      <c r="F466" t="s">
        <v>1896</v>
      </c>
      <c r="G466" t="s">
        <v>1897</v>
      </c>
      <c r="H466" t="s">
        <v>2804</v>
      </c>
      <c r="I466">
        <v>8000</v>
      </c>
      <c r="J466">
        <v>8000</v>
      </c>
      <c r="K466">
        <v>7430</v>
      </c>
      <c r="L466">
        <v>429</v>
      </c>
      <c r="M466">
        <v>0</v>
      </c>
      <c r="N466">
        <f t="shared" si="7"/>
        <v>8000</v>
      </c>
      <c r="O466" s="1">
        <v>45169</v>
      </c>
    </row>
    <row r="467" spans="1:15" x14ac:dyDescent="0.25">
      <c r="A467" t="s">
        <v>234</v>
      </c>
      <c r="B467" t="s">
        <v>14</v>
      </c>
      <c r="C467" t="s">
        <v>192</v>
      </c>
      <c r="D467" t="s">
        <v>193</v>
      </c>
      <c r="E467" t="s">
        <v>193</v>
      </c>
      <c r="F467" t="s">
        <v>235</v>
      </c>
      <c r="G467" t="s">
        <v>14</v>
      </c>
      <c r="H467" t="s">
        <v>2804</v>
      </c>
      <c r="I467">
        <v>39000</v>
      </c>
      <c r="J467">
        <v>39000</v>
      </c>
      <c r="K467">
        <v>32242.84</v>
      </c>
      <c r="L467">
        <v>29010.799999999999</v>
      </c>
      <c r="M467">
        <v>21254.799999999999</v>
      </c>
      <c r="N467">
        <f t="shared" si="7"/>
        <v>17745.2</v>
      </c>
      <c r="O467" s="1">
        <v>45291</v>
      </c>
    </row>
    <row r="468" spans="1:15" x14ac:dyDescent="0.25">
      <c r="A468" t="s">
        <v>1005</v>
      </c>
      <c r="B468" t="s">
        <v>14</v>
      </c>
      <c r="C468" t="s">
        <v>331</v>
      </c>
      <c r="D468" t="s">
        <v>332</v>
      </c>
      <c r="E468" t="s">
        <v>332</v>
      </c>
      <c r="F468" t="s">
        <v>1006</v>
      </c>
      <c r="G468" t="s">
        <v>1007</v>
      </c>
      <c r="H468" t="s">
        <v>2804</v>
      </c>
      <c r="I468">
        <v>2482.0500000000002</v>
      </c>
      <c r="J468">
        <v>2482.0500000000002</v>
      </c>
      <c r="K468">
        <v>2482.0500000000002</v>
      </c>
      <c r="L468">
        <v>2482.0500000000002</v>
      </c>
      <c r="M468">
        <v>0</v>
      </c>
      <c r="N468">
        <f t="shared" si="7"/>
        <v>2482.0500000000002</v>
      </c>
      <c r="O468" s="1">
        <v>45291</v>
      </c>
    </row>
    <row r="469" spans="1:15" x14ac:dyDescent="0.25">
      <c r="A469" t="s">
        <v>1162</v>
      </c>
      <c r="B469" t="s">
        <v>14</v>
      </c>
      <c r="C469" t="s">
        <v>192</v>
      </c>
      <c r="D469" t="s">
        <v>193</v>
      </c>
      <c r="E469" t="s">
        <v>193</v>
      </c>
      <c r="F469" t="s">
        <v>1163</v>
      </c>
      <c r="G469" t="s">
        <v>1164</v>
      </c>
      <c r="H469" t="s">
        <v>2804</v>
      </c>
      <c r="I469">
        <v>39900</v>
      </c>
      <c r="J469">
        <v>39900</v>
      </c>
      <c r="K469">
        <v>0</v>
      </c>
      <c r="L469">
        <v>37801.360000000001</v>
      </c>
      <c r="M469">
        <v>0</v>
      </c>
      <c r="N469">
        <f t="shared" si="7"/>
        <v>39900</v>
      </c>
      <c r="O469" s="1">
        <v>45291</v>
      </c>
    </row>
    <row r="470" spans="1:15" x14ac:dyDescent="0.25">
      <c r="A470" t="s">
        <v>1717</v>
      </c>
      <c r="B470" t="s">
        <v>14</v>
      </c>
      <c r="C470" t="s">
        <v>1648</v>
      </c>
      <c r="D470" t="s">
        <v>1649</v>
      </c>
      <c r="E470" t="s">
        <v>1649</v>
      </c>
      <c r="F470" t="s">
        <v>1718</v>
      </c>
      <c r="G470" t="s">
        <v>14</v>
      </c>
      <c r="H470" t="s">
        <v>2804</v>
      </c>
      <c r="I470">
        <v>1000</v>
      </c>
      <c r="J470">
        <v>1000</v>
      </c>
      <c r="K470">
        <v>414.4</v>
      </c>
      <c r="L470">
        <v>0</v>
      </c>
      <c r="M470">
        <v>0</v>
      </c>
      <c r="N470">
        <f t="shared" si="7"/>
        <v>1000</v>
      </c>
      <c r="O470" s="1">
        <v>45291</v>
      </c>
    </row>
    <row r="471" spans="1:15" x14ac:dyDescent="0.25">
      <c r="A471" t="s">
        <v>966</v>
      </c>
      <c r="B471" t="s">
        <v>14</v>
      </c>
      <c r="C471" t="s">
        <v>331</v>
      </c>
      <c r="D471" t="s">
        <v>332</v>
      </c>
      <c r="E471" t="s">
        <v>332</v>
      </c>
      <c r="F471" t="s">
        <v>967</v>
      </c>
      <c r="G471" t="s">
        <v>14</v>
      </c>
      <c r="H471" t="s">
        <v>2804</v>
      </c>
      <c r="I471">
        <v>1050</v>
      </c>
      <c r="J471">
        <v>1050</v>
      </c>
      <c r="K471">
        <v>1050</v>
      </c>
      <c r="L471">
        <v>1050</v>
      </c>
      <c r="M471">
        <v>1050</v>
      </c>
      <c r="N471">
        <f t="shared" si="7"/>
        <v>0</v>
      </c>
      <c r="O471" s="1">
        <v>45291</v>
      </c>
    </row>
    <row r="472" spans="1:15" x14ac:dyDescent="0.25">
      <c r="A472" t="s">
        <v>1487</v>
      </c>
      <c r="B472" t="s">
        <v>14</v>
      </c>
      <c r="C472" t="s">
        <v>1488</v>
      </c>
      <c r="D472" t="s">
        <v>1489</v>
      </c>
      <c r="E472" t="s">
        <v>1489</v>
      </c>
      <c r="F472" t="s">
        <v>1490</v>
      </c>
      <c r="G472" t="s">
        <v>1491</v>
      </c>
      <c r="H472" t="s">
        <v>2804</v>
      </c>
      <c r="I472">
        <v>25000</v>
      </c>
      <c r="J472">
        <v>25000</v>
      </c>
      <c r="K472">
        <v>4851.45</v>
      </c>
      <c r="L472">
        <v>4772.5</v>
      </c>
      <c r="M472">
        <v>1931.65</v>
      </c>
      <c r="N472">
        <f t="shared" si="7"/>
        <v>23068.35</v>
      </c>
      <c r="O472" s="1">
        <v>45291</v>
      </c>
    </row>
    <row r="473" spans="1:15" x14ac:dyDescent="0.25">
      <c r="A473" t="s">
        <v>869</v>
      </c>
      <c r="B473" t="s">
        <v>14</v>
      </c>
      <c r="C473" t="s">
        <v>870</v>
      </c>
      <c r="D473" t="s">
        <v>871</v>
      </c>
      <c r="E473" t="s">
        <v>871</v>
      </c>
      <c r="F473" t="s">
        <v>872</v>
      </c>
      <c r="G473" t="s">
        <v>873</v>
      </c>
      <c r="H473" t="s">
        <v>2804</v>
      </c>
      <c r="I473">
        <v>5000</v>
      </c>
      <c r="J473">
        <v>5000</v>
      </c>
      <c r="K473">
        <v>3218.18</v>
      </c>
      <c r="L473">
        <v>2901.56</v>
      </c>
      <c r="M473">
        <v>1244.54</v>
      </c>
      <c r="N473">
        <f t="shared" si="7"/>
        <v>3755.46</v>
      </c>
      <c r="O473" s="1">
        <v>45291</v>
      </c>
    </row>
    <row r="474" spans="1:15" x14ac:dyDescent="0.25">
      <c r="A474" t="s">
        <v>83</v>
      </c>
      <c r="B474" t="s">
        <v>14</v>
      </c>
      <c r="C474" t="s">
        <v>84</v>
      </c>
      <c r="D474" t="s">
        <v>85</v>
      </c>
      <c r="E474" t="s">
        <v>86</v>
      </c>
      <c r="F474" t="s">
        <v>87</v>
      </c>
      <c r="G474" t="s">
        <v>14</v>
      </c>
      <c r="H474" t="s">
        <v>2804</v>
      </c>
      <c r="I474">
        <v>23100</v>
      </c>
      <c r="J474">
        <v>23100</v>
      </c>
      <c r="K474">
        <v>23100</v>
      </c>
      <c r="L474">
        <v>7600</v>
      </c>
      <c r="M474">
        <v>0</v>
      </c>
      <c r="N474">
        <f t="shared" si="7"/>
        <v>23100</v>
      </c>
      <c r="O474" s="1">
        <v>45291</v>
      </c>
    </row>
    <row r="475" spans="1:15" x14ac:dyDescent="0.25">
      <c r="A475" t="s">
        <v>1970</v>
      </c>
      <c r="B475" t="s">
        <v>14</v>
      </c>
      <c r="C475" t="s">
        <v>1971</v>
      </c>
      <c r="D475" t="s">
        <v>1972</v>
      </c>
      <c r="E475" t="s">
        <v>1972</v>
      </c>
      <c r="F475" t="s">
        <v>1973</v>
      </c>
      <c r="G475" t="s">
        <v>14</v>
      </c>
      <c r="H475" t="s">
        <v>2804</v>
      </c>
      <c r="I475">
        <v>38000</v>
      </c>
      <c r="J475">
        <v>38000</v>
      </c>
      <c r="K475">
        <v>0</v>
      </c>
      <c r="L475">
        <v>25149.200000000001</v>
      </c>
      <c r="M475">
        <v>3525.2</v>
      </c>
      <c r="N475">
        <f t="shared" si="7"/>
        <v>34474.800000000003</v>
      </c>
      <c r="O475" s="1">
        <v>45291</v>
      </c>
    </row>
    <row r="476" spans="1:15" x14ac:dyDescent="0.25">
      <c r="A476" t="s">
        <v>2300</v>
      </c>
      <c r="B476" t="s">
        <v>14</v>
      </c>
      <c r="C476" t="s">
        <v>377</v>
      </c>
      <c r="D476" t="s">
        <v>378</v>
      </c>
      <c r="E476" t="s">
        <v>378</v>
      </c>
      <c r="F476" t="s">
        <v>2301</v>
      </c>
      <c r="G476" t="s">
        <v>2302</v>
      </c>
      <c r="H476" t="s">
        <v>2804</v>
      </c>
      <c r="I476">
        <v>4330</v>
      </c>
      <c r="J476">
        <v>4330</v>
      </c>
      <c r="K476">
        <v>4330</v>
      </c>
      <c r="L476">
        <v>4330</v>
      </c>
      <c r="M476">
        <v>0</v>
      </c>
      <c r="N476">
        <f t="shared" si="7"/>
        <v>4330</v>
      </c>
      <c r="O476" s="1">
        <v>45291</v>
      </c>
    </row>
    <row r="477" spans="1:15" x14ac:dyDescent="0.25">
      <c r="A477" t="s">
        <v>879</v>
      </c>
      <c r="B477" t="s">
        <v>14</v>
      </c>
      <c r="C477" t="s">
        <v>880</v>
      </c>
      <c r="D477" t="s">
        <v>881</v>
      </c>
      <c r="E477" t="s">
        <v>881</v>
      </c>
      <c r="F477" t="s">
        <v>882</v>
      </c>
      <c r="G477" t="s">
        <v>883</v>
      </c>
      <c r="H477" t="s">
        <v>2804</v>
      </c>
      <c r="I477">
        <v>15000</v>
      </c>
      <c r="J477">
        <v>15000</v>
      </c>
      <c r="K477">
        <v>15000</v>
      </c>
      <c r="L477">
        <v>2376</v>
      </c>
      <c r="M477">
        <v>1188</v>
      </c>
      <c r="N477">
        <f t="shared" si="7"/>
        <v>13812</v>
      </c>
      <c r="O477" s="1">
        <v>45291</v>
      </c>
    </row>
    <row r="478" spans="1:15" x14ac:dyDescent="0.25">
      <c r="A478" t="s">
        <v>1138</v>
      </c>
      <c r="B478" t="s">
        <v>14</v>
      </c>
      <c r="C478" t="s">
        <v>1139</v>
      </c>
      <c r="D478" t="s">
        <v>1140</v>
      </c>
      <c r="E478" t="s">
        <v>1140</v>
      </c>
      <c r="F478" t="s">
        <v>1141</v>
      </c>
      <c r="G478" t="s">
        <v>1142</v>
      </c>
      <c r="H478" t="s">
        <v>2804</v>
      </c>
      <c r="I478">
        <v>163.94</v>
      </c>
      <c r="J478">
        <v>163.94</v>
      </c>
      <c r="K478">
        <v>0</v>
      </c>
      <c r="L478">
        <v>163.94</v>
      </c>
      <c r="M478">
        <v>163.94</v>
      </c>
      <c r="N478">
        <f t="shared" si="7"/>
        <v>0</v>
      </c>
      <c r="O478" s="1">
        <v>45291</v>
      </c>
    </row>
    <row r="479" spans="1:15" x14ac:dyDescent="0.25">
      <c r="A479" t="s">
        <v>1269</v>
      </c>
      <c r="B479" t="s">
        <v>14</v>
      </c>
      <c r="C479" t="s">
        <v>1270</v>
      </c>
      <c r="D479" t="s">
        <v>1271</v>
      </c>
      <c r="E479" t="s">
        <v>1271</v>
      </c>
      <c r="F479" t="s">
        <v>1272</v>
      </c>
      <c r="G479" t="s">
        <v>14</v>
      </c>
      <c r="H479" t="s">
        <v>2804</v>
      </c>
      <c r="I479">
        <v>1000</v>
      </c>
      <c r="J479">
        <v>1000</v>
      </c>
      <c r="K479">
        <v>80</v>
      </c>
      <c r="L479">
        <v>0</v>
      </c>
      <c r="M479">
        <v>0</v>
      </c>
      <c r="N479">
        <f t="shared" si="7"/>
        <v>1000</v>
      </c>
      <c r="O479" s="1">
        <v>45657</v>
      </c>
    </row>
    <row r="480" spans="1:15" x14ac:dyDescent="0.25">
      <c r="A480" t="s">
        <v>1614</v>
      </c>
      <c r="B480" t="s">
        <v>14</v>
      </c>
      <c r="C480" t="s">
        <v>1543</v>
      </c>
      <c r="D480" t="s">
        <v>1544</v>
      </c>
      <c r="E480" t="s">
        <v>1545</v>
      </c>
      <c r="F480" t="s">
        <v>1615</v>
      </c>
      <c r="G480" t="s">
        <v>1616</v>
      </c>
      <c r="H480" t="s">
        <v>2804</v>
      </c>
      <c r="I480">
        <v>6000</v>
      </c>
      <c r="J480">
        <v>6000</v>
      </c>
      <c r="K480">
        <v>6000</v>
      </c>
      <c r="L480">
        <v>0</v>
      </c>
      <c r="M480">
        <v>0</v>
      </c>
      <c r="N480">
        <f t="shared" si="7"/>
        <v>6000</v>
      </c>
      <c r="O480" s="1">
        <v>45291</v>
      </c>
    </row>
    <row r="481" spans="1:15" x14ac:dyDescent="0.25">
      <c r="A481" t="s">
        <v>2174</v>
      </c>
      <c r="B481" t="s">
        <v>14</v>
      </c>
      <c r="C481" t="s">
        <v>2004</v>
      </c>
      <c r="D481" t="s">
        <v>2005</v>
      </c>
      <c r="E481" t="s">
        <v>2006</v>
      </c>
      <c r="F481" t="s">
        <v>2175</v>
      </c>
      <c r="G481" t="s">
        <v>2176</v>
      </c>
      <c r="H481" t="s">
        <v>2804</v>
      </c>
      <c r="I481">
        <v>1200</v>
      </c>
      <c r="J481">
        <v>1200</v>
      </c>
      <c r="K481">
        <v>1040</v>
      </c>
      <c r="L481">
        <v>0</v>
      </c>
      <c r="M481">
        <v>0</v>
      </c>
      <c r="N481">
        <f t="shared" si="7"/>
        <v>1200</v>
      </c>
      <c r="O481" s="1">
        <v>45291</v>
      </c>
    </row>
    <row r="482" spans="1:15" x14ac:dyDescent="0.25">
      <c r="A482" t="s">
        <v>2076</v>
      </c>
      <c r="B482" t="s">
        <v>14</v>
      </c>
      <c r="C482" t="s">
        <v>2077</v>
      </c>
      <c r="D482" t="s">
        <v>2078</v>
      </c>
      <c r="E482" t="s">
        <v>2078</v>
      </c>
      <c r="F482" t="s">
        <v>2079</v>
      </c>
      <c r="G482" t="s">
        <v>14</v>
      </c>
      <c r="H482" t="s">
        <v>2804</v>
      </c>
      <c r="I482">
        <v>3300</v>
      </c>
      <c r="J482">
        <v>3300</v>
      </c>
      <c r="K482">
        <v>3300</v>
      </c>
      <c r="L482">
        <v>3300</v>
      </c>
      <c r="M482">
        <v>0</v>
      </c>
      <c r="N482">
        <f t="shared" si="7"/>
        <v>3300</v>
      </c>
      <c r="O482" s="1">
        <v>45230</v>
      </c>
    </row>
    <row r="483" spans="1:15" x14ac:dyDescent="0.25">
      <c r="A483" t="s">
        <v>2522</v>
      </c>
      <c r="B483" t="s">
        <v>14</v>
      </c>
      <c r="C483" t="s">
        <v>84</v>
      </c>
      <c r="D483" t="s">
        <v>85</v>
      </c>
      <c r="E483" t="s">
        <v>86</v>
      </c>
      <c r="F483" t="s">
        <v>2523</v>
      </c>
      <c r="G483" t="s">
        <v>14</v>
      </c>
      <c r="H483" t="s">
        <v>2804</v>
      </c>
      <c r="I483">
        <v>18027.12</v>
      </c>
      <c r="J483">
        <v>18027.12</v>
      </c>
      <c r="K483">
        <v>18027.12</v>
      </c>
      <c r="L483">
        <v>18027.12</v>
      </c>
      <c r="M483">
        <v>18027.12</v>
      </c>
      <c r="N483">
        <f t="shared" si="7"/>
        <v>0</v>
      </c>
      <c r="O483" s="1">
        <v>45291</v>
      </c>
    </row>
    <row r="484" spans="1:15" x14ac:dyDescent="0.25">
      <c r="A484" t="s">
        <v>376</v>
      </c>
      <c r="B484" t="s">
        <v>14</v>
      </c>
      <c r="C484" t="s">
        <v>377</v>
      </c>
      <c r="D484" t="s">
        <v>378</v>
      </c>
      <c r="E484" t="s">
        <v>378</v>
      </c>
      <c r="F484" t="s">
        <v>379</v>
      </c>
      <c r="G484" t="s">
        <v>380</v>
      </c>
      <c r="H484" t="s">
        <v>2804</v>
      </c>
      <c r="I484">
        <v>5595</v>
      </c>
      <c r="J484">
        <v>5595</v>
      </c>
      <c r="K484">
        <v>5595</v>
      </c>
      <c r="L484">
        <v>5595</v>
      </c>
      <c r="M484">
        <v>0</v>
      </c>
      <c r="N484">
        <f t="shared" si="7"/>
        <v>5595</v>
      </c>
      <c r="O484" s="1">
        <v>45169</v>
      </c>
    </row>
    <row r="485" spans="1:15" x14ac:dyDescent="0.25">
      <c r="A485" t="s">
        <v>1441</v>
      </c>
      <c r="B485" t="s">
        <v>14</v>
      </c>
      <c r="C485" t="s">
        <v>365</v>
      </c>
      <c r="D485" t="s">
        <v>366</v>
      </c>
      <c r="E485" t="s">
        <v>366</v>
      </c>
      <c r="F485" t="s">
        <v>1442</v>
      </c>
      <c r="G485" t="s">
        <v>1443</v>
      </c>
      <c r="H485" t="s">
        <v>2804</v>
      </c>
      <c r="I485">
        <v>13000</v>
      </c>
      <c r="J485">
        <v>13000</v>
      </c>
      <c r="K485">
        <v>13000</v>
      </c>
      <c r="L485">
        <v>13000</v>
      </c>
      <c r="M485">
        <v>0</v>
      </c>
      <c r="N485">
        <f t="shared" si="7"/>
        <v>13000</v>
      </c>
      <c r="O485" s="1">
        <v>45291</v>
      </c>
    </row>
    <row r="486" spans="1:15" x14ac:dyDescent="0.25">
      <c r="A486" t="s">
        <v>2475</v>
      </c>
      <c r="B486" t="s">
        <v>14</v>
      </c>
      <c r="C486" t="s">
        <v>294</v>
      </c>
      <c r="D486" t="s">
        <v>295</v>
      </c>
      <c r="E486" t="s">
        <v>295</v>
      </c>
      <c r="F486" t="s">
        <v>225</v>
      </c>
      <c r="G486" t="s">
        <v>14</v>
      </c>
      <c r="H486" t="s">
        <v>2804</v>
      </c>
      <c r="I486">
        <v>30000</v>
      </c>
      <c r="J486">
        <v>30000</v>
      </c>
      <c r="K486">
        <v>27478.13</v>
      </c>
      <c r="L486">
        <v>14860.45</v>
      </c>
      <c r="M486">
        <v>0</v>
      </c>
      <c r="N486">
        <f t="shared" si="7"/>
        <v>30000</v>
      </c>
      <c r="O486" s="1">
        <v>45291</v>
      </c>
    </row>
    <row r="487" spans="1:15" x14ac:dyDescent="0.25">
      <c r="A487" t="s">
        <v>2702</v>
      </c>
      <c r="B487" t="s">
        <v>14</v>
      </c>
      <c r="C487" t="s">
        <v>2703</v>
      </c>
      <c r="D487" t="s">
        <v>2704</v>
      </c>
      <c r="E487" t="s">
        <v>2704</v>
      </c>
      <c r="F487" t="s">
        <v>2705</v>
      </c>
      <c r="G487" t="s">
        <v>2706</v>
      </c>
      <c r="H487" t="s">
        <v>2804</v>
      </c>
      <c r="I487">
        <v>33000</v>
      </c>
      <c r="J487">
        <v>33000</v>
      </c>
      <c r="K487">
        <v>33000</v>
      </c>
      <c r="L487">
        <v>0</v>
      </c>
      <c r="M487">
        <v>0</v>
      </c>
      <c r="N487">
        <f t="shared" si="7"/>
        <v>33000</v>
      </c>
      <c r="O487" s="1">
        <v>45657</v>
      </c>
    </row>
    <row r="488" spans="1:15" x14ac:dyDescent="0.25">
      <c r="A488" t="s">
        <v>1480</v>
      </c>
      <c r="B488" t="s">
        <v>14</v>
      </c>
      <c r="C488" t="s">
        <v>192</v>
      </c>
      <c r="D488" t="s">
        <v>193</v>
      </c>
      <c r="E488" t="s">
        <v>193</v>
      </c>
      <c r="F488" t="s">
        <v>1481</v>
      </c>
      <c r="G488" t="s">
        <v>1482</v>
      </c>
      <c r="H488" t="s">
        <v>2804</v>
      </c>
      <c r="I488">
        <v>39000</v>
      </c>
      <c r="J488">
        <v>39000</v>
      </c>
      <c r="K488">
        <v>0</v>
      </c>
      <c r="L488">
        <v>37630.35</v>
      </c>
      <c r="M488">
        <v>37630.35</v>
      </c>
      <c r="N488">
        <f t="shared" si="7"/>
        <v>1369.6500000000015</v>
      </c>
      <c r="O488" s="1">
        <v>45291</v>
      </c>
    </row>
    <row r="489" spans="1:15" x14ac:dyDescent="0.25">
      <c r="A489" t="s">
        <v>2501</v>
      </c>
      <c r="B489" t="s">
        <v>14</v>
      </c>
      <c r="C489" t="s">
        <v>490</v>
      </c>
      <c r="D489" t="s">
        <v>491</v>
      </c>
      <c r="E489" t="s">
        <v>492</v>
      </c>
      <c r="F489" t="s">
        <v>2502</v>
      </c>
      <c r="G489" t="s">
        <v>14</v>
      </c>
      <c r="H489" t="s">
        <v>2804</v>
      </c>
      <c r="I489">
        <v>1000</v>
      </c>
      <c r="J489">
        <v>1000</v>
      </c>
      <c r="K489">
        <v>180</v>
      </c>
      <c r="L489">
        <v>170</v>
      </c>
      <c r="M489">
        <v>0</v>
      </c>
      <c r="N489">
        <f t="shared" si="7"/>
        <v>1000</v>
      </c>
      <c r="O489" s="1">
        <v>45291</v>
      </c>
    </row>
    <row r="490" spans="1:15" x14ac:dyDescent="0.25">
      <c r="A490" t="s">
        <v>2748</v>
      </c>
      <c r="B490" t="s">
        <v>14</v>
      </c>
      <c r="C490" t="s">
        <v>245</v>
      </c>
      <c r="D490" t="s">
        <v>246</v>
      </c>
      <c r="E490" t="s">
        <v>247</v>
      </c>
      <c r="F490" t="s">
        <v>2749</v>
      </c>
      <c r="G490" t="s">
        <v>2750</v>
      </c>
      <c r="H490" t="s">
        <v>2804</v>
      </c>
      <c r="I490">
        <v>39000</v>
      </c>
      <c r="J490">
        <v>39000</v>
      </c>
      <c r="K490">
        <v>39000</v>
      </c>
      <c r="L490">
        <v>40482.800000000003</v>
      </c>
      <c r="M490">
        <v>26774.3</v>
      </c>
      <c r="N490">
        <f t="shared" si="7"/>
        <v>12225.7</v>
      </c>
      <c r="O490" s="1">
        <v>45291</v>
      </c>
    </row>
    <row r="491" spans="1:15" x14ac:dyDescent="0.25">
      <c r="A491" t="s">
        <v>825</v>
      </c>
      <c r="B491" t="s">
        <v>14</v>
      </c>
      <c r="C491" t="s">
        <v>84</v>
      </c>
      <c r="D491" t="s">
        <v>85</v>
      </c>
      <c r="E491" t="s">
        <v>86</v>
      </c>
      <c r="F491" t="s">
        <v>826</v>
      </c>
      <c r="G491" t="s">
        <v>826</v>
      </c>
      <c r="H491" t="s">
        <v>2804</v>
      </c>
      <c r="I491">
        <v>1450</v>
      </c>
      <c r="J491">
        <v>1450</v>
      </c>
      <c r="K491">
        <v>1450</v>
      </c>
      <c r="L491">
        <v>0</v>
      </c>
      <c r="M491">
        <v>0</v>
      </c>
      <c r="N491">
        <f t="shared" si="7"/>
        <v>1450</v>
      </c>
      <c r="O491" s="1">
        <v>45291</v>
      </c>
    </row>
    <row r="492" spans="1:15" x14ac:dyDescent="0.25">
      <c r="A492" t="s">
        <v>2177</v>
      </c>
      <c r="B492" t="s">
        <v>14</v>
      </c>
      <c r="C492" t="s">
        <v>2178</v>
      </c>
      <c r="D492" t="s">
        <v>2179</v>
      </c>
      <c r="E492" t="s">
        <v>2179</v>
      </c>
      <c r="F492" t="s">
        <v>2180</v>
      </c>
      <c r="G492" t="s">
        <v>2181</v>
      </c>
      <c r="H492" t="s">
        <v>2804</v>
      </c>
      <c r="I492">
        <v>20000</v>
      </c>
      <c r="J492">
        <v>20000</v>
      </c>
      <c r="K492">
        <v>20000</v>
      </c>
      <c r="L492">
        <v>15031.8</v>
      </c>
      <c r="M492">
        <v>1503.18</v>
      </c>
      <c r="N492">
        <f t="shared" si="7"/>
        <v>18496.82</v>
      </c>
      <c r="O492" s="1">
        <v>45291</v>
      </c>
    </row>
    <row r="493" spans="1:15" x14ac:dyDescent="0.25">
      <c r="A493" t="s">
        <v>417</v>
      </c>
      <c r="B493" t="s">
        <v>14</v>
      </c>
      <c r="C493" t="s">
        <v>418</v>
      </c>
      <c r="D493" t="s">
        <v>419</v>
      </c>
      <c r="E493" t="s">
        <v>420</v>
      </c>
      <c r="F493" t="s">
        <v>421</v>
      </c>
      <c r="G493" t="s">
        <v>422</v>
      </c>
      <c r="H493" t="s">
        <v>2804</v>
      </c>
      <c r="I493">
        <v>4000</v>
      </c>
      <c r="J493">
        <v>4000</v>
      </c>
      <c r="K493">
        <v>3002.75</v>
      </c>
      <c r="L493">
        <v>3002.75</v>
      </c>
      <c r="M493">
        <v>3002.75</v>
      </c>
      <c r="N493">
        <f t="shared" si="7"/>
        <v>997.25</v>
      </c>
      <c r="O493" s="1">
        <v>45291</v>
      </c>
    </row>
    <row r="494" spans="1:15" x14ac:dyDescent="0.25">
      <c r="A494" t="s">
        <v>1763</v>
      </c>
      <c r="B494" t="s">
        <v>14</v>
      </c>
      <c r="C494" t="s">
        <v>1764</v>
      </c>
      <c r="D494" t="s">
        <v>1765</v>
      </c>
      <c r="E494" t="s">
        <v>1765</v>
      </c>
      <c r="F494" t="s">
        <v>1766</v>
      </c>
      <c r="G494" t="s">
        <v>1767</v>
      </c>
      <c r="H494" t="s">
        <v>2804</v>
      </c>
      <c r="I494">
        <v>380</v>
      </c>
      <c r="J494">
        <v>380</v>
      </c>
      <c r="K494">
        <v>380</v>
      </c>
      <c r="L494">
        <v>380</v>
      </c>
      <c r="M494">
        <v>0</v>
      </c>
      <c r="N494">
        <f t="shared" si="7"/>
        <v>380</v>
      </c>
      <c r="O494" s="1">
        <v>45082</v>
      </c>
    </row>
    <row r="495" spans="1:15" x14ac:dyDescent="0.25">
      <c r="A495" t="s">
        <v>2601</v>
      </c>
      <c r="B495" t="s">
        <v>14</v>
      </c>
      <c r="C495" t="s">
        <v>2602</v>
      </c>
      <c r="D495" t="s">
        <v>2603</v>
      </c>
      <c r="E495" t="s">
        <v>2604</v>
      </c>
      <c r="F495" t="s">
        <v>2605</v>
      </c>
      <c r="G495" t="s">
        <v>2606</v>
      </c>
      <c r="H495" t="s">
        <v>2804</v>
      </c>
      <c r="I495">
        <v>3500</v>
      </c>
      <c r="J495">
        <v>3500</v>
      </c>
      <c r="K495">
        <v>3220.8</v>
      </c>
      <c r="L495">
        <v>2640</v>
      </c>
      <c r="M495">
        <v>0</v>
      </c>
      <c r="N495">
        <f t="shared" si="7"/>
        <v>3500</v>
      </c>
      <c r="O495" s="1">
        <v>45289</v>
      </c>
    </row>
    <row r="496" spans="1:15" x14ac:dyDescent="0.25">
      <c r="A496" t="s">
        <v>2212</v>
      </c>
      <c r="B496" t="s">
        <v>14</v>
      </c>
      <c r="C496" t="s">
        <v>1811</v>
      </c>
      <c r="D496" t="s">
        <v>1812</v>
      </c>
      <c r="E496" t="s">
        <v>1812</v>
      </c>
      <c r="F496" t="s">
        <v>2213</v>
      </c>
      <c r="G496" t="s">
        <v>2214</v>
      </c>
      <c r="H496" t="s">
        <v>2804</v>
      </c>
      <c r="I496">
        <v>1825</v>
      </c>
      <c r="J496">
        <v>1825</v>
      </c>
      <c r="K496">
        <v>0</v>
      </c>
      <c r="L496">
        <v>0</v>
      </c>
      <c r="M496">
        <v>0</v>
      </c>
      <c r="N496">
        <f t="shared" si="7"/>
        <v>1825</v>
      </c>
      <c r="O496" s="1">
        <v>45623</v>
      </c>
    </row>
    <row r="497" spans="1:15" x14ac:dyDescent="0.25">
      <c r="A497" t="s">
        <v>1739</v>
      </c>
      <c r="B497" t="s">
        <v>14</v>
      </c>
      <c r="C497" t="s">
        <v>572</v>
      </c>
      <c r="D497" t="s">
        <v>573</v>
      </c>
      <c r="E497" t="s">
        <v>573</v>
      </c>
      <c r="F497" t="s">
        <v>1740</v>
      </c>
      <c r="G497" t="s">
        <v>1741</v>
      </c>
      <c r="H497" t="s">
        <v>2804</v>
      </c>
      <c r="I497">
        <v>3000</v>
      </c>
      <c r="J497">
        <v>3000</v>
      </c>
      <c r="K497">
        <v>2394</v>
      </c>
      <c r="L497">
        <v>420</v>
      </c>
      <c r="M497">
        <v>0</v>
      </c>
      <c r="N497">
        <f t="shared" si="7"/>
        <v>3000</v>
      </c>
      <c r="O497" s="1">
        <v>45291</v>
      </c>
    </row>
    <row r="498" spans="1:15" x14ac:dyDescent="0.25">
      <c r="A498" t="s">
        <v>1018</v>
      </c>
      <c r="B498" t="s">
        <v>14</v>
      </c>
      <c r="C498" t="s">
        <v>331</v>
      </c>
      <c r="D498" t="s">
        <v>332</v>
      </c>
      <c r="E498" t="s">
        <v>332</v>
      </c>
      <c r="F498" t="s">
        <v>1019</v>
      </c>
      <c r="G498" t="s">
        <v>14</v>
      </c>
      <c r="H498" t="s">
        <v>2804</v>
      </c>
      <c r="I498">
        <v>13680</v>
      </c>
      <c r="J498">
        <v>13680</v>
      </c>
      <c r="K498">
        <v>13680</v>
      </c>
      <c r="L498">
        <v>11400</v>
      </c>
      <c r="M498">
        <v>0</v>
      </c>
      <c r="N498">
        <f t="shared" si="7"/>
        <v>13680</v>
      </c>
      <c r="O498" s="1">
        <v>45291</v>
      </c>
    </row>
    <row r="499" spans="1:15" x14ac:dyDescent="0.25">
      <c r="A499" t="s">
        <v>1244</v>
      </c>
      <c r="B499" t="s">
        <v>14</v>
      </c>
      <c r="C499" t="s">
        <v>1073</v>
      </c>
      <c r="D499" t="s">
        <v>1074</v>
      </c>
      <c r="E499" t="s">
        <v>1074</v>
      </c>
      <c r="F499" t="s">
        <v>1245</v>
      </c>
      <c r="G499" t="s">
        <v>14</v>
      </c>
      <c r="H499" t="s">
        <v>2804</v>
      </c>
      <c r="I499">
        <v>15000</v>
      </c>
      <c r="J499">
        <v>15000</v>
      </c>
      <c r="K499">
        <v>14297.28</v>
      </c>
      <c r="L499">
        <v>14297.28</v>
      </c>
      <c r="M499">
        <v>0</v>
      </c>
      <c r="N499">
        <f t="shared" si="7"/>
        <v>15000</v>
      </c>
      <c r="O499" s="1">
        <v>45016</v>
      </c>
    </row>
    <row r="500" spans="1:15" x14ac:dyDescent="0.25">
      <c r="A500" t="s">
        <v>54</v>
      </c>
      <c r="B500" t="s">
        <v>14</v>
      </c>
      <c r="C500" t="s">
        <v>55</v>
      </c>
      <c r="D500" t="s">
        <v>56</v>
      </c>
      <c r="E500" t="s">
        <v>56</v>
      </c>
      <c r="F500" t="s">
        <v>57</v>
      </c>
      <c r="G500" t="s">
        <v>58</v>
      </c>
      <c r="H500" t="s">
        <v>2804</v>
      </c>
      <c r="I500">
        <v>3000</v>
      </c>
      <c r="J500">
        <v>3000</v>
      </c>
      <c r="K500">
        <v>2880</v>
      </c>
      <c r="L500">
        <v>2880</v>
      </c>
      <c r="M500">
        <v>0</v>
      </c>
      <c r="N500">
        <f t="shared" si="7"/>
        <v>3000</v>
      </c>
      <c r="O500" s="1">
        <v>45138</v>
      </c>
    </row>
    <row r="501" spans="1:15" x14ac:dyDescent="0.25">
      <c r="A501" t="s">
        <v>2722</v>
      </c>
      <c r="B501" t="s">
        <v>14</v>
      </c>
      <c r="C501" t="s">
        <v>814</v>
      </c>
      <c r="D501" t="s">
        <v>815</v>
      </c>
      <c r="E501" t="s">
        <v>815</v>
      </c>
      <c r="F501" t="s">
        <v>2723</v>
      </c>
      <c r="G501" t="s">
        <v>2724</v>
      </c>
      <c r="H501" t="s">
        <v>2804</v>
      </c>
      <c r="I501">
        <v>22248</v>
      </c>
      <c r="J501">
        <v>22248</v>
      </c>
      <c r="K501">
        <v>0</v>
      </c>
      <c r="L501">
        <v>0</v>
      </c>
      <c r="M501">
        <v>0</v>
      </c>
      <c r="N501">
        <f t="shared" si="7"/>
        <v>22248</v>
      </c>
      <c r="O501" s="1">
        <v>47330</v>
      </c>
    </row>
    <row r="502" spans="1:15" x14ac:dyDescent="0.25">
      <c r="A502" t="s">
        <v>1020</v>
      </c>
      <c r="B502" t="s">
        <v>14</v>
      </c>
      <c r="C502" t="s">
        <v>108</v>
      </c>
      <c r="D502" t="s">
        <v>109</v>
      </c>
      <c r="E502" t="s">
        <v>109</v>
      </c>
      <c r="F502" t="s">
        <v>1021</v>
      </c>
      <c r="G502" t="s">
        <v>1022</v>
      </c>
      <c r="H502" t="s">
        <v>2804</v>
      </c>
      <c r="I502">
        <v>25500</v>
      </c>
      <c r="J502">
        <v>24548</v>
      </c>
      <c r="K502">
        <v>24548</v>
      </c>
      <c r="L502">
        <v>24548</v>
      </c>
      <c r="M502">
        <v>0</v>
      </c>
      <c r="N502">
        <f t="shared" si="7"/>
        <v>24548</v>
      </c>
      <c r="O502" s="1">
        <v>45291</v>
      </c>
    </row>
    <row r="503" spans="1:15" x14ac:dyDescent="0.25">
      <c r="A503" t="s">
        <v>122</v>
      </c>
      <c r="B503" t="s">
        <v>14</v>
      </c>
      <c r="C503" t="s">
        <v>123</v>
      </c>
      <c r="D503" t="s">
        <v>124</v>
      </c>
      <c r="E503" t="s">
        <v>124</v>
      </c>
      <c r="F503" t="s">
        <v>125</v>
      </c>
      <c r="G503" t="s">
        <v>14</v>
      </c>
      <c r="H503" t="s">
        <v>2804</v>
      </c>
      <c r="I503">
        <v>9910</v>
      </c>
      <c r="J503">
        <v>9910</v>
      </c>
      <c r="K503">
        <v>9907.6</v>
      </c>
      <c r="L503">
        <v>0</v>
      </c>
      <c r="M503">
        <v>0</v>
      </c>
      <c r="N503">
        <f t="shared" si="7"/>
        <v>9910</v>
      </c>
      <c r="O503" s="1">
        <v>45657</v>
      </c>
    </row>
    <row r="504" spans="1:15" x14ac:dyDescent="0.25">
      <c r="A504" t="s">
        <v>1077</v>
      </c>
      <c r="B504" t="s">
        <v>14</v>
      </c>
      <c r="C504" t="s">
        <v>475</v>
      </c>
      <c r="D504" t="s">
        <v>476</v>
      </c>
      <c r="E504" t="s">
        <v>476</v>
      </c>
      <c r="F504" t="s">
        <v>1078</v>
      </c>
      <c r="G504" t="s">
        <v>1079</v>
      </c>
      <c r="H504" t="s">
        <v>2804</v>
      </c>
      <c r="I504">
        <v>5000</v>
      </c>
      <c r="J504">
        <v>5000</v>
      </c>
      <c r="K504">
        <v>0</v>
      </c>
      <c r="L504">
        <v>5180</v>
      </c>
      <c r="M504">
        <v>5007.2</v>
      </c>
      <c r="N504">
        <f t="shared" si="7"/>
        <v>-7.1999999999998181</v>
      </c>
      <c r="O504" s="1">
        <v>45291</v>
      </c>
    </row>
    <row r="505" spans="1:15" x14ac:dyDescent="0.25">
      <c r="A505" t="s">
        <v>1988</v>
      </c>
      <c r="B505" t="s">
        <v>14</v>
      </c>
      <c r="C505" t="s">
        <v>335</v>
      </c>
      <c r="D505" t="s">
        <v>336</v>
      </c>
      <c r="E505" t="s">
        <v>336</v>
      </c>
      <c r="F505" t="s">
        <v>1989</v>
      </c>
      <c r="G505" t="s">
        <v>1990</v>
      </c>
      <c r="H505" t="s">
        <v>2804</v>
      </c>
      <c r="I505">
        <v>27000</v>
      </c>
      <c r="J505">
        <v>27000</v>
      </c>
      <c r="K505">
        <v>27000</v>
      </c>
      <c r="L505">
        <v>27000</v>
      </c>
      <c r="M505">
        <v>0</v>
      </c>
      <c r="N505">
        <f t="shared" si="7"/>
        <v>27000</v>
      </c>
      <c r="O505" s="1">
        <v>45291</v>
      </c>
    </row>
    <row r="506" spans="1:15" x14ac:dyDescent="0.25">
      <c r="A506" t="s">
        <v>788</v>
      </c>
      <c r="B506" t="s">
        <v>14</v>
      </c>
      <c r="C506" t="s">
        <v>118</v>
      </c>
      <c r="D506" t="s">
        <v>119</v>
      </c>
      <c r="E506" t="s">
        <v>119</v>
      </c>
      <c r="F506" t="s">
        <v>242</v>
      </c>
      <c r="G506" t="s">
        <v>789</v>
      </c>
      <c r="H506" t="s">
        <v>2804</v>
      </c>
      <c r="I506">
        <v>39900</v>
      </c>
      <c r="J506">
        <v>39900</v>
      </c>
      <c r="K506">
        <v>39900</v>
      </c>
      <c r="L506">
        <v>39900</v>
      </c>
      <c r="M506">
        <v>0</v>
      </c>
      <c r="N506">
        <f t="shared" si="7"/>
        <v>39900</v>
      </c>
      <c r="O506" s="1">
        <v>45168</v>
      </c>
    </row>
    <row r="507" spans="1:15" x14ac:dyDescent="0.25">
      <c r="A507" t="s">
        <v>2711</v>
      </c>
      <c r="B507" t="s">
        <v>14</v>
      </c>
      <c r="C507" t="s">
        <v>2712</v>
      </c>
      <c r="D507" t="s">
        <v>2713</v>
      </c>
      <c r="E507" t="s">
        <v>2714</v>
      </c>
      <c r="F507" t="s">
        <v>2715</v>
      </c>
      <c r="G507" t="s">
        <v>2716</v>
      </c>
      <c r="H507" t="s">
        <v>2804</v>
      </c>
      <c r="I507">
        <v>4000</v>
      </c>
      <c r="J507">
        <v>4000</v>
      </c>
      <c r="K507">
        <v>838.27</v>
      </c>
      <c r="L507">
        <v>838.27</v>
      </c>
      <c r="M507">
        <v>0</v>
      </c>
      <c r="N507">
        <f t="shared" si="7"/>
        <v>4000</v>
      </c>
      <c r="O507" s="1">
        <v>45291</v>
      </c>
    </row>
    <row r="508" spans="1:15" x14ac:dyDescent="0.25">
      <c r="A508" t="s">
        <v>2445</v>
      </c>
      <c r="B508" t="s">
        <v>14</v>
      </c>
      <c r="C508" t="s">
        <v>2446</v>
      </c>
      <c r="D508" t="s">
        <v>2447</v>
      </c>
      <c r="E508" t="s">
        <v>2447</v>
      </c>
      <c r="F508" t="s">
        <v>2448</v>
      </c>
      <c r="G508" t="s">
        <v>14</v>
      </c>
      <c r="H508" t="s">
        <v>2804</v>
      </c>
      <c r="I508">
        <v>5000</v>
      </c>
      <c r="J508">
        <v>5000</v>
      </c>
      <c r="K508">
        <v>181.39</v>
      </c>
      <c r="L508">
        <v>171.9</v>
      </c>
      <c r="M508">
        <v>0</v>
      </c>
      <c r="N508">
        <f t="shared" si="7"/>
        <v>5000</v>
      </c>
      <c r="O508" s="1">
        <v>45351</v>
      </c>
    </row>
    <row r="509" spans="1:15" x14ac:dyDescent="0.25">
      <c r="A509" t="s">
        <v>937</v>
      </c>
      <c r="B509" t="s">
        <v>14</v>
      </c>
      <c r="C509" t="s">
        <v>66</v>
      </c>
      <c r="D509" t="s">
        <v>67</v>
      </c>
      <c r="E509" t="s">
        <v>67</v>
      </c>
      <c r="F509" t="s">
        <v>852</v>
      </c>
      <c r="G509" t="s">
        <v>938</v>
      </c>
      <c r="H509" t="s">
        <v>2804</v>
      </c>
      <c r="I509">
        <v>5500</v>
      </c>
      <c r="J509">
        <v>5500</v>
      </c>
      <c r="K509">
        <v>5500</v>
      </c>
      <c r="L509">
        <v>5500</v>
      </c>
      <c r="M509">
        <v>0</v>
      </c>
      <c r="N509">
        <f t="shared" si="7"/>
        <v>5500</v>
      </c>
      <c r="O509" s="1">
        <v>45291</v>
      </c>
    </row>
    <row r="510" spans="1:15" x14ac:dyDescent="0.25">
      <c r="A510" t="s">
        <v>479</v>
      </c>
      <c r="B510" t="s">
        <v>14</v>
      </c>
      <c r="C510" t="s">
        <v>346</v>
      </c>
      <c r="D510" t="s">
        <v>347</v>
      </c>
      <c r="E510" t="s">
        <v>347</v>
      </c>
      <c r="F510" t="s">
        <v>480</v>
      </c>
      <c r="G510" t="s">
        <v>14</v>
      </c>
      <c r="H510" t="s">
        <v>2804</v>
      </c>
      <c r="I510">
        <v>28500</v>
      </c>
      <c r="J510">
        <v>28500</v>
      </c>
      <c r="K510">
        <v>28500</v>
      </c>
      <c r="L510">
        <v>28500</v>
      </c>
      <c r="M510">
        <v>0</v>
      </c>
      <c r="N510">
        <f t="shared" si="7"/>
        <v>28500</v>
      </c>
      <c r="O510" s="1">
        <v>45230</v>
      </c>
    </row>
    <row r="511" spans="1:15" x14ac:dyDescent="0.25">
      <c r="A511" t="s">
        <v>1515</v>
      </c>
      <c r="B511" t="s">
        <v>14</v>
      </c>
      <c r="C511" t="s">
        <v>118</v>
      </c>
      <c r="D511" t="s">
        <v>119</v>
      </c>
      <c r="E511" t="s">
        <v>119</v>
      </c>
      <c r="F511" t="s">
        <v>510</v>
      </c>
      <c r="G511" t="s">
        <v>1516</v>
      </c>
      <c r="H511" t="s">
        <v>2804</v>
      </c>
      <c r="I511">
        <v>35000</v>
      </c>
      <c r="J511">
        <v>35000</v>
      </c>
      <c r="K511">
        <v>35000</v>
      </c>
      <c r="L511">
        <v>24361</v>
      </c>
      <c r="M511">
        <v>10110</v>
      </c>
      <c r="N511">
        <f t="shared" si="7"/>
        <v>24890</v>
      </c>
      <c r="O511" s="1">
        <v>45291</v>
      </c>
    </row>
    <row r="512" spans="1:15" x14ac:dyDescent="0.25">
      <c r="A512" t="s">
        <v>2680</v>
      </c>
      <c r="B512" t="s">
        <v>14</v>
      </c>
      <c r="C512" t="s">
        <v>245</v>
      </c>
      <c r="D512" t="s">
        <v>246</v>
      </c>
      <c r="E512" t="s">
        <v>247</v>
      </c>
      <c r="F512" t="s">
        <v>2681</v>
      </c>
      <c r="G512" t="s">
        <v>2682</v>
      </c>
      <c r="H512" t="s">
        <v>2804</v>
      </c>
      <c r="I512">
        <v>5000</v>
      </c>
      <c r="J512">
        <v>5000</v>
      </c>
      <c r="K512">
        <v>4400</v>
      </c>
      <c r="L512">
        <v>2200</v>
      </c>
      <c r="M512">
        <v>0</v>
      </c>
      <c r="N512">
        <f t="shared" si="7"/>
        <v>5000</v>
      </c>
      <c r="O512" s="1">
        <v>45291</v>
      </c>
    </row>
    <row r="513" spans="1:15" x14ac:dyDescent="0.25">
      <c r="A513" t="s">
        <v>1770</v>
      </c>
      <c r="B513" t="s">
        <v>14</v>
      </c>
      <c r="C513" t="s">
        <v>1771</v>
      </c>
      <c r="D513" t="s">
        <v>1772</v>
      </c>
      <c r="E513" t="s">
        <v>1772</v>
      </c>
      <c r="F513" t="s">
        <v>1773</v>
      </c>
      <c r="G513" t="s">
        <v>1774</v>
      </c>
      <c r="H513" t="s">
        <v>2804</v>
      </c>
      <c r="I513">
        <v>2250</v>
      </c>
      <c r="J513">
        <v>2250</v>
      </c>
      <c r="K513">
        <v>2250</v>
      </c>
      <c r="L513">
        <v>1844.26</v>
      </c>
      <c r="M513">
        <v>0</v>
      </c>
      <c r="N513">
        <f t="shared" si="7"/>
        <v>2250</v>
      </c>
      <c r="O513" s="1">
        <v>45291</v>
      </c>
    </row>
    <row r="514" spans="1:15" x14ac:dyDescent="0.25">
      <c r="A514" t="s">
        <v>2669</v>
      </c>
      <c r="B514" t="s">
        <v>14</v>
      </c>
      <c r="C514" t="s">
        <v>855</v>
      </c>
      <c r="D514" t="s">
        <v>856</v>
      </c>
      <c r="E514" t="s">
        <v>857</v>
      </c>
      <c r="F514" t="s">
        <v>816</v>
      </c>
      <c r="G514" t="s">
        <v>2670</v>
      </c>
      <c r="H514" t="s">
        <v>2804</v>
      </c>
      <c r="I514">
        <v>9000</v>
      </c>
      <c r="J514">
        <v>9000</v>
      </c>
      <c r="K514">
        <v>3145.78</v>
      </c>
      <c r="L514">
        <v>3145.78</v>
      </c>
      <c r="M514">
        <v>0</v>
      </c>
      <c r="N514">
        <f t="shared" si="7"/>
        <v>9000</v>
      </c>
      <c r="O514" s="1">
        <v>45291</v>
      </c>
    </row>
    <row r="515" spans="1:15" x14ac:dyDescent="0.25">
      <c r="A515" t="s">
        <v>1143</v>
      </c>
      <c r="B515" t="s">
        <v>14</v>
      </c>
      <c r="C515" t="s">
        <v>1144</v>
      </c>
      <c r="D515" t="s">
        <v>1145</v>
      </c>
      <c r="E515" t="s">
        <v>1145</v>
      </c>
      <c r="F515" t="s">
        <v>1146</v>
      </c>
      <c r="G515" t="s">
        <v>1147</v>
      </c>
      <c r="H515" t="s">
        <v>2804</v>
      </c>
      <c r="I515">
        <v>3000</v>
      </c>
      <c r="J515">
        <v>3000</v>
      </c>
      <c r="K515">
        <v>2039.19</v>
      </c>
      <c r="L515">
        <v>2039.19</v>
      </c>
      <c r="M515">
        <v>1080.8900000000001</v>
      </c>
      <c r="N515">
        <f t="shared" ref="N515:N578" si="8">J515-M515</f>
        <v>1919.11</v>
      </c>
      <c r="O515" s="1">
        <v>45291</v>
      </c>
    </row>
    <row r="516" spans="1:15" x14ac:dyDescent="0.25">
      <c r="A516" t="s">
        <v>1696</v>
      </c>
      <c r="B516" t="s">
        <v>14</v>
      </c>
      <c r="C516" t="s">
        <v>192</v>
      </c>
      <c r="D516" t="s">
        <v>193</v>
      </c>
      <c r="E516" t="s">
        <v>193</v>
      </c>
      <c r="F516" t="s">
        <v>1697</v>
      </c>
      <c r="G516" t="s">
        <v>14</v>
      </c>
      <c r="H516" t="s">
        <v>2804</v>
      </c>
      <c r="I516">
        <v>22000</v>
      </c>
      <c r="J516">
        <v>22000</v>
      </c>
      <c r="K516">
        <v>22000</v>
      </c>
      <c r="L516">
        <v>14700</v>
      </c>
      <c r="M516">
        <v>14450</v>
      </c>
      <c r="N516">
        <f t="shared" si="8"/>
        <v>7550</v>
      </c>
      <c r="O516" s="1">
        <v>45291</v>
      </c>
    </row>
    <row r="517" spans="1:15" x14ac:dyDescent="0.25">
      <c r="A517" t="s">
        <v>1946</v>
      </c>
      <c r="B517" t="s">
        <v>14</v>
      </c>
      <c r="C517" t="s">
        <v>1947</v>
      </c>
      <c r="D517" t="s">
        <v>1948</v>
      </c>
      <c r="E517" t="s">
        <v>1949</v>
      </c>
      <c r="F517" t="s">
        <v>1950</v>
      </c>
      <c r="G517" t="s">
        <v>14</v>
      </c>
      <c r="H517" t="s">
        <v>2804</v>
      </c>
      <c r="I517">
        <v>35000</v>
      </c>
      <c r="J517">
        <v>35000</v>
      </c>
      <c r="K517">
        <v>31703.15</v>
      </c>
      <c r="L517">
        <v>28429.15</v>
      </c>
      <c r="M517">
        <v>0</v>
      </c>
      <c r="N517">
        <f t="shared" si="8"/>
        <v>35000</v>
      </c>
      <c r="O517" s="1">
        <v>45291</v>
      </c>
    </row>
    <row r="518" spans="1:15" x14ac:dyDescent="0.25">
      <c r="A518" t="s">
        <v>2093</v>
      </c>
      <c r="B518" t="s">
        <v>14</v>
      </c>
      <c r="C518" t="s">
        <v>350</v>
      </c>
      <c r="D518" t="s">
        <v>351</v>
      </c>
      <c r="E518" t="s">
        <v>351</v>
      </c>
      <c r="F518" t="s">
        <v>2094</v>
      </c>
      <c r="G518" t="s">
        <v>2095</v>
      </c>
      <c r="H518" t="s">
        <v>2804</v>
      </c>
      <c r="I518">
        <v>900</v>
      </c>
      <c r="J518">
        <v>835</v>
      </c>
      <c r="K518">
        <v>835</v>
      </c>
      <c r="L518">
        <v>835</v>
      </c>
      <c r="M518">
        <v>0</v>
      </c>
      <c r="N518">
        <f t="shared" si="8"/>
        <v>835</v>
      </c>
      <c r="O518" s="1">
        <v>45289</v>
      </c>
    </row>
    <row r="519" spans="1:15" x14ac:dyDescent="0.25">
      <c r="A519" t="s">
        <v>2607</v>
      </c>
      <c r="B519" t="s">
        <v>14</v>
      </c>
      <c r="C519" t="s">
        <v>108</v>
      </c>
      <c r="D519" t="s">
        <v>109</v>
      </c>
      <c r="E519" t="s">
        <v>109</v>
      </c>
      <c r="F519" t="s">
        <v>2608</v>
      </c>
      <c r="G519" t="s">
        <v>2609</v>
      </c>
      <c r="H519" t="s">
        <v>2804</v>
      </c>
      <c r="I519">
        <v>26600</v>
      </c>
      <c r="J519">
        <v>24206</v>
      </c>
      <c r="K519">
        <v>24206</v>
      </c>
      <c r="L519">
        <v>24206</v>
      </c>
      <c r="M519">
        <v>0</v>
      </c>
      <c r="N519">
        <f t="shared" si="8"/>
        <v>24206</v>
      </c>
      <c r="O519" s="1">
        <v>45291</v>
      </c>
    </row>
    <row r="520" spans="1:15" x14ac:dyDescent="0.25">
      <c r="A520" t="s">
        <v>1330</v>
      </c>
      <c r="B520" t="s">
        <v>14</v>
      </c>
      <c r="C520" t="s">
        <v>1331</v>
      </c>
      <c r="D520" t="s">
        <v>1332</v>
      </c>
      <c r="E520" t="s">
        <v>1333</v>
      </c>
      <c r="F520" t="s">
        <v>1334</v>
      </c>
      <c r="G520" t="s">
        <v>1335</v>
      </c>
      <c r="H520" t="s">
        <v>2804</v>
      </c>
      <c r="I520">
        <v>16700</v>
      </c>
      <c r="J520">
        <v>16700</v>
      </c>
      <c r="K520">
        <v>16224</v>
      </c>
      <c r="L520">
        <v>8112</v>
      </c>
      <c r="M520">
        <v>0</v>
      </c>
      <c r="N520">
        <f t="shared" si="8"/>
        <v>16700</v>
      </c>
      <c r="O520" s="1">
        <v>45351</v>
      </c>
    </row>
    <row r="521" spans="1:15" x14ac:dyDescent="0.25">
      <c r="A521" t="s">
        <v>2443</v>
      </c>
      <c r="B521" t="s">
        <v>14</v>
      </c>
      <c r="C521" t="s">
        <v>2440</v>
      </c>
      <c r="D521" t="s">
        <v>2441</v>
      </c>
      <c r="E521" t="s">
        <v>2441</v>
      </c>
      <c r="F521" t="s">
        <v>2444</v>
      </c>
      <c r="G521" t="s">
        <v>14</v>
      </c>
      <c r="H521" t="s">
        <v>2804</v>
      </c>
      <c r="I521">
        <v>18000</v>
      </c>
      <c r="J521">
        <v>18000</v>
      </c>
      <c r="K521">
        <v>18000</v>
      </c>
      <c r="L521">
        <v>0</v>
      </c>
      <c r="M521">
        <v>0</v>
      </c>
      <c r="N521">
        <f t="shared" si="8"/>
        <v>18000</v>
      </c>
      <c r="O521" s="1">
        <v>45291</v>
      </c>
    </row>
    <row r="522" spans="1:15" x14ac:dyDescent="0.25">
      <c r="A522" t="s">
        <v>2156</v>
      </c>
      <c r="B522" t="s">
        <v>14</v>
      </c>
      <c r="C522" t="s">
        <v>2157</v>
      </c>
      <c r="D522" t="s">
        <v>2158</v>
      </c>
      <c r="E522" t="s">
        <v>2158</v>
      </c>
      <c r="F522" t="s">
        <v>2159</v>
      </c>
      <c r="G522" t="s">
        <v>2160</v>
      </c>
      <c r="H522" t="s">
        <v>2804</v>
      </c>
      <c r="I522">
        <v>1335</v>
      </c>
      <c r="J522">
        <v>1335</v>
      </c>
      <c r="K522">
        <v>1335</v>
      </c>
      <c r="L522">
        <v>1335</v>
      </c>
      <c r="M522">
        <v>0</v>
      </c>
      <c r="N522">
        <f t="shared" si="8"/>
        <v>1335</v>
      </c>
      <c r="O522" s="1">
        <v>45291</v>
      </c>
    </row>
    <row r="523" spans="1:15" x14ac:dyDescent="0.25">
      <c r="A523" t="s">
        <v>2351</v>
      </c>
      <c r="B523" t="s">
        <v>14</v>
      </c>
      <c r="C523" t="s">
        <v>2352</v>
      </c>
      <c r="D523" t="s">
        <v>2353</v>
      </c>
      <c r="E523" t="s">
        <v>2353</v>
      </c>
      <c r="F523" t="s">
        <v>2354</v>
      </c>
      <c r="G523" t="s">
        <v>2355</v>
      </c>
      <c r="H523" t="s">
        <v>2804</v>
      </c>
      <c r="I523">
        <v>1199.76</v>
      </c>
      <c r="J523">
        <v>1199.76</v>
      </c>
      <c r="K523">
        <v>1199.76</v>
      </c>
      <c r="L523">
        <v>0</v>
      </c>
      <c r="M523">
        <v>0</v>
      </c>
      <c r="N523">
        <f t="shared" si="8"/>
        <v>1199.76</v>
      </c>
      <c r="O523" s="1">
        <v>45657</v>
      </c>
    </row>
    <row r="524" spans="1:15" x14ac:dyDescent="0.25">
      <c r="A524" t="s">
        <v>2508</v>
      </c>
      <c r="B524" t="s">
        <v>14</v>
      </c>
      <c r="C524" t="s">
        <v>1699</v>
      </c>
      <c r="D524" t="s">
        <v>1700</v>
      </c>
      <c r="E524" t="s">
        <v>1700</v>
      </c>
      <c r="F524" t="s">
        <v>1701</v>
      </c>
      <c r="G524" t="s">
        <v>2509</v>
      </c>
      <c r="H524" t="s">
        <v>2804</v>
      </c>
      <c r="I524">
        <v>671.5</v>
      </c>
      <c r="J524">
        <v>671.5</v>
      </c>
      <c r="K524">
        <v>671.5</v>
      </c>
      <c r="L524">
        <v>0</v>
      </c>
      <c r="M524">
        <v>0</v>
      </c>
      <c r="N524">
        <f t="shared" si="8"/>
        <v>671.5</v>
      </c>
      <c r="O524" s="1">
        <v>44985</v>
      </c>
    </row>
    <row r="525" spans="1:15" x14ac:dyDescent="0.25">
      <c r="A525" t="s">
        <v>2148</v>
      </c>
      <c r="B525" t="s">
        <v>14</v>
      </c>
      <c r="C525" t="s">
        <v>833</v>
      </c>
      <c r="D525" t="s">
        <v>834</v>
      </c>
      <c r="E525" t="s">
        <v>834</v>
      </c>
      <c r="F525" t="s">
        <v>2149</v>
      </c>
      <c r="G525" t="s">
        <v>2150</v>
      </c>
      <c r="H525" t="s">
        <v>2804</v>
      </c>
      <c r="I525">
        <v>1000</v>
      </c>
      <c r="J525">
        <v>1000</v>
      </c>
      <c r="K525">
        <v>540</v>
      </c>
      <c r="L525">
        <v>540</v>
      </c>
      <c r="M525">
        <v>0</v>
      </c>
      <c r="N525">
        <f t="shared" si="8"/>
        <v>1000</v>
      </c>
      <c r="O525" s="1">
        <v>45289</v>
      </c>
    </row>
    <row r="526" spans="1:15" x14ac:dyDescent="0.25">
      <c r="A526" t="s">
        <v>98</v>
      </c>
      <c r="B526" t="s">
        <v>14</v>
      </c>
      <c r="C526" t="s">
        <v>99</v>
      </c>
      <c r="D526" t="s">
        <v>100</v>
      </c>
      <c r="E526" t="s">
        <v>100</v>
      </c>
      <c r="F526" t="s">
        <v>101</v>
      </c>
      <c r="G526" t="s">
        <v>14</v>
      </c>
      <c r="H526" t="s">
        <v>2804</v>
      </c>
      <c r="I526">
        <v>2000</v>
      </c>
      <c r="J526">
        <v>2000</v>
      </c>
      <c r="K526">
        <v>0</v>
      </c>
      <c r="L526">
        <v>0</v>
      </c>
      <c r="M526">
        <v>0</v>
      </c>
      <c r="N526">
        <f t="shared" si="8"/>
        <v>2000</v>
      </c>
      <c r="O526" s="1">
        <v>45289</v>
      </c>
    </row>
    <row r="527" spans="1:15" x14ac:dyDescent="0.25">
      <c r="A527" t="s">
        <v>2228</v>
      </c>
      <c r="B527" t="s">
        <v>14</v>
      </c>
      <c r="C527" t="s">
        <v>639</v>
      </c>
      <c r="D527" t="s">
        <v>640</v>
      </c>
      <c r="E527" t="s">
        <v>640</v>
      </c>
      <c r="F527" t="s">
        <v>2227</v>
      </c>
      <c r="G527" t="s">
        <v>14</v>
      </c>
      <c r="H527" t="s">
        <v>2804</v>
      </c>
      <c r="I527">
        <v>15000</v>
      </c>
      <c r="J527">
        <v>15000</v>
      </c>
      <c r="K527">
        <v>815.3</v>
      </c>
      <c r="L527">
        <v>815.3</v>
      </c>
      <c r="M527">
        <v>0</v>
      </c>
      <c r="N527">
        <f t="shared" si="8"/>
        <v>15000</v>
      </c>
      <c r="O527" s="1">
        <v>45046</v>
      </c>
    </row>
    <row r="528" spans="1:15" x14ac:dyDescent="0.25">
      <c r="A528" t="s">
        <v>324</v>
      </c>
      <c r="B528" t="s">
        <v>14</v>
      </c>
      <c r="C528" t="s">
        <v>325</v>
      </c>
      <c r="D528" t="s">
        <v>326</v>
      </c>
      <c r="E528" t="s">
        <v>326</v>
      </c>
      <c r="F528" t="s">
        <v>327</v>
      </c>
      <c r="G528" t="s">
        <v>14</v>
      </c>
      <c r="H528" t="s">
        <v>2804</v>
      </c>
      <c r="I528">
        <v>1000</v>
      </c>
      <c r="J528">
        <v>1000</v>
      </c>
      <c r="K528">
        <v>660</v>
      </c>
      <c r="L528">
        <v>788.4</v>
      </c>
      <c r="M528">
        <v>660</v>
      </c>
      <c r="N528">
        <f t="shared" si="8"/>
        <v>340</v>
      </c>
      <c r="O528" s="1">
        <v>45322</v>
      </c>
    </row>
    <row r="529" spans="1:15" x14ac:dyDescent="0.25">
      <c r="A529" t="s">
        <v>2596</v>
      </c>
      <c r="B529" t="s">
        <v>14</v>
      </c>
      <c r="C529" t="s">
        <v>448</v>
      </c>
      <c r="D529" t="s">
        <v>449</v>
      </c>
      <c r="E529" t="s">
        <v>450</v>
      </c>
      <c r="F529" t="s">
        <v>2597</v>
      </c>
      <c r="G529" t="s">
        <v>14</v>
      </c>
      <c r="H529" t="s">
        <v>2804</v>
      </c>
      <c r="I529">
        <v>1000</v>
      </c>
      <c r="J529">
        <v>1000</v>
      </c>
      <c r="K529">
        <v>866</v>
      </c>
      <c r="L529">
        <v>1099</v>
      </c>
      <c r="M529">
        <v>0</v>
      </c>
      <c r="N529">
        <f t="shared" si="8"/>
        <v>1000</v>
      </c>
      <c r="O529" s="1">
        <v>45291</v>
      </c>
    </row>
    <row r="530" spans="1:15" x14ac:dyDescent="0.25">
      <c r="A530" t="s">
        <v>690</v>
      </c>
      <c r="B530" t="s">
        <v>14</v>
      </c>
      <c r="C530" t="s">
        <v>331</v>
      </c>
      <c r="D530" t="s">
        <v>332</v>
      </c>
      <c r="E530" t="s">
        <v>332</v>
      </c>
      <c r="F530" t="s">
        <v>691</v>
      </c>
      <c r="G530" t="s">
        <v>14</v>
      </c>
      <c r="H530" t="s">
        <v>2804</v>
      </c>
      <c r="I530">
        <v>277.18</v>
      </c>
      <c r="J530">
        <v>277.18</v>
      </c>
      <c r="K530">
        <v>277.18</v>
      </c>
      <c r="L530">
        <v>277.18</v>
      </c>
      <c r="M530">
        <v>0</v>
      </c>
      <c r="N530">
        <f t="shared" si="8"/>
        <v>277.18</v>
      </c>
      <c r="O530" s="1">
        <v>44981</v>
      </c>
    </row>
    <row r="531" spans="1:15" x14ac:dyDescent="0.25">
      <c r="A531" t="s">
        <v>2323</v>
      </c>
      <c r="B531" t="s">
        <v>14</v>
      </c>
      <c r="C531" t="s">
        <v>1073</v>
      </c>
      <c r="D531" t="s">
        <v>1074</v>
      </c>
      <c r="E531" t="s">
        <v>1074</v>
      </c>
      <c r="F531" t="s">
        <v>2324</v>
      </c>
      <c r="G531" t="s">
        <v>14</v>
      </c>
      <c r="H531" t="s">
        <v>2804</v>
      </c>
      <c r="I531">
        <v>1557.05</v>
      </c>
      <c r="J531">
        <v>1557.05</v>
      </c>
      <c r="K531">
        <v>1557.05</v>
      </c>
      <c r="L531">
        <v>1557.05</v>
      </c>
      <c r="M531">
        <v>0</v>
      </c>
      <c r="N531">
        <f t="shared" si="8"/>
        <v>1557.05</v>
      </c>
      <c r="O531" s="1">
        <v>45291</v>
      </c>
    </row>
    <row r="532" spans="1:15" x14ac:dyDescent="0.25">
      <c r="A532" t="s">
        <v>236</v>
      </c>
      <c r="B532" t="s">
        <v>14</v>
      </c>
      <c r="C532" t="s">
        <v>108</v>
      </c>
      <c r="D532" t="s">
        <v>109</v>
      </c>
      <c r="E532" t="s">
        <v>109</v>
      </c>
      <c r="F532" t="s">
        <v>237</v>
      </c>
      <c r="G532" t="s">
        <v>238</v>
      </c>
      <c r="H532" t="s">
        <v>2804</v>
      </c>
      <c r="I532">
        <v>23100</v>
      </c>
      <c r="J532">
        <v>20691</v>
      </c>
      <c r="K532">
        <v>20691</v>
      </c>
      <c r="L532">
        <v>20691</v>
      </c>
      <c r="M532">
        <v>0</v>
      </c>
      <c r="N532">
        <f t="shared" si="8"/>
        <v>20691</v>
      </c>
      <c r="O532" s="1">
        <v>45291</v>
      </c>
    </row>
    <row r="533" spans="1:15" x14ac:dyDescent="0.25">
      <c r="A533" t="s">
        <v>666</v>
      </c>
      <c r="B533" t="s">
        <v>14</v>
      </c>
      <c r="C533" t="s">
        <v>667</v>
      </c>
      <c r="D533" t="s">
        <v>668</v>
      </c>
      <c r="E533" t="s">
        <v>668</v>
      </c>
      <c r="F533" t="s">
        <v>669</v>
      </c>
      <c r="G533" t="s">
        <v>14</v>
      </c>
      <c r="H533" t="s">
        <v>2804</v>
      </c>
      <c r="I533">
        <v>792</v>
      </c>
      <c r="J533">
        <v>792</v>
      </c>
      <c r="K533">
        <v>792</v>
      </c>
      <c r="L533">
        <v>792</v>
      </c>
      <c r="M533">
        <v>0</v>
      </c>
      <c r="N533">
        <f t="shared" si="8"/>
        <v>792</v>
      </c>
      <c r="O533" s="1">
        <v>45119</v>
      </c>
    </row>
    <row r="534" spans="1:15" x14ac:dyDescent="0.25">
      <c r="A534" t="s">
        <v>1035</v>
      </c>
      <c r="B534" t="s">
        <v>14</v>
      </c>
      <c r="C534" t="s">
        <v>331</v>
      </c>
      <c r="D534" t="s">
        <v>332</v>
      </c>
      <c r="E534" t="s">
        <v>332</v>
      </c>
      <c r="F534" t="s">
        <v>1036</v>
      </c>
      <c r="G534" t="s">
        <v>1037</v>
      </c>
      <c r="H534" t="s">
        <v>2804</v>
      </c>
      <c r="I534">
        <v>4470</v>
      </c>
      <c r="J534">
        <v>4470</v>
      </c>
      <c r="K534">
        <v>4470</v>
      </c>
      <c r="L534">
        <v>4470</v>
      </c>
      <c r="M534">
        <v>0</v>
      </c>
      <c r="N534">
        <f t="shared" si="8"/>
        <v>4470</v>
      </c>
      <c r="O534" s="1">
        <v>45534</v>
      </c>
    </row>
    <row r="535" spans="1:15" x14ac:dyDescent="0.25">
      <c r="A535" t="s">
        <v>1664</v>
      </c>
      <c r="B535" t="s">
        <v>14</v>
      </c>
      <c r="C535" t="s">
        <v>108</v>
      </c>
      <c r="D535" t="s">
        <v>109</v>
      </c>
      <c r="E535" t="s">
        <v>109</v>
      </c>
      <c r="F535" t="s">
        <v>1665</v>
      </c>
      <c r="G535" t="s">
        <v>1666</v>
      </c>
      <c r="H535" t="s">
        <v>2804</v>
      </c>
      <c r="I535">
        <v>21000</v>
      </c>
      <c r="J535">
        <v>19852</v>
      </c>
      <c r="K535">
        <v>19852</v>
      </c>
      <c r="L535">
        <v>19852</v>
      </c>
      <c r="M535">
        <v>0</v>
      </c>
      <c r="N535">
        <f t="shared" si="8"/>
        <v>19852</v>
      </c>
      <c r="O535" s="1">
        <v>45291</v>
      </c>
    </row>
    <row r="536" spans="1:15" x14ac:dyDescent="0.25">
      <c r="A536" t="s">
        <v>1955</v>
      </c>
      <c r="B536" t="s">
        <v>14</v>
      </c>
      <c r="C536" t="s">
        <v>572</v>
      </c>
      <c r="D536" t="s">
        <v>573</v>
      </c>
      <c r="E536" t="s">
        <v>573</v>
      </c>
      <c r="F536" t="s">
        <v>1956</v>
      </c>
      <c r="G536" t="s">
        <v>1957</v>
      </c>
      <c r="H536" t="s">
        <v>2804</v>
      </c>
      <c r="I536">
        <v>6000</v>
      </c>
      <c r="J536">
        <v>6000</v>
      </c>
      <c r="K536">
        <v>5600</v>
      </c>
      <c r="L536">
        <v>0</v>
      </c>
      <c r="M536">
        <v>0</v>
      </c>
      <c r="N536">
        <f t="shared" si="8"/>
        <v>6000</v>
      </c>
      <c r="O536" s="1">
        <v>46752</v>
      </c>
    </row>
    <row r="537" spans="1:15" x14ac:dyDescent="0.25">
      <c r="A537" t="s">
        <v>1125</v>
      </c>
      <c r="B537" t="s">
        <v>14</v>
      </c>
      <c r="C537" t="s">
        <v>1126</v>
      </c>
      <c r="D537" t="s">
        <v>1127</v>
      </c>
      <c r="E537" t="s">
        <v>1127</v>
      </c>
      <c r="F537" t="s">
        <v>1128</v>
      </c>
      <c r="G537" t="s">
        <v>1129</v>
      </c>
      <c r="H537" t="s">
        <v>2804</v>
      </c>
      <c r="I537">
        <v>15000</v>
      </c>
      <c r="J537">
        <v>14000</v>
      </c>
      <c r="K537">
        <v>14000</v>
      </c>
      <c r="L537">
        <v>14000</v>
      </c>
      <c r="M537">
        <v>0</v>
      </c>
      <c r="N537">
        <f t="shared" si="8"/>
        <v>14000</v>
      </c>
      <c r="O537" s="1">
        <v>45291</v>
      </c>
    </row>
    <row r="538" spans="1:15" x14ac:dyDescent="0.25">
      <c r="A538" t="s">
        <v>1130</v>
      </c>
      <c r="B538" t="s">
        <v>14</v>
      </c>
      <c r="C538" t="s">
        <v>1131</v>
      </c>
      <c r="D538" t="s">
        <v>1132</v>
      </c>
      <c r="E538" t="s">
        <v>1132</v>
      </c>
      <c r="F538" t="s">
        <v>1133</v>
      </c>
      <c r="G538" t="s">
        <v>14</v>
      </c>
      <c r="H538" t="s">
        <v>2804</v>
      </c>
      <c r="I538">
        <v>388</v>
      </c>
      <c r="J538">
        <v>388</v>
      </c>
      <c r="K538">
        <v>0</v>
      </c>
      <c r="L538">
        <v>387.82</v>
      </c>
      <c r="M538">
        <v>0</v>
      </c>
      <c r="N538">
        <f t="shared" si="8"/>
        <v>388</v>
      </c>
      <c r="O538" s="1">
        <v>45239</v>
      </c>
    </row>
    <row r="539" spans="1:15" x14ac:dyDescent="0.25">
      <c r="A539" t="s">
        <v>117</v>
      </c>
      <c r="B539" t="s">
        <v>14</v>
      </c>
      <c r="C539" t="s">
        <v>118</v>
      </c>
      <c r="D539" t="s">
        <v>119</v>
      </c>
      <c r="E539" t="s">
        <v>119</v>
      </c>
      <c r="F539" t="s">
        <v>120</v>
      </c>
      <c r="G539" t="s">
        <v>121</v>
      </c>
      <c r="H539" t="s">
        <v>2804</v>
      </c>
      <c r="I539">
        <v>7700</v>
      </c>
      <c r="J539">
        <v>7700</v>
      </c>
      <c r="K539">
        <v>7700</v>
      </c>
      <c r="L539">
        <v>0</v>
      </c>
      <c r="M539">
        <v>0</v>
      </c>
      <c r="N539">
        <f t="shared" si="8"/>
        <v>7700</v>
      </c>
      <c r="O539" s="1">
        <v>45291</v>
      </c>
    </row>
    <row r="540" spans="1:15" x14ac:dyDescent="0.25">
      <c r="A540" t="s">
        <v>1211</v>
      </c>
      <c r="B540" t="s">
        <v>14</v>
      </c>
      <c r="C540" t="s">
        <v>118</v>
      </c>
      <c r="D540" t="s">
        <v>119</v>
      </c>
      <c r="E540" t="s">
        <v>119</v>
      </c>
      <c r="F540" t="s">
        <v>1212</v>
      </c>
      <c r="G540" t="s">
        <v>1213</v>
      </c>
      <c r="H540" t="s">
        <v>2804</v>
      </c>
      <c r="I540">
        <v>18000</v>
      </c>
      <c r="J540">
        <v>18000</v>
      </c>
      <c r="K540">
        <v>18000</v>
      </c>
      <c r="L540">
        <v>0</v>
      </c>
      <c r="M540">
        <v>0</v>
      </c>
      <c r="N540">
        <f t="shared" si="8"/>
        <v>18000</v>
      </c>
      <c r="O540" s="1">
        <v>45291</v>
      </c>
    </row>
    <row r="541" spans="1:15" x14ac:dyDescent="0.25">
      <c r="A541" t="s">
        <v>1427</v>
      </c>
      <c r="B541" t="s">
        <v>14</v>
      </c>
      <c r="C541" t="s">
        <v>1428</v>
      </c>
      <c r="D541" t="s">
        <v>1429</v>
      </c>
      <c r="E541" t="s">
        <v>1429</v>
      </c>
      <c r="F541" t="s">
        <v>1430</v>
      </c>
      <c r="G541" t="s">
        <v>1431</v>
      </c>
      <c r="H541" t="s">
        <v>2804</v>
      </c>
      <c r="I541">
        <v>2000</v>
      </c>
      <c r="J541">
        <v>2000</v>
      </c>
      <c r="K541">
        <v>1000</v>
      </c>
      <c r="L541">
        <v>0</v>
      </c>
      <c r="M541">
        <v>0</v>
      </c>
      <c r="N541">
        <f t="shared" si="8"/>
        <v>2000</v>
      </c>
      <c r="O541" s="1">
        <v>45289</v>
      </c>
    </row>
    <row r="542" spans="1:15" x14ac:dyDescent="0.25">
      <c r="A542" t="s">
        <v>1463</v>
      </c>
      <c r="B542" t="s">
        <v>14</v>
      </c>
      <c r="C542" t="s">
        <v>1464</v>
      </c>
      <c r="D542" t="s">
        <v>1465</v>
      </c>
      <c r="E542" t="s">
        <v>1466</v>
      </c>
      <c r="F542" t="s">
        <v>510</v>
      </c>
      <c r="G542" t="s">
        <v>1467</v>
      </c>
      <c r="H542" t="s">
        <v>2804</v>
      </c>
      <c r="I542">
        <v>25000</v>
      </c>
      <c r="J542">
        <v>25000</v>
      </c>
      <c r="K542">
        <v>25000</v>
      </c>
      <c r="L542">
        <v>0</v>
      </c>
      <c r="M542">
        <v>0</v>
      </c>
      <c r="N542">
        <f t="shared" si="8"/>
        <v>25000</v>
      </c>
      <c r="O542" s="1">
        <v>45291</v>
      </c>
    </row>
    <row r="543" spans="1:15" x14ac:dyDescent="0.25">
      <c r="A543" t="s">
        <v>2062</v>
      </c>
      <c r="B543" t="s">
        <v>14</v>
      </c>
      <c r="C543" t="s">
        <v>2063</v>
      </c>
      <c r="D543" t="s">
        <v>2064</v>
      </c>
      <c r="E543" t="s">
        <v>2065</v>
      </c>
      <c r="F543" t="s">
        <v>2066</v>
      </c>
      <c r="G543" t="s">
        <v>2067</v>
      </c>
      <c r="H543" t="s">
        <v>2804</v>
      </c>
      <c r="I543">
        <v>2280</v>
      </c>
      <c r="J543">
        <v>2280</v>
      </c>
      <c r="K543">
        <v>2280</v>
      </c>
      <c r="L543">
        <v>2280</v>
      </c>
      <c r="M543">
        <v>2280</v>
      </c>
      <c r="N543">
        <f t="shared" si="8"/>
        <v>0</v>
      </c>
      <c r="O543" s="1">
        <v>45291</v>
      </c>
    </row>
    <row r="544" spans="1:15" x14ac:dyDescent="0.25">
      <c r="A544" t="s">
        <v>2071</v>
      </c>
      <c r="B544" t="s">
        <v>14</v>
      </c>
      <c r="C544" t="s">
        <v>377</v>
      </c>
      <c r="D544" t="s">
        <v>378</v>
      </c>
      <c r="E544" t="s">
        <v>378</v>
      </c>
      <c r="F544" t="s">
        <v>2072</v>
      </c>
      <c r="G544" t="s">
        <v>2073</v>
      </c>
      <c r="H544" t="s">
        <v>2804</v>
      </c>
      <c r="I544">
        <v>2630</v>
      </c>
      <c r="J544">
        <v>2630</v>
      </c>
      <c r="K544">
        <v>2630</v>
      </c>
      <c r="L544">
        <v>2630</v>
      </c>
      <c r="M544">
        <v>0</v>
      </c>
      <c r="N544">
        <f t="shared" si="8"/>
        <v>2630</v>
      </c>
      <c r="O544" s="1">
        <v>45138</v>
      </c>
    </row>
    <row r="545" spans="1:15" x14ac:dyDescent="0.25">
      <c r="A545" t="s">
        <v>2017</v>
      </c>
      <c r="B545" t="s">
        <v>14</v>
      </c>
      <c r="C545" t="s">
        <v>355</v>
      </c>
      <c r="D545" t="s">
        <v>356</v>
      </c>
      <c r="E545" t="s">
        <v>356</v>
      </c>
      <c r="F545" t="s">
        <v>2018</v>
      </c>
      <c r="G545" t="s">
        <v>2019</v>
      </c>
      <c r="H545" t="s">
        <v>2804</v>
      </c>
      <c r="I545">
        <v>39000</v>
      </c>
      <c r="J545">
        <v>39000</v>
      </c>
      <c r="K545">
        <v>37454.74</v>
      </c>
      <c r="L545">
        <v>30355.56</v>
      </c>
      <c r="M545">
        <v>0</v>
      </c>
      <c r="N545">
        <f t="shared" si="8"/>
        <v>39000</v>
      </c>
      <c r="O545" s="1">
        <v>45291</v>
      </c>
    </row>
    <row r="546" spans="1:15" x14ac:dyDescent="0.25">
      <c r="A546" t="s">
        <v>2316</v>
      </c>
      <c r="B546" t="s">
        <v>14</v>
      </c>
      <c r="C546" t="s">
        <v>2286</v>
      </c>
      <c r="D546" t="s">
        <v>2287</v>
      </c>
      <c r="E546" t="s">
        <v>2287</v>
      </c>
      <c r="F546" t="s">
        <v>2317</v>
      </c>
      <c r="G546" t="s">
        <v>14</v>
      </c>
      <c r="H546" t="s">
        <v>2804</v>
      </c>
      <c r="I546">
        <v>1000</v>
      </c>
      <c r="J546">
        <v>1000</v>
      </c>
      <c r="K546">
        <v>509</v>
      </c>
      <c r="L546">
        <v>509</v>
      </c>
      <c r="M546">
        <v>0</v>
      </c>
      <c r="N546">
        <f t="shared" si="8"/>
        <v>1000</v>
      </c>
      <c r="O546" s="1">
        <v>45291</v>
      </c>
    </row>
    <row r="547" spans="1:15" x14ac:dyDescent="0.25">
      <c r="A547" t="s">
        <v>1806</v>
      </c>
      <c r="B547" t="s">
        <v>14</v>
      </c>
      <c r="C547" t="s">
        <v>1807</v>
      </c>
      <c r="D547" t="s">
        <v>1808</v>
      </c>
      <c r="E547" t="s">
        <v>1808</v>
      </c>
      <c r="F547" t="s">
        <v>1809</v>
      </c>
      <c r="G547" t="s">
        <v>14</v>
      </c>
      <c r="H547" t="s">
        <v>2804</v>
      </c>
      <c r="I547">
        <v>30000</v>
      </c>
      <c r="J547">
        <v>30000</v>
      </c>
      <c r="K547">
        <v>26207.25</v>
      </c>
      <c r="L547">
        <v>0</v>
      </c>
      <c r="M547">
        <v>0</v>
      </c>
      <c r="N547">
        <f t="shared" si="8"/>
        <v>30000</v>
      </c>
      <c r="O547" s="1">
        <v>45322</v>
      </c>
    </row>
    <row r="548" spans="1:15" x14ac:dyDescent="0.25">
      <c r="A548" t="s">
        <v>1342</v>
      </c>
      <c r="B548" t="s">
        <v>14</v>
      </c>
      <c r="C548" t="s">
        <v>1257</v>
      </c>
      <c r="D548" t="s">
        <v>1258</v>
      </c>
      <c r="E548" t="s">
        <v>1258</v>
      </c>
      <c r="F548" t="s">
        <v>1343</v>
      </c>
      <c r="G548" t="s">
        <v>14</v>
      </c>
      <c r="H548" t="s">
        <v>2804</v>
      </c>
      <c r="I548">
        <v>640</v>
      </c>
      <c r="J548">
        <v>640</v>
      </c>
      <c r="K548">
        <v>640</v>
      </c>
      <c r="L548">
        <v>640</v>
      </c>
      <c r="M548">
        <v>0</v>
      </c>
      <c r="N548">
        <f t="shared" si="8"/>
        <v>640</v>
      </c>
      <c r="O548" s="1">
        <v>45291</v>
      </c>
    </row>
    <row r="549" spans="1:15" x14ac:dyDescent="0.25">
      <c r="A549" t="s">
        <v>1820</v>
      </c>
      <c r="B549" t="s">
        <v>14</v>
      </c>
      <c r="C549" t="s">
        <v>1821</v>
      </c>
      <c r="D549" t="s">
        <v>1822</v>
      </c>
      <c r="E549" t="s">
        <v>1822</v>
      </c>
      <c r="F549" t="s">
        <v>1823</v>
      </c>
      <c r="G549" t="s">
        <v>1824</v>
      </c>
      <c r="H549" t="s">
        <v>2804</v>
      </c>
      <c r="I549">
        <v>8000</v>
      </c>
      <c r="J549">
        <v>8000</v>
      </c>
      <c r="K549">
        <v>8000</v>
      </c>
      <c r="L549">
        <v>7500</v>
      </c>
      <c r="M549">
        <v>0</v>
      </c>
      <c r="N549">
        <f t="shared" si="8"/>
        <v>8000</v>
      </c>
      <c r="O549" s="1">
        <v>45107</v>
      </c>
    </row>
    <row r="550" spans="1:15" x14ac:dyDescent="0.25">
      <c r="A550" t="s">
        <v>2190</v>
      </c>
      <c r="B550" t="s">
        <v>14</v>
      </c>
      <c r="C550" t="s">
        <v>2191</v>
      </c>
      <c r="D550" t="s">
        <v>2192</v>
      </c>
      <c r="E550" t="s">
        <v>14</v>
      </c>
      <c r="F550" t="s">
        <v>2193</v>
      </c>
      <c r="G550" t="s">
        <v>2194</v>
      </c>
      <c r="H550" t="s">
        <v>2804</v>
      </c>
      <c r="I550">
        <v>30000</v>
      </c>
      <c r="J550">
        <v>9880</v>
      </c>
      <c r="K550">
        <v>0</v>
      </c>
      <c r="L550">
        <v>0</v>
      </c>
      <c r="M550">
        <v>0</v>
      </c>
      <c r="N550">
        <f t="shared" si="8"/>
        <v>9880</v>
      </c>
      <c r="O550" s="1">
        <v>46022</v>
      </c>
    </row>
    <row r="551" spans="1:15" x14ac:dyDescent="0.25">
      <c r="A551" t="s">
        <v>1768</v>
      </c>
      <c r="B551" t="s">
        <v>14</v>
      </c>
      <c r="C551" t="s">
        <v>84</v>
      </c>
      <c r="D551" t="s">
        <v>85</v>
      </c>
      <c r="E551" t="s">
        <v>86</v>
      </c>
      <c r="F551" t="s">
        <v>1769</v>
      </c>
      <c r="G551" t="s">
        <v>14</v>
      </c>
      <c r="H551" t="s">
        <v>2804</v>
      </c>
      <c r="I551">
        <v>4795</v>
      </c>
      <c r="J551">
        <v>4795</v>
      </c>
      <c r="K551">
        <v>4794</v>
      </c>
      <c r="L551">
        <v>4794</v>
      </c>
      <c r="M551">
        <v>0</v>
      </c>
      <c r="N551">
        <f t="shared" si="8"/>
        <v>4795</v>
      </c>
      <c r="O551" s="1">
        <v>45148</v>
      </c>
    </row>
    <row r="552" spans="1:15" x14ac:dyDescent="0.25">
      <c r="A552" t="s">
        <v>1432</v>
      </c>
      <c r="B552" t="s">
        <v>14</v>
      </c>
      <c r="C552" t="s">
        <v>365</v>
      </c>
      <c r="D552" t="s">
        <v>366</v>
      </c>
      <c r="E552" t="s">
        <v>366</v>
      </c>
      <c r="F552" t="s">
        <v>1433</v>
      </c>
      <c r="G552" t="s">
        <v>1434</v>
      </c>
      <c r="H552" t="s">
        <v>2804</v>
      </c>
      <c r="I552">
        <v>27700</v>
      </c>
      <c r="J552">
        <v>27700</v>
      </c>
      <c r="K552">
        <v>27000</v>
      </c>
      <c r="L552">
        <v>27000</v>
      </c>
      <c r="M552">
        <v>0</v>
      </c>
      <c r="N552">
        <f t="shared" si="8"/>
        <v>27700</v>
      </c>
      <c r="O552" s="1">
        <v>45291</v>
      </c>
    </row>
    <row r="553" spans="1:15" x14ac:dyDescent="0.25">
      <c r="A553" t="s">
        <v>1483</v>
      </c>
      <c r="B553" t="s">
        <v>14</v>
      </c>
      <c r="C553" t="s">
        <v>1484</v>
      </c>
      <c r="D553" t="s">
        <v>14</v>
      </c>
      <c r="E553" t="s">
        <v>1485</v>
      </c>
      <c r="F553" t="s">
        <v>1486</v>
      </c>
      <c r="G553" t="s">
        <v>14</v>
      </c>
      <c r="H553" t="s">
        <v>2804</v>
      </c>
      <c r="I553">
        <v>1000</v>
      </c>
      <c r="J553">
        <v>1000</v>
      </c>
      <c r="K553">
        <v>199</v>
      </c>
      <c r="L553">
        <v>199</v>
      </c>
      <c r="M553">
        <v>0</v>
      </c>
      <c r="N553">
        <f t="shared" si="8"/>
        <v>1000</v>
      </c>
      <c r="O553" s="1">
        <v>45291</v>
      </c>
    </row>
    <row r="554" spans="1:15" x14ac:dyDescent="0.25">
      <c r="A554" t="s">
        <v>1760</v>
      </c>
      <c r="B554" t="s">
        <v>14</v>
      </c>
      <c r="C554" t="s">
        <v>154</v>
      </c>
      <c r="D554" t="s">
        <v>155</v>
      </c>
      <c r="E554" t="s">
        <v>156</v>
      </c>
      <c r="F554" t="s">
        <v>1761</v>
      </c>
      <c r="G554" t="s">
        <v>1762</v>
      </c>
      <c r="H554" t="s">
        <v>2804</v>
      </c>
      <c r="I554">
        <v>5390</v>
      </c>
      <c r="J554">
        <v>5390</v>
      </c>
      <c r="K554">
        <v>5390</v>
      </c>
      <c r="L554">
        <v>5390</v>
      </c>
      <c r="M554">
        <v>0</v>
      </c>
      <c r="N554">
        <f t="shared" si="8"/>
        <v>5390</v>
      </c>
      <c r="O554" s="1">
        <v>45291</v>
      </c>
    </row>
    <row r="555" spans="1:15" x14ac:dyDescent="0.25">
      <c r="A555" t="s">
        <v>1235</v>
      </c>
      <c r="B555" t="s">
        <v>14</v>
      </c>
      <c r="C555" t="s">
        <v>1236</v>
      </c>
      <c r="D555" t="s">
        <v>1237</v>
      </c>
      <c r="E555" t="s">
        <v>1237</v>
      </c>
      <c r="F555" t="s">
        <v>510</v>
      </c>
      <c r="G555" t="s">
        <v>1238</v>
      </c>
      <c r="H555" t="s">
        <v>2804</v>
      </c>
      <c r="I555">
        <v>25000</v>
      </c>
      <c r="J555">
        <v>25000</v>
      </c>
      <c r="K555">
        <v>25000</v>
      </c>
      <c r="L555">
        <v>7386</v>
      </c>
      <c r="M555">
        <v>3524</v>
      </c>
      <c r="N555">
        <f t="shared" si="8"/>
        <v>21476</v>
      </c>
      <c r="O555" s="1">
        <v>45291</v>
      </c>
    </row>
    <row r="556" spans="1:15" x14ac:dyDescent="0.25">
      <c r="A556" t="s">
        <v>2536</v>
      </c>
      <c r="B556" t="s">
        <v>14</v>
      </c>
      <c r="C556" t="s">
        <v>2537</v>
      </c>
      <c r="D556" t="s">
        <v>2538</v>
      </c>
      <c r="E556" t="s">
        <v>2538</v>
      </c>
      <c r="F556" t="s">
        <v>2539</v>
      </c>
      <c r="G556" t="s">
        <v>2540</v>
      </c>
      <c r="H556" t="s">
        <v>2804</v>
      </c>
      <c r="I556">
        <v>2000</v>
      </c>
      <c r="J556">
        <v>2000</v>
      </c>
      <c r="K556">
        <v>1357.8</v>
      </c>
      <c r="L556">
        <v>1357.8</v>
      </c>
      <c r="M556">
        <v>0</v>
      </c>
      <c r="N556">
        <f t="shared" si="8"/>
        <v>2000</v>
      </c>
      <c r="O556" s="1">
        <v>45291</v>
      </c>
    </row>
    <row r="557" spans="1:15" x14ac:dyDescent="0.25">
      <c r="A557" t="s">
        <v>618</v>
      </c>
      <c r="B557" t="s">
        <v>14</v>
      </c>
      <c r="C557" t="s">
        <v>212</v>
      </c>
      <c r="D557" t="s">
        <v>213</v>
      </c>
      <c r="E557" t="s">
        <v>214</v>
      </c>
      <c r="F557" t="s">
        <v>619</v>
      </c>
      <c r="G557" t="s">
        <v>620</v>
      </c>
      <c r="H557" t="s">
        <v>2804</v>
      </c>
      <c r="I557">
        <v>18500</v>
      </c>
      <c r="J557">
        <v>18500</v>
      </c>
      <c r="K557">
        <v>0</v>
      </c>
      <c r="L557">
        <v>0</v>
      </c>
      <c r="M557">
        <v>0</v>
      </c>
      <c r="N557">
        <f t="shared" si="8"/>
        <v>18500</v>
      </c>
      <c r="O557" s="1">
        <v>45473</v>
      </c>
    </row>
    <row r="558" spans="1:15" x14ac:dyDescent="0.25">
      <c r="A558" t="s">
        <v>1352</v>
      </c>
      <c r="B558" t="s">
        <v>14</v>
      </c>
      <c r="C558" t="s">
        <v>1353</v>
      </c>
      <c r="D558" t="s">
        <v>1354</v>
      </c>
      <c r="E558" t="s">
        <v>1355</v>
      </c>
      <c r="F558" t="s">
        <v>1356</v>
      </c>
      <c r="G558" t="s">
        <v>1357</v>
      </c>
      <c r="H558" t="s">
        <v>2804</v>
      </c>
      <c r="I558">
        <v>39000</v>
      </c>
      <c r="J558">
        <v>39000</v>
      </c>
      <c r="K558">
        <v>39000</v>
      </c>
      <c r="L558">
        <v>20697.02</v>
      </c>
      <c r="M558">
        <v>0</v>
      </c>
      <c r="N558">
        <f t="shared" si="8"/>
        <v>39000</v>
      </c>
      <c r="O558" s="1">
        <v>45291</v>
      </c>
    </row>
    <row r="559" spans="1:15" x14ac:dyDescent="0.25">
      <c r="A559" t="s">
        <v>1775</v>
      </c>
      <c r="B559" t="s">
        <v>14</v>
      </c>
      <c r="C559" t="s">
        <v>331</v>
      </c>
      <c r="D559" t="s">
        <v>332</v>
      </c>
      <c r="E559" t="s">
        <v>332</v>
      </c>
      <c r="F559" t="s">
        <v>1776</v>
      </c>
      <c r="G559" t="s">
        <v>14</v>
      </c>
      <c r="H559" t="s">
        <v>2804</v>
      </c>
      <c r="I559">
        <v>5211.51</v>
      </c>
      <c r="J559">
        <v>5211.51</v>
      </c>
      <c r="K559">
        <v>5211.51</v>
      </c>
      <c r="L559">
        <v>5211.51</v>
      </c>
      <c r="M559">
        <v>0</v>
      </c>
      <c r="N559">
        <f t="shared" si="8"/>
        <v>5211.51</v>
      </c>
      <c r="O559" s="1">
        <v>45199</v>
      </c>
    </row>
    <row r="560" spans="1:15" x14ac:dyDescent="0.25">
      <c r="A560" t="s">
        <v>2610</v>
      </c>
      <c r="B560" t="s">
        <v>14</v>
      </c>
      <c r="C560" t="s">
        <v>2611</v>
      </c>
      <c r="D560" t="s">
        <v>2612</v>
      </c>
      <c r="E560" t="s">
        <v>2612</v>
      </c>
      <c r="F560" t="s">
        <v>2613</v>
      </c>
      <c r="G560" t="s">
        <v>2614</v>
      </c>
      <c r="H560" t="s">
        <v>2804</v>
      </c>
      <c r="I560">
        <v>2000</v>
      </c>
      <c r="J560">
        <v>2000</v>
      </c>
      <c r="K560">
        <v>139.35</v>
      </c>
      <c r="L560">
        <v>0</v>
      </c>
      <c r="M560">
        <v>0</v>
      </c>
      <c r="N560">
        <f t="shared" si="8"/>
        <v>2000</v>
      </c>
      <c r="O560" s="1">
        <v>45291</v>
      </c>
    </row>
    <row r="561" spans="1:15" x14ac:dyDescent="0.25">
      <c r="A561" t="s">
        <v>2102</v>
      </c>
      <c r="B561" t="s">
        <v>14</v>
      </c>
      <c r="C561" t="s">
        <v>1031</v>
      </c>
      <c r="D561" t="s">
        <v>1032</v>
      </c>
      <c r="E561" t="s">
        <v>1032</v>
      </c>
      <c r="F561" t="s">
        <v>2103</v>
      </c>
      <c r="G561" t="s">
        <v>14</v>
      </c>
      <c r="H561" t="s">
        <v>2804</v>
      </c>
      <c r="I561">
        <v>6000</v>
      </c>
      <c r="J561">
        <v>6000</v>
      </c>
      <c r="K561">
        <v>4860.8500000000004</v>
      </c>
      <c r="L561">
        <v>4860.8500000000004</v>
      </c>
      <c r="M561">
        <v>0</v>
      </c>
      <c r="N561">
        <f t="shared" si="8"/>
        <v>6000</v>
      </c>
      <c r="O561" s="1">
        <v>45291</v>
      </c>
    </row>
    <row r="562" spans="1:15" x14ac:dyDescent="0.25">
      <c r="A562" t="s">
        <v>207</v>
      </c>
      <c r="B562" t="s">
        <v>14</v>
      </c>
      <c r="C562" t="s">
        <v>208</v>
      </c>
      <c r="D562" t="s">
        <v>209</v>
      </c>
      <c r="E562" t="s">
        <v>209</v>
      </c>
      <c r="F562" t="s">
        <v>210</v>
      </c>
      <c r="G562" t="s">
        <v>14</v>
      </c>
      <c r="H562" t="s">
        <v>2804</v>
      </c>
      <c r="I562">
        <v>3727.5</v>
      </c>
      <c r="J562">
        <v>3727.5</v>
      </c>
      <c r="K562">
        <v>3727.5</v>
      </c>
      <c r="L562">
        <v>3727.5</v>
      </c>
      <c r="M562">
        <v>0</v>
      </c>
      <c r="N562">
        <f t="shared" si="8"/>
        <v>3727.5</v>
      </c>
      <c r="O562" s="1">
        <v>45291</v>
      </c>
    </row>
    <row r="563" spans="1:15" x14ac:dyDescent="0.25">
      <c r="A563" t="s">
        <v>276</v>
      </c>
      <c r="B563" t="s">
        <v>14</v>
      </c>
      <c r="C563" t="s">
        <v>118</v>
      </c>
      <c r="D563" t="s">
        <v>119</v>
      </c>
      <c r="E563" t="s">
        <v>119</v>
      </c>
      <c r="F563" t="s">
        <v>277</v>
      </c>
      <c r="G563" t="s">
        <v>278</v>
      </c>
      <c r="H563" t="s">
        <v>2804</v>
      </c>
      <c r="I563">
        <v>4800</v>
      </c>
      <c r="J563">
        <v>4800</v>
      </c>
      <c r="K563">
        <v>4800</v>
      </c>
      <c r="L563">
        <v>4800</v>
      </c>
      <c r="M563">
        <v>4800</v>
      </c>
      <c r="N563">
        <f t="shared" si="8"/>
        <v>0</v>
      </c>
      <c r="O563" s="1">
        <v>44985</v>
      </c>
    </row>
    <row r="564" spans="1:15" x14ac:dyDescent="0.25">
      <c r="A564" t="s">
        <v>1102</v>
      </c>
      <c r="B564" t="s">
        <v>14</v>
      </c>
      <c r="C564" t="s">
        <v>187</v>
      </c>
      <c r="D564" t="s">
        <v>188</v>
      </c>
      <c r="E564" t="s">
        <v>188</v>
      </c>
      <c r="F564" t="s">
        <v>1103</v>
      </c>
      <c r="G564" t="s">
        <v>1104</v>
      </c>
      <c r="H564" t="s">
        <v>2804</v>
      </c>
      <c r="I564">
        <v>12500</v>
      </c>
      <c r="J564">
        <v>12500</v>
      </c>
      <c r="K564">
        <v>10472</v>
      </c>
      <c r="L564">
        <v>5233.28</v>
      </c>
      <c r="M564">
        <v>0</v>
      </c>
      <c r="N564">
        <f t="shared" si="8"/>
        <v>12500</v>
      </c>
      <c r="O564" s="1">
        <v>45351</v>
      </c>
    </row>
    <row r="565" spans="1:15" x14ac:dyDescent="0.25">
      <c r="A565" t="s">
        <v>973</v>
      </c>
      <c r="B565" t="s">
        <v>14</v>
      </c>
      <c r="C565" t="s">
        <v>974</v>
      </c>
      <c r="D565" t="s">
        <v>975</v>
      </c>
      <c r="E565" t="s">
        <v>975</v>
      </c>
      <c r="F565" t="s">
        <v>976</v>
      </c>
      <c r="G565" t="s">
        <v>14</v>
      </c>
      <c r="H565" t="s">
        <v>2804</v>
      </c>
      <c r="I565">
        <v>10000</v>
      </c>
      <c r="J565">
        <v>10000</v>
      </c>
      <c r="K565">
        <v>0</v>
      </c>
      <c r="L565">
        <v>0</v>
      </c>
      <c r="M565">
        <v>0</v>
      </c>
      <c r="N565">
        <f t="shared" si="8"/>
        <v>10000</v>
      </c>
      <c r="O565" s="1">
        <v>45657</v>
      </c>
    </row>
    <row r="566" spans="1:15" x14ac:dyDescent="0.25">
      <c r="A566" t="s">
        <v>1550</v>
      </c>
      <c r="B566" t="s">
        <v>14</v>
      </c>
      <c r="C566" t="s">
        <v>311</v>
      </c>
      <c r="D566" t="s">
        <v>312</v>
      </c>
      <c r="E566" t="s">
        <v>312</v>
      </c>
      <c r="F566" t="s">
        <v>552</v>
      </c>
      <c r="G566" t="s">
        <v>14</v>
      </c>
      <c r="H566" t="s">
        <v>2804</v>
      </c>
      <c r="I566">
        <v>5000</v>
      </c>
      <c r="J566">
        <v>5000</v>
      </c>
      <c r="K566">
        <v>217.96</v>
      </c>
      <c r="L566">
        <v>220.85</v>
      </c>
      <c r="M566">
        <v>220.85</v>
      </c>
      <c r="N566">
        <f t="shared" si="8"/>
        <v>4779.1499999999996</v>
      </c>
      <c r="O566" s="1">
        <v>45291</v>
      </c>
    </row>
    <row r="567" spans="1:15" x14ac:dyDescent="0.25">
      <c r="A567" t="s">
        <v>2306</v>
      </c>
      <c r="B567" t="s">
        <v>14</v>
      </c>
      <c r="C567" t="s">
        <v>2307</v>
      </c>
      <c r="D567" t="s">
        <v>2308</v>
      </c>
      <c r="E567" t="s">
        <v>2308</v>
      </c>
      <c r="F567" t="s">
        <v>2309</v>
      </c>
      <c r="G567" t="s">
        <v>2310</v>
      </c>
      <c r="H567" t="s">
        <v>2804</v>
      </c>
      <c r="I567">
        <v>650</v>
      </c>
      <c r="J567">
        <v>650</v>
      </c>
      <c r="K567">
        <v>637</v>
      </c>
      <c r="L567">
        <v>0</v>
      </c>
      <c r="M567">
        <v>0</v>
      </c>
      <c r="N567">
        <f t="shared" si="8"/>
        <v>650</v>
      </c>
      <c r="O567" s="1">
        <v>45321</v>
      </c>
    </row>
    <row r="568" spans="1:15" x14ac:dyDescent="0.25">
      <c r="A568" t="s">
        <v>1747</v>
      </c>
      <c r="B568" t="s">
        <v>14</v>
      </c>
      <c r="C568" t="s">
        <v>1748</v>
      </c>
      <c r="D568" t="s">
        <v>1749</v>
      </c>
      <c r="E568" t="s">
        <v>1749</v>
      </c>
      <c r="F568" t="s">
        <v>1750</v>
      </c>
      <c r="G568" t="s">
        <v>1751</v>
      </c>
      <c r="H568" t="s">
        <v>2804</v>
      </c>
      <c r="I568">
        <v>5000</v>
      </c>
      <c r="J568">
        <v>5000</v>
      </c>
      <c r="K568">
        <v>888</v>
      </c>
      <c r="L568">
        <v>888</v>
      </c>
      <c r="M568">
        <v>1971.36</v>
      </c>
      <c r="N568">
        <f t="shared" si="8"/>
        <v>3028.6400000000003</v>
      </c>
      <c r="O568" s="1">
        <v>45291</v>
      </c>
    </row>
    <row r="569" spans="1:15" x14ac:dyDescent="0.25">
      <c r="A569" t="s">
        <v>2439</v>
      </c>
      <c r="B569" t="s">
        <v>14</v>
      </c>
      <c r="C569" t="s">
        <v>2440</v>
      </c>
      <c r="D569" t="s">
        <v>2441</v>
      </c>
      <c r="E569" t="s">
        <v>2441</v>
      </c>
      <c r="F569" t="s">
        <v>2442</v>
      </c>
      <c r="G569" t="s">
        <v>14</v>
      </c>
      <c r="H569" t="s">
        <v>2804</v>
      </c>
      <c r="I569">
        <v>28000</v>
      </c>
      <c r="J569">
        <v>28000</v>
      </c>
      <c r="K569">
        <v>28000</v>
      </c>
      <c r="L569">
        <v>9601.82</v>
      </c>
      <c r="M569">
        <v>3729.39</v>
      </c>
      <c r="N569">
        <f t="shared" si="8"/>
        <v>24270.61</v>
      </c>
      <c r="O569" s="1">
        <v>45291</v>
      </c>
    </row>
    <row r="570" spans="1:15" x14ac:dyDescent="0.25">
      <c r="A570" t="s">
        <v>298</v>
      </c>
      <c r="B570" t="s">
        <v>14</v>
      </c>
      <c r="C570" t="s">
        <v>261</v>
      </c>
      <c r="D570" t="s">
        <v>262</v>
      </c>
      <c r="E570" t="s">
        <v>263</v>
      </c>
      <c r="F570" t="s">
        <v>299</v>
      </c>
      <c r="G570" t="s">
        <v>300</v>
      </c>
      <c r="H570" t="s">
        <v>2804</v>
      </c>
      <c r="I570">
        <v>36000</v>
      </c>
      <c r="J570">
        <v>36000</v>
      </c>
      <c r="K570">
        <v>0</v>
      </c>
      <c r="L570">
        <v>35252</v>
      </c>
      <c r="M570">
        <v>400</v>
      </c>
      <c r="N570">
        <f t="shared" si="8"/>
        <v>35600</v>
      </c>
      <c r="O570" s="1">
        <v>45291</v>
      </c>
    </row>
    <row r="571" spans="1:15" x14ac:dyDescent="0.25">
      <c r="A571" t="s">
        <v>1647</v>
      </c>
      <c r="B571" t="s">
        <v>14</v>
      </c>
      <c r="C571" t="s">
        <v>1648</v>
      </c>
      <c r="D571" t="s">
        <v>1649</v>
      </c>
      <c r="E571" t="s">
        <v>1649</v>
      </c>
      <c r="F571" t="s">
        <v>1650</v>
      </c>
      <c r="G571" t="s">
        <v>1651</v>
      </c>
      <c r="H571" t="s">
        <v>2804</v>
      </c>
      <c r="I571">
        <v>2200</v>
      </c>
      <c r="J571">
        <v>2200</v>
      </c>
      <c r="K571">
        <v>2200</v>
      </c>
      <c r="L571">
        <v>0</v>
      </c>
      <c r="M571">
        <v>0</v>
      </c>
      <c r="N571">
        <f t="shared" si="8"/>
        <v>2200</v>
      </c>
      <c r="O571" s="1">
        <v>45291</v>
      </c>
    </row>
    <row r="572" spans="1:15" x14ac:dyDescent="0.25">
      <c r="A572" t="s">
        <v>2229</v>
      </c>
      <c r="B572" t="s">
        <v>14</v>
      </c>
      <c r="C572" t="s">
        <v>601</v>
      </c>
      <c r="D572" t="s">
        <v>602</v>
      </c>
      <c r="E572" t="s">
        <v>602</v>
      </c>
      <c r="F572" t="s">
        <v>2230</v>
      </c>
      <c r="G572" t="s">
        <v>14</v>
      </c>
      <c r="H572" t="s">
        <v>2804</v>
      </c>
      <c r="I572">
        <v>25000</v>
      </c>
      <c r="J572">
        <v>25000</v>
      </c>
      <c r="K572">
        <v>3500</v>
      </c>
      <c r="L572">
        <v>0</v>
      </c>
      <c r="M572">
        <v>0</v>
      </c>
      <c r="N572">
        <f t="shared" si="8"/>
        <v>25000</v>
      </c>
      <c r="O572" s="1">
        <v>45657</v>
      </c>
    </row>
    <row r="573" spans="1:15" x14ac:dyDescent="0.25">
      <c r="A573" t="s">
        <v>2206</v>
      </c>
      <c r="B573" t="s">
        <v>14</v>
      </c>
      <c r="C573" t="s">
        <v>385</v>
      </c>
      <c r="D573" t="s">
        <v>386</v>
      </c>
      <c r="E573" t="s">
        <v>386</v>
      </c>
      <c r="F573" t="s">
        <v>2207</v>
      </c>
      <c r="G573" t="s">
        <v>2208</v>
      </c>
      <c r="H573" t="s">
        <v>2804</v>
      </c>
      <c r="I573">
        <v>39000</v>
      </c>
      <c r="J573">
        <v>39000</v>
      </c>
      <c r="K573">
        <v>35859.1</v>
      </c>
      <c r="L573">
        <v>36038.11</v>
      </c>
      <c r="M573">
        <v>17868.349999999999</v>
      </c>
      <c r="N573">
        <f t="shared" si="8"/>
        <v>21131.65</v>
      </c>
      <c r="O573" s="1">
        <v>45291</v>
      </c>
    </row>
    <row r="574" spans="1:15" x14ac:dyDescent="0.25">
      <c r="A574" t="s">
        <v>623</v>
      </c>
      <c r="B574" t="s">
        <v>14</v>
      </c>
      <c r="C574" t="s">
        <v>624</v>
      </c>
      <c r="D574" t="s">
        <v>625</v>
      </c>
      <c r="E574" t="s">
        <v>625</v>
      </c>
      <c r="F574" t="s">
        <v>626</v>
      </c>
      <c r="G574" t="s">
        <v>627</v>
      </c>
      <c r="H574" t="s">
        <v>2804</v>
      </c>
      <c r="I574">
        <v>4000</v>
      </c>
      <c r="J574">
        <v>4000</v>
      </c>
      <c r="K574">
        <v>1467</v>
      </c>
      <c r="L574">
        <v>1467</v>
      </c>
      <c r="M574">
        <v>0</v>
      </c>
      <c r="N574">
        <f t="shared" si="8"/>
        <v>4000</v>
      </c>
      <c r="O574" s="1">
        <v>45291</v>
      </c>
    </row>
    <row r="575" spans="1:15" x14ac:dyDescent="0.25">
      <c r="A575" t="s">
        <v>839</v>
      </c>
      <c r="B575" t="s">
        <v>14</v>
      </c>
      <c r="C575" t="s">
        <v>581</v>
      </c>
      <c r="D575" t="s">
        <v>582</v>
      </c>
      <c r="E575" t="s">
        <v>582</v>
      </c>
      <c r="F575" t="s">
        <v>840</v>
      </c>
      <c r="G575" t="s">
        <v>14</v>
      </c>
      <c r="H575" t="s">
        <v>2804</v>
      </c>
      <c r="I575">
        <v>39000</v>
      </c>
      <c r="J575">
        <v>39000</v>
      </c>
      <c r="K575">
        <v>38938.550000000003</v>
      </c>
      <c r="L575">
        <v>30811.98</v>
      </c>
      <c r="M575">
        <v>11652.24</v>
      </c>
      <c r="N575">
        <f t="shared" si="8"/>
        <v>27347.760000000002</v>
      </c>
      <c r="O575" s="1">
        <v>45291</v>
      </c>
    </row>
    <row r="576" spans="1:15" x14ac:dyDescent="0.25">
      <c r="A576" t="s">
        <v>695</v>
      </c>
      <c r="B576" t="s">
        <v>14</v>
      </c>
      <c r="C576" t="s">
        <v>696</v>
      </c>
      <c r="D576" t="s">
        <v>697</v>
      </c>
      <c r="E576" t="s">
        <v>697</v>
      </c>
      <c r="F576" t="s">
        <v>698</v>
      </c>
      <c r="G576" t="s">
        <v>699</v>
      </c>
      <c r="H576" t="s">
        <v>2804</v>
      </c>
      <c r="I576">
        <v>4850</v>
      </c>
      <c r="J576">
        <v>4850</v>
      </c>
      <c r="K576">
        <v>4850</v>
      </c>
      <c r="L576">
        <v>4850</v>
      </c>
      <c r="M576">
        <v>0</v>
      </c>
      <c r="N576">
        <f t="shared" si="8"/>
        <v>4850</v>
      </c>
      <c r="O576" s="1">
        <v>45291</v>
      </c>
    </row>
    <row r="577" spans="1:15" x14ac:dyDescent="0.25">
      <c r="A577" t="s">
        <v>1400</v>
      </c>
      <c r="B577" t="s">
        <v>14</v>
      </c>
      <c r="C577" t="s">
        <v>1401</v>
      </c>
      <c r="D577" t="s">
        <v>1402</v>
      </c>
      <c r="E577" t="s">
        <v>1402</v>
      </c>
      <c r="F577" t="s">
        <v>1403</v>
      </c>
      <c r="G577" t="s">
        <v>14</v>
      </c>
      <c r="H577" t="s">
        <v>2804</v>
      </c>
      <c r="I577">
        <v>20000</v>
      </c>
      <c r="J577">
        <v>20000</v>
      </c>
      <c r="K577">
        <v>20000</v>
      </c>
      <c r="L577">
        <v>10537.91</v>
      </c>
      <c r="M577">
        <v>1086.19</v>
      </c>
      <c r="N577">
        <f t="shared" si="8"/>
        <v>18913.810000000001</v>
      </c>
      <c r="O577" s="1">
        <v>45291</v>
      </c>
    </row>
    <row r="578" spans="1:15" x14ac:dyDescent="0.25">
      <c r="A578" t="s">
        <v>1879</v>
      </c>
      <c r="B578" t="s">
        <v>14</v>
      </c>
      <c r="C578" t="s">
        <v>1880</v>
      </c>
      <c r="D578" t="s">
        <v>1881</v>
      </c>
      <c r="E578" t="s">
        <v>1881</v>
      </c>
      <c r="F578" t="s">
        <v>1882</v>
      </c>
      <c r="G578" t="s">
        <v>1883</v>
      </c>
      <c r="H578" t="s">
        <v>2804</v>
      </c>
      <c r="I578">
        <v>2000</v>
      </c>
      <c r="J578">
        <v>2000</v>
      </c>
      <c r="K578">
        <v>1560</v>
      </c>
      <c r="L578">
        <v>1560</v>
      </c>
      <c r="M578">
        <v>0</v>
      </c>
      <c r="N578">
        <f t="shared" si="8"/>
        <v>2000</v>
      </c>
      <c r="O578" s="1">
        <v>45291</v>
      </c>
    </row>
    <row r="579" spans="1:15" x14ac:dyDescent="0.25">
      <c r="A579" t="s">
        <v>45</v>
      </c>
      <c r="B579" t="s">
        <v>14</v>
      </c>
      <c r="C579" t="s">
        <v>46</v>
      </c>
      <c r="D579" t="s">
        <v>47</v>
      </c>
      <c r="E579" t="s">
        <v>47</v>
      </c>
      <c r="F579" t="s">
        <v>48</v>
      </c>
      <c r="G579" t="s">
        <v>49</v>
      </c>
      <c r="H579" t="s">
        <v>2804</v>
      </c>
      <c r="I579">
        <v>29515.68</v>
      </c>
      <c r="J579">
        <v>29515.68</v>
      </c>
      <c r="K579">
        <v>0</v>
      </c>
      <c r="L579">
        <v>5903</v>
      </c>
      <c r="M579">
        <v>0</v>
      </c>
      <c r="N579">
        <f t="shared" ref="N579:N642" si="9">J579-M579</f>
        <v>29515.68</v>
      </c>
      <c r="O579" s="1">
        <v>45291</v>
      </c>
    </row>
    <row r="580" spans="1:15" x14ac:dyDescent="0.25">
      <c r="A580" t="s">
        <v>1914</v>
      </c>
      <c r="B580" t="s">
        <v>14</v>
      </c>
      <c r="C580" t="s">
        <v>629</v>
      </c>
      <c r="D580" t="s">
        <v>630</v>
      </c>
      <c r="E580" t="s">
        <v>630</v>
      </c>
      <c r="F580" t="s">
        <v>1915</v>
      </c>
      <c r="G580" t="s">
        <v>1916</v>
      </c>
      <c r="H580" t="s">
        <v>2804</v>
      </c>
      <c r="I580">
        <v>4100</v>
      </c>
      <c r="J580">
        <v>4100</v>
      </c>
      <c r="K580">
        <v>4100</v>
      </c>
      <c r="L580">
        <v>4100</v>
      </c>
      <c r="M580">
        <v>0</v>
      </c>
      <c r="N580">
        <f t="shared" si="9"/>
        <v>4100</v>
      </c>
      <c r="O580" s="1">
        <v>45291</v>
      </c>
    </row>
    <row r="581" spans="1:15" x14ac:dyDescent="0.25">
      <c r="A581" t="s">
        <v>2209</v>
      </c>
      <c r="B581" t="s">
        <v>14</v>
      </c>
      <c r="C581" t="s">
        <v>1135</v>
      </c>
      <c r="D581" t="s">
        <v>1136</v>
      </c>
      <c r="E581" t="s">
        <v>1136</v>
      </c>
      <c r="F581" t="s">
        <v>2210</v>
      </c>
      <c r="G581" t="s">
        <v>2211</v>
      </c>
      <c r="H581" t="s">
        <v>2804</v>
      </c>
      <c r="I581">
        <v>14000</v>
      </c>
      <c r="J581">
        <v>14000</v>
      </c>
      <c r="K581">
        <v>13132.08</v>
      </c>
      <c r="L581">
        <v>0</v>
      </c>
      <c r="M581">
        <v>0</v>
      </c>
      <c r="N581">
        <f t="shared" si="9"/>
        <v>14000</v>
      </c>
      <c r="O581" s="1">
        <v>45504</v>
      </c>
    </row>
    <row r="582" spans="1:15" x14ac:dyDescent="0.25">
      <c r="A582" t="s">
        <v>1810</v>
      </c>
      <c r="B582" t="s">
        <v>14</v>
      </c>
      <c r="C582" t="s">
        <v>1811</v>
      </c>
      <c r="D582" t="s">
        <v>1812</v>
      </c>
      <c r="E582" t="s">
        <v>1812</v>
      </c>
      <c r="F582" t="s">
        <v>1813</v>
      </c>
      <c r="G582" t="s">
        <v>14</v>
      </c>
      <c r="H582" t="s">
        <v>2804</v>
      </c>
      <c r="I582">
        <v>3605</v>
      </c>
      <c r="J582">
        <v>3605</v>
      </c>
      <c r="K582">
        <v>3576.54</v>
      </c>
      <c r="L582">
        <v>3576.54</v>
      </c>
      <c r="M582">
        <v>0</v>
      </c>
      <c r="N582">
        <f t="shared" si="9"/>
        <v>3605</v>
      </c>
      <c r="O582" s="1">
        <v>45215</v>
      </c>
    </row>
    <row r="583" spans="1:15" x14ac:dyDescent="0.25">
      <c r="A583" t="s">
        <v>191</v>
      </c>
      <c r="B583" t="s">
        <v>14</v>
      </c>
      <c r="C583" t="s">
        <v>192</v>
      </c>
      <c r="D583" t="s">
        <v>193</v>
      </c>
      <c r="E583" t="s">
        <v>193</v>
      </c>
      <c r="F583" t="s">
        <v>194</v>
      </c>
      <c r="G583" t="s">
        <v>195</v>
      </c>
      <c r="H583" t="s">
        <v>2804</v>
      </c>
      <c r="I583">
        <v>39000</v>
      </c>
      <c r="J583">
        <v>39000</v>
      </c>
      <c r="K583">
        <v>39000</v>
      </c>
      <c r="L583">
        <v>25197</v>
      </c>
      <c r="M583">
        <v>0</v>
      </c>
      <c r="N583">
        <f t="shared" si="9"/>
        <v>39000</v>
      </c>
      <c r="O583" s="1">
        <v>45282</v>
      </c>
    </row>
    <row r="584" spans="1:15" x14ac:dyDescent="0.25">
      <c r="A584" t="s">
        <v>2340</v>
      </c>
      <c r="B584" t="s">
        <v>14</v>
      </c>
      <c r="C584" t="s">
        <v>365</v>
      </c>
      <c r="D584" t="s">
        <v>366</v>
      </c>
      <c r="E584" t="s">
        <v>366</v>
      </c>
      <c r="F584" t="s">
        <v>2341</v>
      </c>
      <c r="G584" t="s">
        <v>2342</v>
      </c>
      <c r="H584" t="s">
        <v>2804</v>
      </c>
      <c r="I584">
        <v>6000</v>
      </c>
      <c r="J584">
        <v>6000</v>
      </c>
      <c r="K584">
        <v>5800</v>
      </c>
      <c r="L584">
        <v>5800</v>
      </c>
      <c r="M584">
        <v>0</v>
      </c>
      <c r="N584">
        <f t="shared" si="9"/>
        <v>6000</v>
      </c>
      <c r="O584" s="1">
        <v>45291</v>
      </c>
    </row>
    <row r="585" spans="1:15" x14ac:dyDescent="0.25">
      <c r="A585" t="s">
        <v>1038</v>
      </c>
      <c r="B585" t="s">
        <v>14</v>
      </c>
      <c r="C585" t="s">
        <v>1039</v>
      </c>
      <c r="D585" t="s">
        <v>1040</v>
      </c>
      <c r="E585" t="s">
        <v>1040</v>
      </c>
      <c r="F585" t="s">
        <v>1041</v>
      </c>
      <c r="G585" t="s">
        <v>1042</v>
      </c>
      <c r="H585" t="s">
        <v>2804</v>
      </c>
      <c r="I585">
        <v>5000</v>
      </c>
      <c r="J585">
        <v>5000</v>
      </c>
      <c r="K585">
        <v>1829</v>
      </c>
      <c r="L585">
        <v>1829</v>
      </c>
      <c r="M585">
        <v>0</v>
      </c>
      <c r="N585">
        <f t="shared" si="9"/>
        <v>5000</v>
      </c>
      <c r="O585" s="1">
        <v>45291</v>
      </c>
    </row>
    <row r="586" spans="1:15" x14ac:dyDescent="0.25">
      <c r="A586" t="s">
        <v>2100</v>
      </c>
      <c r="B586" t="s">
        <v>14</v>
      </c>
      <c r="C586" t="s">
        <v>1811</v>
      </c>
      <c r="D586" t="s">
        <v>1812</v>
      </c>
      <c r="E586" t="s">
        <v>1812</v>
      </c>
      <c r="F586" t="s">
        <v>2101</v>
      </c>
      <c r="G586" t="s">
        <v>14</v>
      </c>
      <c r="H586" t="s">
        <v>2804</v>
      </c>
      <c r="I586">
        <v>5988.37</v>
      </c>
      <c r="J586">
        <v>5988.37</v>
      </c>
      <c r="K586">
        <v>0</v>
      </c>
      <c r="L586">
        <v>5988.37</v>
      </c>
      <c r="M586">
        <v>5970.86</v>
      </c>
      <c r="N586">
        <f t="shared" si="9"/>
        <v>17.510000000000218</v>
      </c>
      <c r="O586" s="1">
        <v>45386</v>
      </c>
    </row>
    <row r="587" spans="1:15" x14ac:dyDescent="0.25">
      <c r="A587" t="s">
        <v>282</v>
      </c>
      <c r="B587" t="s">
        <v>14</v>
      </c>
      <c r="C587" t="s">
        <v>283</v>
      </c>
      <c r="D587" t="s">
        <v>284</v>
      </c>
      <c r="E587" t="s">
        <v>285</v>
      </c>
      <c r="F587" t="s">
        <v>286</v>
      </c>
      <c r="G587" t="s">
        <v>14</v>
      </c>
      <c r="H587" t="s">
        <v>2804</v>
      </c>
      <c r="I587">
        <v>500</v>
      </c>
      <c r="J587">
        <v>500</v>
      </c>
      <c r="K587">
        <v>400</v>
      </c>
      <c r="L587">
        <v>300</v>
      </c>
      <c r="M587">
        <v>0</v>
      </c>
      <c r="N587">
        <f t="shared" si="9"/>
        <v>500</v>
      </c>
      <c r="O587" s="1">
        <v>45198</v>
      </c>
    </row>
    <row r="588" spans="1:15" x14ac:dyDescent="0.25">
      <c r="A588" t="s">
        <v>2137</v>
      </c>
      <c r="B588" t="s">
        <v>14</v>
      </c>
      <c r="C588" t="s">
        <v>177</v>
      </c>
      <c r="D588" t="s">
        <v>178</v>
      </c>
      <c r="E588" t="s">
        <v>178</v>
      </c>
      <c r="F588" t="s">
        <v>2138</v>
      </c>
      <c r="G588" t="s">
        <v>2139</v>
      </c>
      <c r="H588" t="s">
        <v>2804</v>
      </c>
      <c r="I588">
        <v>26000</v>
      </c>
      <c r="J588">
        <v>23936</v>
      </c>
      <c r="K588">
        <v>23936</v>
      </c>
      <c r="L588">
        <v>23936</v>
      </c>
      <c r="M588">
        <v>0</v>
      </c>
      <c r="N588">
        <f t="shared" si="9"/>
        <v>23936</v>
      </c>
      <c r="O588" s="1">
        <v>45291</v>
      </c>
    </row>
    <row r="589" spans="1:15" x14ac:dyDescent="0.25">
      <c r="A589" t="s">
        <v>1358</v>
      </c>
      <c r="B589" t="s">
        <v>14</v>
      </c>
      <c r="C589" t="s">
        <v>1359</v>
      </c>
      <c r="D589" t="s">
        <v>1360</v>
      </c>
      <c r="E589" t="s">
        <v>1360</v>
      </c>
      <c r="F589" t="s">
        <v>1361</v>
      </c>
      <c r="G589" t="s">
        <v>1362</v>
      </c>
      <c r="H589" t="s">
        <v>2804</v>
      </c>
      <c r="I589">
        <v>10089</v>
      </c>
      <c r="J589">
        <v>10089</v>
      </c>
      <c r="K589">
        <v>10089</v>
      </c>
      <c r="L589">
        <v>10089</v>
      </c>
      <c r="M589">
        <v>0</v>
      </c>
      <c r="N589">
        <f t="shared" si="9"/>
        <v>10089</v>
      </c>
      <c r="O589" s="1">
        <v>45291</v>
      </c>
    </row>
    <row r="590" spans="1:15" x14ac:dyDescent="0.25">
      <c r="A590" t="s">
        <v>2161</v>
      </c>
      <c r="B590" t="s">
        <v>14</v>
      </c>
      <c r="C590" t="s">
        <v>108</v>
      </c>
      <c r="D590" t="s">
        <v>109</v>
      </c>
      <c r="E590" t="s">
        <v>109</v>
      </c>
      <c r="F590" t="s">
        <v>2162</v>
      </c>
      <c r="G590" t="s">
        <v>2163</v>
      </c>
      <c r="H590" t="s">
        <v>2804</v>
      </c>
      <c r="I590">
        <v>33000</v>
      </c>
      <c r="J590">
        <v>32142.5</v>
      </c>
      <c r="K590">
        <v>32142.5</v>
      </c>
      <c r="L590">
        <v>32142.5</v>
      </c>
      <c r="M590">
        <v>0</v>
      </c>
      <c r="N590">
        <f t="shared" si="9"/>
        <v>32142.5</v>
      </c>
      <c r="O590" s="1">
        <v>45291</v>
      </c>
    </row>
    <row r="591" spans="1:15" x14ac:dyDescent="0.25">
      <c r="A591" t="s">
        <v>2264</v>
      </c>
      <c r="B591" t="s">
        <v>14</v>
      </c>
      <c r="C591" t="s">
        <v>2265</v>
      </c>
      <c r="D591" t="s">
        <v>2266</v>
      </c>
      <c r="E591" t="s">
        <v>2267</v>
      </c>
      <c r="F591" t="s">
        <v>2268</v>
      </c>
      <c r="G591" t="s">
        <v>2269</v>
      </c>
      <c r="H591" t="s">
        <v>2804</v>
      </c>
      <c r="I591">
        <v>2000</v>
      </c>
      <c r="J591">
        <v>2000</v>
      </c>
      <c r="K591">
        <v>1560</v>
      </c>
      <c r="L591">
        <v>0</v>
      </c>
      <c r="M591">
        <v>0</v>
      </c>
      <c r="N591">
        <f t="shared" si="9"/>
        <v>2000</v>
      </c>
      <c r="O591" s="1">
        <v>45291</v>
      </c>
    </row>
    <row r="592" spans="1:15" x14ac:dyDescent="0.25">
      <c r="A592" t="s">
        <v>819</v>
      </c>
      <c r="B592" t="s">
        <v>14</v>
      </c>
      <c r="C592" t="s">
        <v>418</v>
      </c>
      <c r="D592" t="s">
        <v>419</v>
      </c>
      <c r="E592" t="s">
        <v>420</v>
      </c>
      <c r="F592" t="s">
        <v>820</v>
      </c>
      <c r="G592" t="s">
        <v>821</v>
      </c>
      <c r="H592" t="s">
        <v>2804</v>
      </c>
      <c r="I592">
        <v>30000</v>
      </c>
      <c r="J592">
        <v>30000</v>
      </c>
      <c r="K592">
        <v>30000</v>
      </c>
      <c r="L592">
        <v>21125.02</v>
      </c>
      <c r="M592">
        <v>17086</v>
      </c>
      <c r="N592">
        <f t="shared" si="9"/>
        <v>12914</v>
      </c>
      <c r="O592" s="1">
        <v>45382</v>
      </c>
    </row>
    <row r="593" spans="1:15" x14ac:dyDescent="0.25">
      <c r="A593" t="s">
        <v>822</v>
      </c>
      <c r="B593" t="s">
        <v>14</v>
      </c>
      <c r="C593" t="s">
        <v>545</v>
      </c>
      <c r="D593" t="s">
        <v>546</v>
      </c>
      <c r="E593" t="s">
        <v>546</v>
      </c>
      <c r="F593" t="s">
        <v>823</v>
      </c>
      <c r="G593" t="s">
        <v>824</v>
      </c>
      <c r="H593" t="s">
        <v>2804</v>
      </c>
      <c r="I593">
        <v>5000</v>
      </c>
      <c r="J593">
        <v>5000</v>
      </c>
      <c r="K593">
        <v>3590</v>
      </c>
      <c r="L593">
        <v>3590</v>
      </c>
      <c r="M593">
        <v>3590</v>
      </c>
      <c r="N593">
        <f t="shared" si="9"/>
        <v>1410</v>
      </c>
      <c r="O593" s="1">
        <v>45291</v>
      </c>
    </row>
    <row r="594" spans="1:15" x14ac:dyDescent="0.25">
      <c r="A594" t="s">
        <v>1590</v>
      </c>
      <c r="B594" t="s">
        <v>14</v>
      </c>
      <c r="C594" t="s">
        <v>108</v>
      </c>
      <c r="D594" t="s">
        <v>109</v>
      </c>
      <c r="E594" t="s">
        <v>109</v>
      </c>
      <c r="F594" t="s">
        <v>1591</v>
      </c>
      <c r="G594" t="s">
        <v>1592</v>
      </c>
      <c r="H594" t="s">
        <v>2804</v>
      </c>
      <c r="I594">
        <v>21000</v>
      </c>
      <c r="J594">
        <v>18722.25</v>
      </c>
      <c r="K594">
        <v>18722.25</v>
      </c>
      <c r="L594">
        <v>18722.25</v>
      </c>
      <c r="M594">
        <v>0</v>
      </c>
      <c r="N594">
        <f t="shared" si="9"/>
        <v>18722.25</v>
      </c>
      <c r="O594" s="1">
        <v>45291</v>
      </c>
    </row>
    <row r="595" spans="1:15" x14ac:dyDescent="0.25">
      <c r="A595" t="s">
        <v>2396</v>
      </c>
      <c r="B595" t="s">
        <v>14</v>
      </c>
      <c r="C595" t="s">
        <v>2397</v>
      </c>
      <c r="D595" t="s">
        <v>2398</v>
      </c>
      <c r="E595" t="s">
        <v>2399</v>
      </c>
      <c r="F595" t="s">
        <v>816</v>
      </c>
      <c r="G595" t="s">
        <v>2400</v>
      </c>
      <c r="H595" t="s">
        <v>2804</v>
      </c>
      <c r="I595">
        <v>1000</v>
      </c>
      <c r="J595">
        <v>1000</v>
      </c>
      <c r="K595">
        <v>630.91999999999996</v>
      </c>
      <c r="L595">
        <v>630.52</v>
      </c>
      <c r="M595">
        <v>0</v>
      </c>
      <c r="N595">
        <f t="shared" si="9"/>
        <v>1000</v>
      </c>
      <c r="O595" s="1">
        <v>45291</v>
      </c>
    </row>
    <row r="596" spans="1:15" x14ac:dyDescent="0.25">
      <c r="A596" t="s">
        <v>998</v>
      </c>
      <c r="B596" t="s">
        <v>14</v>
      </c>
      <c r="C596" t="s">
        <v>331</v>
      </c>
      <c r="D596" t="s">
        <v>332</v>
      </c>
      <c r="E596" t="s">
        <v>332</v>
      </c>
      <c r="F596" t="s">
        <v>999</v>
      </c>
      <c r="G596" t="s">
        <v>14</v>
      </c>
      <c r="H596" t="s">
        <v>2804</v>
      </c>
      <c r="I596">
        <v>1577.07</v>
      </c>
      <c r="J596">
        <v>1577.07</v>
      </c>
      <c r="K596">
        <v>1577.07</v>
      </c>
      <c r="L596">
        <v>1577.07</v>
      </c>
      <c r="M596">
        <v>0</v>
      </c>
      <c r="N596">
        <f t="shared" si="9"/>
        <v>1577.07</v>
      </c>
      <c r="O596" s="1">
        <v>45169</v>
      </c>
    </row>
    <row r="597" spans="1:15" x14ac:dyDescent="0.25">
      <c r="A597" t="s">
        <v>757</v>
      </c>
      <c r="B597" t="s">
        <v>14</v>
      </c>
      <c r="C597" t="s">
        <v>758</v>
      </c>
      <c r="D597" t="s">
        <v>759</v>
      </c>
      <c r="E597" t="s">
        <v>760</v>
      </c>
      <c r="F597" t="s">
        <v>761</v>
      </c>
      <c r="G597" t="s">
        <v>762</v>
      </c>
      <c r="H597" t="s">
        <v>2804</v>
      </c>
      <c r="I597">
        <v>30000</v>
      </c>
      <c r="J597">
        <v>30000</v>
      </c>
      <c r="K597">
        <v>30000</v>
      </c>
      <c r="L597">
        <v>27857</v>
      </c>
      <c r="M597">
        <v>6687</v>
      </c>
      <c r="N597">
        <f t="shared" si="9"/>
        <v>23313</v>
      </c>
      <c r="O597" s="1">
        <v>45291</v>
      </c>
    </row>
    <row r="598" spans="1:15" x14ac:dyDescent="0.25">
      <c r="A598" t="s">
        <v>1780</v>
      </c>
      <c r="B598" t="s">
        <v>14</v>
      </c>
      <c r="C598" t="s">
        <v>1031</v>
      </c>
      <c r="D598" t="s">
        <v>1032</v>
      </c>
      <c r="E598" t="s">
        <v>1032</v>
      </c>
      <c r="F598" t="s">
        <v>1781</v>
      </c>
      <c r="G598" t="s">
        <v>1782</v>
      </c>
      <c r="H598" t="s">
        <v>2804</v>
      </c>
      <c r="I598">
        <v>118.2</v>
      </c>
      <c r="J598">
        <v>118.2</v>
      </c>
      <c r="K598">
        <v>118.2</v>
      </c>
      <c r="L598">
        <v>118.2</v>
      </c>
      <c r="M598">
        <v>0</v>
      </c>
      <c r="N598">
        <f t="shared" si="9"/>
        <v>118.2</v>
      </c>
      <c r="O598" s="1">
        <v>45291</v>
      </c>
    </row>
    <row r="599" spans="1:15" x14ac:dyDescent="0.25">
      <c r="A599" t="s">
        <v>301</v>
      </c>
      <c r="B599" t="s">
        <v>14</v>
      </c>
      <c r="C599" t="s">
        <v>177</v>
      </c>
      <c r="D599" t="s">
        <v>178</v>
      </c>
      <c r="E599" t="s">
        <v>178</v>
      </c>
      <c r="F599" t="s">
        <v>302</v>
      </c>
      <c r="G599" t="s">
        <v>303</v>
      </c>
      <c r="H599" t="s">
        <v>2804</v>
      </c>
      <c r="I599">
        <v>27000</v>
      </c>
      <c r="J599">
        <v>25560</v>
      </c>
      <c r="K599">
        <v>25560</v>
      </c>
      <c r="L599">
        <v>25560</v>
      </c>
      <c r="M599">
        <v>0</v>
      </c>
      <c r="N599">
        <f t="shared" si="9"/>
        <v>25560</v>
      </c>
      <c r="O599" s="1">
        <v>45291</v>
      </c>
    </row>
    <row r="600" spans="1:15" x14ac:dyDescent="0.25">
      <c r="A600" t="s">
        <v>1495</v>
      </c>
      <c r="B600" t="s">
        <v>14</v>
      </c>
      <c r="C600" t="s">
        <v>745</v>
      </c>
      <c r="D600" t="s">
        <v>746</v>
      </c>
      <c r="E600" t="s">
        <v>746</v>
      </c>
      <c r="F600" t="s">
        <v>1496</v>
      </c>
      <c r="G600" t="s">
        <v>593</v>
      </c>
      <c r="H600" t="s">
        <v>2804</v>
      </c>
      <c r="I600">
        <v>18000</v>
      </c>
      <c r="J600">
        <v>18000</v>
      </c>
      <c r="K600">
        <v>0</v>
      </c>
      <c r="L600">
        <v>0</v>
      </c>
      <c r="M600">
        <v>0</v>
      </c>
      <c r="N600">
        <f t="shared" si="9"/>
        <v>18000</v>
      </c>
      <c r="O600" s="1">
        <v>45291</v>
      </c>
    </row>
    <row r="601" spans="1:15" x14ac:dyDescent="0.25">
      <c r="A601" t="s">
        <v>1724</v>
      </c>
      <c r="B601" t="s">
        <v>14</v>
      </c>
      <c r="C601" t="s">
        <v>1725</v>
      </c>
      <c r="D601" t="s">
        <v>14</v>
      </c>
      <c r="E601" t="s">
        <v>14</v>
      </c>
      <c r="F601" t="s">
        <v>1726</v>
      </c>
      <c r="G601" t="s">
        <v>1727</v>
      </c>
      <c r="H601" t="s">
        <v>2804</v>
      </c>
      <c r="I601">
        <v>20000</v>
      </c>
      <c r="J601">
        <v>20000</v>
      </c>
      <c r="K601">
        <v>0</v>
      </c>
      <c r="L601">
        <v>7383.53</v>
      </c>
      <c r="M601">
        <v>0</v>
      </c>
      <c r="N601">
        <f t="shared" si="9"/>
        <v>20000</v>
      </c>
      <c r="O601" s="1">
        <v>45291</v>
      </c>
    </row>
    <row r="602" spans="1:15" x14ac:dyDescent="0.25">
      <c r="A602" t="s">
        <v>2618</v>
      </c>
      <c r="B602" t="s">
        <v>14</v>
      </c>
      <c r="C602" t="s">
        <v>2619</v>
      </c>
      <c r="D602" t="s">
        <v>2620</v>
      </c>
      <c r="E602" t="s">
        <v>2620</v>
      </c>
      <c r="F602" t="s">
        <v>2621</v>
      </c>
      <c r="G602" t="s">
        <v>2622</v>
      </c>
      <c r="H602" t="s">
        <v>2804</v>
      </c>
      <c r="I602">
        <v>3000</v>
      </c>
      <c r="J602">
        <v>3000</v>
      </c>
      <c r="K602">
        <v>2755</v>
      </c>
      <c r="L602">
        <v>0</v>
      </c>
      <c r="M602">
        <v>0</v>
      </c>
      <c r="N602">
        <f t="shared" si="9"/>
        <v>3000</v>
      </c>
      <c r="O602" s="1">
        <v>46234</v>
      </c>
    </row>
    <row r="603" spans="1:15" x14ac:dyDescent="0.25">
      <c r="A603" t="s">
        <v>2697</v>
      </c>
      <c r="B603" t="s">
        <v>14</v>
      </c>
      <c r="C603" t="s">
        <v>2698</v>
      </c>
      <c r="D603" t="s">
        <v>2699</v>
      </c>
      <c r="E603" t="s">
        <v>2699</v>
      </c>
      <c r="F603" t="s">
        <v>416</v>
      </c>
      <c r="G603" t="s">
        <v>14</v>
      </c>
      <c r="H603" t="s">
        <v>2804</v>
      </c>
      <c r="I603">
        <v>25000</v>
      </c>
      <c r="J603">
        <v>25000</v>
      </c>
      <c r="K603">
        <v>18496.2</v>
      </c>
      <c r="L603">
        <v>17511.3</v>
      </c>
      <c r="M603">
        <v>10118.799999999999</v>
      </c>
      <c r="N603">
        <f t="shared" si="9"/>
        <v>14881.2</v>
      </c>
      <c r="O603" s="1">
        <v>45291</v>
      </c>
    </row>
    <row r="604" spans="1:15" x14ac:dyDescent="0.25">
      <c r="A604" t="s">
        <v>141</v>
      </c>
      <c r="B604" t="s">
        <v>14</v>
      </c>
      <c r="C604" t="s">
        <v>142</v>
      </c>
      <c r="D604" t="s">
        <v>143</v>
      </c>
      <c r="E604" t="s">
        <v>144</v>
      </c>
      <c r="F604" t="s">
        <v>145</v>
      </c>
      <c r="G604" t="s">
        <v>146</v>
      </c>
      <c r="H604" t="s">
        <v>2804</v>
      </c>
      <c r="I604">
        <v>30000</v>
      </c>
      <c r="J604">
        <v>30000</v>
      </c>
      <c r="K604">
        <v>27000</v>
      </c>
      <c r="L604">
        <v>28080</v>
      </c>
      <c r="M604">
        <v>7020</v>
      </c>
      <c r="N604">
        <f t="shared" si="9"/>
        <v>22980</v>
      </c>
      <c r="O604" s="1">
        <v>45351</v>
      </c>
    </row>
    <row r="605" spans="1:15" x14ac:dyDescent="0.25">
      <c r="A605" t="s">
        <v>1053</v>
      </c>
      <c r="B605" t="s">
        <v>14</v>
      </c>
      <c r="C605" t="s">
        <v>377</v>
      </c>
      <c r="D605" t="s">
        <v>378</v>
      </c>
      <c r="E605" t="s">
        <v>378</v>
      </c>
      <c r="F605" t="s">
        <v>1054</v>
      </c>
      <c r="G605" t="s">
        <v>1055</v>
      </c>
      <c r="H605" t="s">
        <v>2804</v>
      </c>
      <c r="I605">
        <v>860</v>
      </c>
      <c r="J605">
        <v>860</v>
      </c>
      <c r="K605">
        <v>860</v>
      </c>
      <c r="L605">
        <v>860</v>
      </c>
      <c r="M605">
        <v>0</v>
      </c>
      <c r="N605">
        <f t="shared" si="9"/>
        <v>860</v>
      </c>
      <c r="O605" s="1">
        <v>45291</v>
      </c>
    </row>
    <row r="606" spans="1:15" x14ac:dyDescent="0.25">
      <c r="A606" t="s">
        <v>271</v>
      </c>
      <c r="B606" t="s">
        <v>14</v>
      </c>
      <c r="C606" t="s">
        <v>272</v>
      </c>
      <c r="D606" t="s">
        <v>273</v>
      </c>
      <c r="E606" t="s">
        <v>273</v>
      </c>
      <c r="F606" t="s">
        <v>274</v>
      </c>
      <c r="G606" t="s">
        <v>275</v>
      </c>
      <c r="H606" t="s">
        <v>2804</v>
      </c>
      <c r="I606">
        <v>10000</v>
      </c>
      <c r="J606">
        <v>10000</v>
      </c>
      <c r="K606">
        <v>6480.96</v>
      </c>
      <c r="L606">
        <v>6154.35</v>
      </c>
      <c r="M606">
        <v>1866.14</v>
      </c>
      <c r="N606">
        <f t="shared" si="9"/>
        <v>8133.86</v>
      </c>
      <c r="O606" s="1">
        <v>45291</v>
      </c>
    </row>
    <row r="607" spans="1:15" x14ac:dyDescent="0.25">
      <c r="A607" t="s">
        <v>354</v>
      </c>
      <c r="B607" t="s">
        <v>14</v>
      </c>
      <c r="C607" t="s">
        <v>355</v>
      </c>
      <c r="D607" t="s">
        <v>356</v>
      </c>
      <c r="E607" t="s">
        <v>356</v>
      </c>
      <c r="F607" t="s">
        <v>357</v>
      </c>
      <c r="G607" t="s">
        <v>14</v>
      </c>
      <c r="H607" t="s">
        <v>2804</v>
      </c>
      <c r="I607">
        <v>15000</v>
      </c>
      <c r="J607">
        <v>15000</v>
      </c>
      <c r="K607">
        <v>1598.7</v>
      </c>
      <c r="L607">
        <v>1598.7</v>
      </c>
      <c r="M607">
        <v>0</v>
      </c>
      <c r="N607">
        <f t="shared" si="9"/>
        <v>15000</v>
      </c>
      <c r="O607" s="1">
        <v>45657</v>
      </c>
    </row>
    <row r="608" spans="1:15" x14ac:dyDescent="0.25">
      <c r="A608" t="s">
        <v>2598</v>
      </c>
      <c r="B608" t="s">
        <v>14</v>
      </c>
      <c r="C608" t="s">
        <v>538</v>
      </c>
      <c r="D608" t="s">
        <v>539</v>
      </c>
      <c r="E608" t="s">
        <v>539</v>
      </c>
      <c r="F608" t="s">
        <v>2599</v>
      </c>
      <c r="G608" t="s">
        <v>2600</v>
      </c>
      <c r="H608" t="s">
        <v>2804</v>
      </c>
      <c r="I608">
        <v>18176.18</v>
      </c>
      <c r="J608">
        <v>18176.18</v>
      </c>
      <c r="K608">
        <v>18176.18</v>
      </c>
      <c r="L608">
        <v>18176.18</v>
      </c>
      <c r="M608">
        <v>0</v>
      </c>
      <c r="N608">
        <f t="shared" si="9"/>
        <v>18176.18</v>
      </c>
      <c r="O608" s="1">
        <v>45291</v>
      </c>
    </row>
    <row r="609" spans="1:15" x14ac:dyDescent="0.25">
      <c r="A609" t="s">
        <v>1510</v>
      </c>
      <c r="B609" t="s">
        <v>14</v>
      </c>
      <c r="C609" t="s">
        <v>1511</v>
      </c>
      <c r="D609" t="s">
        <v>1512</v>
      </c>
      <c r="E609" t="s">
        <v>1512</v>
      </c>
      <c r="F609" t="s">
        <v>1513</v>
      </c>
      <c r="G609" t="s">
        <v>1514</v>
      </c>
      <c r="H609" t="s">
        <v>2804</v>
      </c>
      <c r="I609">
        <v>16000</v>
      </c>
      <c r="J609">
        <v>16000</v>
      </c>
      <c r="K609">
        <v>0</v>
      </c>
      <c r="L609">
        <v>4356.88</v>
      </c>
      <c r="M609">
        <v>3267.66</v>
      </c>
      <c r="N609">
        <f t="shared" si="9"/>
        <v>12732.34</v>
      </c>
      <c r="O609" s="1">
        <v>45657</v>
      </c>
    </row>
    <row r="610" spans="1:15" x14ac:dyDescent="0.25">
      <c r="A610" t="s">
        <v>1966</v>
      </c>
      <c r="B610" t="s">
        <v>14</v>
      </c>
      <c r="C610" t="s">
        <v>240</v>
      </c>
      <c r="D610" t="s">
        <v>241</v>
      </c>
      <c r="E610" t="s">
        <v>241</v>
      </c>
      <c r="F610" t="s">
        <v>510</v>
      </c>
      <c r="G610" t="s">
        <v>1967</v>
      </c>
      <c r="H610" t="s">
        <v>2804</v>
      </c>
      <c r="I610">
        <v>25000</v>
      </c>
      <c r="J610">
        <v>25000</v>
      </c>
      <c r="K610">
        <v>25000</v>
      </c>
      <c r="L610">
        <v>17894</v>
      </c>
      <c r="M610">
        <v>4000</v>
      </c>
      <c r="N610">
        <f t="shared" si="9"/>
        <v>21000</v>
      </c>
      <c r="O610" s="1">
        <v>45291</v>
      </c>
    </row>
    <row r="611" spans="1:15" x14ac:dyDescent="0.25">
      <c r="A611" t="s">
        <v>1256</v>
      </c>
      <c r="B611" t="s">
        <v>14</v>
      </c>
      <c r="C611" t="s">
        <v>1257</v>
      </c>
      <c r="D611" t="s">
        <v>1258</v>
      </c>
      <c r="E611" t="s">
        <v>1258</v>
      </c>
      <c r="F611" t="s">
        <v>1259</v>
      </c>
      <c r="G611" t="s">
        <v>1260</v>
      </c>
      <c r="H611" t="s">
        <v>2804</v>
      </c>
      <c r="I611">
        <v>540</v>
      </c>
      <c r="J611">
        <v>540</v>
      </c>
      <c r="K611">
        <v>0</v>
      </c>
      <c r="L611">
        <v>540</v>
      </c>
      <c r="M611">
        <v>0</v>
      </c>
      <c r="N611">
        <f t="shared" si="9"/>
        <v>540</v>
      </c>
      <c r="O611" s="1">
        <v>44992</v>
      </c>
    </row>
    <row r="612" spans="1:15" x14ac:dyDescent="0.25">
      <c r="A612" t="s">
        <v>293</v>
      </c>
      <c r="B612" t="s">
        <v>14</v>
      </c>
      <c r="C612" t="s">
        <v>294</v>
      </c>
      <c r="D612" t="s">
        <v>295</v>
      </c>
      <c r="E612" t="s">
        <v>295</v>
      </c>
      <c r="F612" t="s">
        <v>296</v>
      </c>
      <c r="G612" t="s">
        <v>297</v>
      </c>
      <c r="H612" t="s">
        <v>2804</v>
      </c>
      <c r="I612">
        <v>6000</v>
      </c>
      <c r="J612">
        <v>6000</v>
      </c>
      <c r="K612">
        <v>2700</v>
      </c>
      <c r="L612">
        <v>2700</v>
      </c>
      <c r="M612">
        <v>0</v>
      </c>
      <c r="N612">
        <f t="shared" si="9"/>
        <v>6000</v>
      </c>
      <c r="O612" s="1">
        <v>45291</v>
      </c>
    </row>
    <row r="613" spans="1:15" x14ac:dyDescent="0.25">
      <c r="A613" t="s">
        <v>942</v>
      </c>
      <c r="B613" t="s">
        <v>14</v>
      </c>
      <c r="C613" t="s">
        <v>192</v>
      </c>
      <c r="D613" t="s">
        <v>193</v>
      </c>
      <c r="E613" t="s">
        <v>193</v>
      </c>
      <c r="F613" t="s">
        <v>197</v>
      </c>
      <c r="G613" t="s">
        <v>14</v>
      </c>
      <c r="H613" t="s">
        <v>2804</v>
      </c>
      <c r="I613">
        <v>1</v>
      </c>
      <c r="J613">
        <v>1</v>
      </c>
      <c r="K613">
        <v>0</v>
      </c>
      <c r="L613">
        <v>0</v>
      </c>
      <c r="M613">
        <v>0</v>
      </c>
      <c r="N613">
        <f t="shared" si="9"/>
        <v>1</v>
      </c>
      <c r="O613" s="1">
        <v>45229</v>
      </c>
    </row>
    <row r="614" spans="1:15" x14ac:dyDescent="0.25">
      <c r="A614" t="s">
        <v>2303</v>
      </c>
      <c r="B614" t="s">
        <v>14</v>
      </c>
      <c r="C614" t="s">
        <v>108</v>
      </c>
      <c r="D614" t="s">
        <v>109</v>
      </c>
      <c r="E614" t="s">
        <v>109</v>
      </c>
      <c r="F614" t="s">
        <v>2304</v>
      </c>
      <c r="G614" t="s">
        <v>2305</v>
      </c>
      <c r="H614" t="s">
        <v>2804</v>
      </c>
      <c r="I614">
        <v>29788</v>
      </c>
      <c r="J614">
        <v>29788</v>
      </c>
      <c r="K614">
        <v>29788</v>
      </c>
      <c r="L614">
        <v>0</v>
      </c>
      <c r="M614">
        <v>0</v>
      </c>
      <c r="N614">
        <f t="shared" si="9"/>
        <v>29788</v>
      </c>
      <c r="O614" s="1">
        <v>45291</v>
      </c>
    </row>
    <row r="615" spans="1:15" x14ac:dyDescent="0.25">
      <c r="A615" t="s">
        <v>2458</v>
      </c>
      <c r="B615" t="s">
        <v>14</v>
      </c>
      <c r="C615" t="s">
        <v>2416</v>
      </c>
      <c r="D615" t="s">
        <v>2417</v>
      </c>
      <c r="E615" t="s">
        <v>2417</v>
      </c>
      <c r="F615" t="s">
        <v>2459</v>
      </c>
      <c r="G615" t="s">
        <v>2460</v>
      </c>
      <c r="H615" t="s">
        <v>2804</v>
      </c>
      <c r="I615">
        <v>12000</v>
      </c>
      <c r="J615">
        <v>12000</v>
      </c>
      <c r="K615">
        <v>0</v>
      </c>
      <c r="L615">
        <v>0</v>
      </c>
      <c r="M615">
        <v>0</v>
      </c>
      <c r="N615">
        <f t="shared" si="9"/>
        <v>12000</v>
      </c>
      <c r="O615" s="1">
        <v>45503</v>
      </c>
    </row>
    <row r="616" spans="1:15" x14ac:dyDescent="0.25">
      <c r="A616" t="s">
        <v>1940</v>
      </c>
      <c r="B616" t="s">
        <v>14</v>
      </c>
      <c r="C616" t="s">
        <v>1941</v>
      </c>
      <c r="D616" t="s">
        <v>1942</v>
      </c>
      <c r="E616" t="s">
        <v>1943</v>
      </c>
      <c r="F616" t="s">
        <v>1944</v>
      </c>
      <c r="G616" t="s">
        <v>1945</v>
      </c>
      <c r="H616" t="s">
        <v>2804</v>
      </c>
      <c r="I616">
        <v>35000</v>
      </c>
      <c r="J616">
        <v>35000</v>
      </c>
      <c r="K616">
        <v>30667.5</v>
      </c>
      <c r="L616">
        <v>30667.5</v>
      </c>
      <c r="M616">
        <v>0</v>
      </c>
      <c r="N616">
        <f t="shared" si="9"/>
        <v>35000</v>
      </c>
      <c r="O616" s="1">
        <v>45291</v>
      </c>
    </row>
    <row r="617" spans="1:15" x14ac:dyDescent="0.25">
      <c r="A617" t="s">
        <v>495</v>
      </c>
      <c r="B617" t="s">
        <v>14</v>
      </c>
      <c r="C617" t="s">
        <v>496</v>
      </c>
      <c r="D617" t="s">
        <v>497</v>
      </c>
      <c r="E617" t="s">
        <v>497</v>
      </c>
      <c r="F617" t="s">
        <v>498</v>
      </c>
      <c r="G617" t="s">
        <v>499</v>
      </c>
      <c r="H617" t="s">
        <v>2804</v>
      </c>
      <c r="I617">
        <v>4476.3999999999996</v>
      </c>
      <c r="J617">
        <v>4476.3999999999996</v>
      </c>
      <c r="K617">
        <v>3112.8</v>
      </c>
      <c r="L617">
        <v>3112.8</v>
      </c>
      <c r="M617">
        <v>0</v>
      </c>
      <c r="N617">
        <f t="shared" si="9"/>
        <v>4476.3999999999996</v>
      </c>
      <c r="O617" s="1">
        <v>45291</v>
      </c>
    </row>
    <row r="618" spans="1:15" x14ac:dyDescent="0.25">
      <c r="A618" t="s">
        <v>1404</v>
      </c>
      <c r="B618" t="s">
        <v>14</v>
      </c>
      <c r="C618" t="s">
        <v>1236</v>
      </c>
      <c r="D618" t="s">
        <v>1237</v>
      </c>
      <c r="E618" t="s">
        <v>1237</v>
      </c>
      <c r="F618" t="s">
        <v>1405</v>
      </c>
      <c r="G618" t="s">
        <v>1406</v>
      </c>
      <c r="H618" t="s">
        <v>2804</v>
      </c>
      <c r="I618">
        <v>17688.900000000001</v>
      </c>
      <c r="J618">
        <v>17688.900000000001</v>
      </c>
      <c r="K618">
        <v>17688.900000000001</v>
      </c>
      <c r="L618">
        <v>17688.900000000001</v>
      </c>
      <c r="M618">
        <v>0</v>
      </c>
      <c r="N618">
        <f t="shared" si="9"/>
        <v>17688.900000000001</v>
      </c>
      <c r="O618" s="1">
        <v>45289</v>
      </c>
    </row>
    <row r="619" spans="1:15" x14ac:dyDescent="0.25">
      <c r="A619" t="s">
        <v>2376</v>
      </c>
      <c r="B619" t="s">
        <v>14</v>
      </c>
      <c r="C619" t="s">
        <v>2377</v>
      </c>
      <c r="D619" t="s">
        <v>2378</v>
      </c>
      <c r="E619" t="s">
        <v>2378</v>
      </c>
      <c r="F619" t="s">
        <v>2379</v>
      </c>
      <c r="G619" t="s">
        <v>2379</v>
      </c>
      <c r="H619" t="s">
        <v>2804</v>
      </c>
      <c r="I619">
        <v>35000</v>
      </c>
      <c r="J619">
        <v>35000</v>
      </c>
      <c r="K619">
        <v>35000</v>
      </c>
      <c r="L619">
        <v>23419.200000000001</v>
      </c>
      <c r="M619">
        <v>847.5</v>
      </c>
      <c r="N619">
        <f t="shared" si="9"/>
        <v>34152.5</v>
      </c>
      <c r="O619" s="1">
        <v>45291</v>
      </c>
    </row>
    <row r="620" spans="1:15" x14ac:dyDescent="0.25">
      <c r="A620" t="s">
        <v>790</v>
      </c>
      <c r="B620" t="s">
        <v>14</v>
      </c>
      <c r="C620" t="s">
        <v>791</v>
      </c>
      <c r="D620" t="s">
        <v>792</v>
      </c>
      <c r="E620" t="s">
        <v>793</v>
      </c>
      <c r="F620" t="s">
        <v>794</v>
      </c>
      <c r="G620" t="s">
        <v>795</v>
      </c>
      <c r="H620" t="s">
        <v>2804</v>
      </c>
      <c r="I620">
        <v>3900</v>
      </c>
      <c r="J620">
        <v>3900</v>
      </c>
      <c r="K620">
        <v>3900</v>
      </c>
      <c r="L620">
        <v>0</v>
      </c>
      <c r="M620">
        <v>0</v>
      </c>
      <c r="N620">
        <f t="shared" si="9"/>
        <v>3900</v>
      </c>
      <c r="O620" s="1">
        <v>45169</v>
      </c>
    </row>
    <row r="621" spans="1:15" x14ac:dyDescent="0.25">
      <c r="A621" t="s">
        <v>2237</v>
      </c>
      <c r="B621" t="s">
        <v>14</v>
      </c>
      <c r="C621" t="s">
        <v>2238</v>
      </c>
      <c r="D621" t="s">
        <v>2239</v>
      </c>
      <c r="E621" t="s">
        <v>2239</v>
      </c>
      <c r="F621" t="s">
        <v>2240</v>
      </c>
      <c r="G621" t="s">
        <v>2241</v>
      </c>
      <c r="H621" t="s">
        <v>2804</v>
      </c>
      <c r="I621">
        <v>500</v>
      </c>
      <c r="J621">
        <v>500</v>
      </c>
      <c r="K621">
        <v>389</v>
      </c>
      <c r="L621">
        <v>389</v>
      </c>
      <c r="M621">
        <v>0</v>
      </c>
      <c r="N621">
        <f t="shared" si="9"/>
        <v>500</v>
      </c>
      <c r="O621" s="1">
        <v>45291</v>
      </c>
    </row>
    <row r="622" spans="1:15" x14ac:dyDescent="0.25">
      <c r="A622" t="s">
        <v>1083</v>
      </c>
      <c r="B622" t="s">
        <v>14</v>
      </c>
      <c r="C622" t="s">
        <v>1084</v>
      </c>
      <c r="D622" t="s">
        <v>1085</v>
      </c>
      <c r="E622" t="s">
        <v>1085</v>
      </c>
      <c r="F622" t="s">
        <v>1086</v>
      </c>
      <c r="G622" t="s">
        <v>1087</v>
      </c>
      <c r="H622" t="s">
        <v>2804</v>
      </c>
      <c r="I622">
        <v>1000</v>
      </c>
      <c r="J622">
        <v>1000</v>
      </c>
      <c r="K622">
        <v>766</v>
      </c>
      <c r="L622">
        <v>350</v>
      </c>
      <c r="M622">
        <v>0</v>
      </c>
      <c r="N622">
        <f t="shared" si="9"/>
        <v>1000</v>
      </c>
      <c r="O622" s="1">
        <v>45291</v>
      </c>
    </row>
    <row r="623" spans="1:15" x14ac:dyDescent="0.25">
      <c r="A623" t="s">
        <v>2404</v>
      </c>
      <c r="B623" t="s">
        <v>14</v>
      </c>
      <c r="C623" t="s">
        <v>2405</v>
      </c>
      <c r="D623" t="s">
        <v>2406</v>
      </c>
      <c r="E623" t="s">
        <v>2407</v>
      </c>
      <c r="F623" t="s">
        <v>2408</v>
      </c>
      <c r="G623" t="s">
        <v>2409</v>
      </c>
      <c r="H623" t="s">
        <v>2804</v>
      </c>
      <c r="I623">
        <v>9000</v>
      </c>
      <c r="J623">
        <v>9000</v>
      </c>
      <c r="K623">
        <v>8600</v>
      </c>
      <c r="L623">
        <v>8600</v>
      </c>
      <c r="M623">
        <v>0</v>
      </c>
      <c r="N623">
        <f t="shared" si="9"/>
        <v>9000</v>
      </c>
      <c r="O623" s="1">
        <v>45291</v>
      </c>
    </row>
    <row r="624" spans="1:15" x14ac:dyDescent="0.25">
      <c r="A624" t="s">
        <v>1216</v>
      </c>
      <c r="B624" t="s">
        <v>14</v>
      </c>
      <c r="C624" t="s">
        <v>84</v>
      </c>
      <c r="D624" t="s">
        <v>85</v>
      </c>
      <c r="E624" t="s">
        <v>86</v>
      </c>
      <c r="F624" t="s">
        <v>1217</v>
      </c>
      <c r="G624" t="s">
        <v>14</v>
      </c>
      <c r="H624" t="s">
        <v>2804</v>
      </c>
      <c r="I624">
        <v>5780</v>
      </c>
      <c r="J624">
        <v>5780</v>
      </c>
      <c r="K624">
        <v>5780</v>
      </c>
      <c r="L624">
        <v>0</v>
      </c>
      <c r="M624">
        <v>0</v>
      </c>
      <c r="N624">
        <f t="shared" si="9"/>
        <v>5780</v>
      </c>
      <c r="O624" s="1">
        <v>45352</v>
      </c>
    </row>
    <row r="625" spans="1:15" x14ac:dyDescent="0.25">
      <c r="A625" t="s">
        <v>181</v>
      </c>
      <c r="B625" t="s">
        <v>14</v>
      </c>
      <c r="C625" t="s">
        <v>182</v>
      </c>
      <c r="D625" t="s">
        <v>183</v>
      </c>
      <c r="E625" t="s">
        <v>183</v>
      </c>
      <c r="F625" t="s">
        <v>184</v>
      </c>
      <c r="G625" t="s">
        <v>185</v>
      </c>
      <c r="H625" t="s">
        <v>2804</v>
      </c>
      <c r="I625">
        <v>4000</v>
      </c>
      <c r="J625">
        <v>4000</v>
      </c>
      <c r="K625">
        <v>1638</v>
      </c>
      <c r="L625">
        <v>690</v>
      </c>
      <c r="M625">
        <v>690</v>
      </c>
      <c r="N625">
        <f t="shared" si="9"/>
        <v>3310</v>
      </c>
      <c r="O625" s="1">
        <v>45291</v>
      </c>
    </row>
    <row r="626" spans="1:15" x14ac:dyDescent="0.25">
      <c r="A626" t="s">
        <v>2383</v>
      </c>
      <c r="B626" t="s">
        <v>14</v>
      </c>
      <c r="C626" t="s">
        <v>1385</v>
      </c>
      <c r="D626" t="s">
        <v>1386</v>
      </c>
      <c r="E626" t="s">
        <v>1386</v>
      </c>
      <c r="F626" t="s">
        <v>2384</v>
      </c>
      <c r="G626" t="s">
        <v>2385</v>
      </c>
      <c r="H626" t="s">
        <v>2804</v>
      </c>
      <c r="I626">
        <v>1500</v>
      </c>
      <c r="J626">
        <v>1500</v>
      </c>
      <c r="K626">
        <v>36.700000000000003</v>
      </c>
      <c r="L626">
        <v>33.4</v>
      </c>
      <c r="M626">
        <v>0</v>
      </c>
      <c r="N626">
        <f t="shared" si="9"/>
        <v>1500</v>
      </c>
      <c r="O626" s="1">
        <v>45291</v>
      </c>
    </row>
    <row r="627" spans="1:15" x14ac:dyDescent="0.25">
      <c r="A627" t="s">
        <v>1148</v>
      </c>
      <c r="B627" t="s">
        <v>14</v>
      </c>
      <c r="C627" t="s">
        <v>1149</v>
      </c>
      <c r="D627" t="s">
        <v>1150</v>
      </c>
      <c r="E627" t="s">
        <v>1151</v>
      </c>
      <c r="F627" t="s">
        <v>1152</v>
      </c>
      <c r="G627" t="s">
        <v>1153</v>
      </c>
      <c r="H627" t="s">
        <v>2804</v>
      </c>
      <c r="I627">
        <v>20000</v>
      </c>
      <c r="J627">
        <v>20000</v>
      </c>
      <c r="K627">
        <v>17600</v>
      </c>
      <c r="L627">
        <v>16000</v>
      </c>
      <c r="M627">
        <v>0</v>
      </c>
      <c r="N627">
        <f t="shared" si="9"/>
        <v>20000</v>
      </c>
      <c r="O627" s="1">
        <v>45289</v>
      </c>
    </row>
    <row r="628" spans="1:15" x14ac:dyDescent="0.25">
      <c r="A628" t="s">
        <v>1708</v>
      </c>
      <c r="B628" t="s">
        <v>14</v>
      </c>
      <c r="C628" t="s">
        <v>118</v>
      </c>
      <c r="D628" t="s">
        <v>119</v>
      </c>
      <c r="E628" t="s">
        <v>119</v>
      </c>
      <c r="F628" t="s">
        <v>1709</v>
      </c>
      <c r="G628" t="s">
        <v>1710</v>
      </c>
      <c r="H628" t="s">
        <v>2804</v>
      </c>
      <c r="I628">
        <v>36717.43</v>
      </c>
      <c r="J628">
        <v>36717.43</v>
      </c>
      <c r="K628">
        <v>36717.43</v>
      </c>
      <c r="L628">
        <v>36717.43</v>
      </c>
      <c r="M628">
        <v>0</v>
      </c>
      <c r="N628">
        <f t="shared" si="9"/>
        <v>36717.43</v>
      </c>
      <c r="O628" s="1">
        <v>45291</v>
      </c>
    </row>
    <row r="629" spans="1:15" x14ac:dyDescent="0.25">
      <c r="A629" t="s">
        <v>1551</v>
      </c>
      <c r="B629" t="s">
        <v>14</v>
      </c>
      <c r="C629" t="s">
        <v>1552</v>
      </c>
      <c r="D629" t="s">
        <v>1553</v>
      </c>
      <c r="E629" t="s">
        <v>1553</v>
      </c>
      <c r="F629" t="s">
        <v>510</v>
      </c>
      <c r="G629" t="s">
        <v>1554</v>
      </c>
      <c r="H629" t="s">
        <v>2804</v>
      </c>
      <c r="I629">
        <v>20000</v>
      </c>
      <c r="J629">
        <v>20000</v>
      </c>
      <c r="K629">
        <v>20000</v>
      </c>
      <c r="L629">
        <v>4117.8999999999996</v>
      </c>
      <c r="M629">
        <v>178.5</v>
      </c>
      <c r="N629">
        <f t="shared" si="9"/>
        <v>19821.5</v>
      </c>
      <c r="O629" s="1">
        <v>45291</v>
      </c>
    </row>
    <row r="630" spans="1:15" x14ac:dyDescent="0.25">
      <c r="A630" t="s">
        <v>1752</v>
      </c>
      <c r="B630" t="s">
        <v>14</v>
      </c>
      <c r="C630" t="s">
        <v>629</v>
      </c>
      <c r="D630" t="s">
        <v>630</v>
      </c>
      <c r="E630" t="s">
        <v>630</v>
      </c>
      <c r="F630" t="s">
        <v>1753</v>
      </c>
      <c r="G630" t="s">
        <v>1754</v>
      </c>
      <c r="H630" t="s">
        <v>2804</v>
      </c>
      <c r="I630">
        <v>39500</v>
      </c>
      <c r="J630">
        <v>39500</v>
      </c>
      <c r="K630">
        <v>39500</v>
      </c>
      <c r="L630">
        <v>39500</v>
      </c>
      <c r="M630">
        <v>39500</v>
      </c>
      <c r="N630">
        <f t="shared" si="9"/>
        <v>0</v>
      </c>
      <c r="O630" s="1">
        <v>45291</v>
      </c>
    </row>
    <row r="631" spans="1:15" x14ac:dyDescent="0.25">
      <c r="A631" t="s">
        <v>2311</v>
      </c>
      <c r="B631" t="s">
        <v>14</v>
      </c>
      <c r="C631" t="s">
        <v>2312</v>
      </c>
      <c r="D631" t="s">
        <v>2313</v>
      </c>
      <c r="E631" t="s">
        <v>2313</v>
      </c>
      <c r="F631" t="s">
        <v>2314</v>
      </c>
      <c r="G631" t="s">
        <v>2315</v>
      </c>
      <c r="H631" t="s">
        <v>2804</v>
      </c>
      <c r="I631">
        <v>10000</v>
      </c>
      <c r="J631">
        <v>10000</v>
      </c>
      <c r="K631">
        <v>4500</v>
      </c>
      <c r="L631">
        <v>3800</v>
      </c>
      <c r="M631">
        <v>3800</v>
      </c>
      <c r="N631">
        <f t="shared" si="9"/>
        <v>6200</v>
      </c>
      <c r="O631" s="1">
        <v>45291</v>
      </c>
    </row>
    <row r="632" spans="1:15" x14ac:dyDescent="0.25">
      <c r="A632" t="s">
        <v>708</v>
      </c>
      <c r="B632" t="s">
        <v>14</v>
      </c>
      <c r="C632" t="s">
        <v>709</v>
      </c>
      <c r="D632" t="s">
        <v>710</v>
      </c>
      <c r="E632" t="s">
        <v>710</v>
      </c>
      <c r="F632" t="s">
        <v>711</v>
      </c>
      <c r="G632" t="s">
        <v>712</v>
      </c>
      <c r="H632" t="s">
        <v>2804</v>
      </c>
      <c r="I632">
        <v>5000</v>
      </c>
      <c r="J632">
        <v>5000</v>
      </c>
      <c r="K632">
        <v>3149.4</v>
      </c>
      <c r="L632">
        <v>3149.4</v>
      </c>
      <c r="M632">
        <v>1398.72</v>
      </c>
      <c r="N632">
        <f t="shared" si="9"/>
        <v>3601.2799999999997</v>
      </c>
      <c r="O632" s="1">
        <v>45291</v>
      </c>
    </row>
    <row r="633" spans="1:15" x14ac:dyDescent="0.25">
      <c r="A633" t="s">
        <v>2129</v>
      </c>
      <c r="B633" t="s">
        <v>14</v>
      </c>
      <c r="C633" t="s">
        <v>513</v>
      </c>
      <c r="D633" t="s">
        <v>514</v>
      </c>
      <c r="E633" t="s">
        <v>514</v>
      </c>
      <c r="F633" t="s">
        <v>2130</v>
      </c>
      <c r="G633" t="s">
        <v>2131</v>
      </c>
      <c r="H633" t="s">
        <v>2804</v>
      </c>
      <c r="I633">
        <v>2000</v>
      </c>
      <c r="J633">
        <v>2000</v>
      </c>
      <c r="K633">
        <v>2000</v>
      </c>
      <c r="L633">
        <v>2000</v>
      </c>
      <c r="M633">
        <v>0</v>
      </c>
      <c r="N633">
        <f t="shared" si="9"/>
        <v>2000</v>
      </c>
      <c r="O633" s="1">
        <v>45291</v>
      </c>
    </row>
    <row r="634" spans="1:15" x14ac:dyDescent="0.25">
      <c r="A634" t="s">
        <v>1961</v>
      </c>
      <c r="B634" t="s">
        <v>14</v>
      </c>
      <c r="C634" t="s">
        <v>1962</v>
      </c>
      <c r="D634" t="s">
        <v>1963</v>
      </c>
      <c r="E634" t="s">
        <v>1963</v>
      </c>
      <c r="F634" t="s">
        <v>1964</v>
      </c>
      <c r="G634" t="s">
        <v>1965</v>
      </c>
      <c r="H634" t="s">
        <v>2804</v>
      </c>
      <c r="I634">
        <v>15000</v>
      </c>
      <c r="J634">
        <v>15000</v>
      </c>
      <c r="K634">
        <v>14833.35</v>
      </c>
      <c r="L634">
        <v>11776.69</v>
      </c>
      <c r="M634">
        <v>0</v>
      </c>
      <c r="N634">
        <f t="shared" si="9"/>
        <v>15000</v>
      </c>
      <c r="O634" s="1">
        <v>45291</v>
      </c>
    </row>
    <row r="635" spans="1:15" x14ac:dyDescent="0.25">
      <c r="A635" t="s">
        <v>700</v>
      </c>
      <c r="B635" t="s">
        <v>14</v>
      </c>
      <c r="C635" t="s">
        <v>77</v>
      </c>
      <c r="D635" t="s">
        <v>78</v>
      </c>
      <c r="E635" t="s">
        <v>78</v>
      </c>
      <c r="F635" t="s">
        <v>701</v>
      </c>
      <c r="G635" t="s">
        <v>702</v>
      </c>
      <c r="H635" t="s">
        <v>2804</v>
      </c>
      <c r="I635">
        <v>1200</v>
      </c>
      <c r="J635">
        <v>1200</v>
      </c>
      <c r="K635">
        <v>791</v>
      </c>
      <c r="L635">
        <v>1283</v>
      </c>
      <c r="M635">
        <v>791</v>
      </c>
      <c r="N635">
        <f t="shared" si="9"/>
        <v>409</v>
      </c>
      <c r="O635" s="1">
        <v>45107</v>
      </c>
    </row>
    <row r="636" spans="1:15" x14ac:dyDescent="0.25">
      <c r="A636" t="s">
        <v>2623</v>
      </c>
      <c r="B636" t="s">
        <v>14</v>
      </c>
      <c r="C636" t="s">
        <v>84</v>
      </c>
      <c r="D636" t="s">
        <v>85</v>
      </c>
      <c r="E636" t="s">
        <v>86</v>
      </c>
      <c r="F636" t="s">
        <v>826</v>
      </c>
      <c r="G636" t="s">
        <v>826</v>
      </c>
      <c r="H636" t="s">
        <v>2804</v>
      </c>
      <c r="I636">
        <v>39000</v>
      </c>
      <c r="J636">
        <v>39000</v>
      </c>
      <c r="K636">
        <v>39000</v>
      </c>
      <c r="L636">
        <v>38636.800000000003</v>
      </c>
      <c r="M636">
        <v>17735</v>
      </c>
      <c r="N636">
        <f t="shared" si="9"/>
        <v>21265</v>
      </c>
      <c r="O636" s="1">
        <v>45291</v>
      </c>
    </row>
    <row r="637" spans="1:15" x14ac:dyDescent="0.25">
      <c r="A637" t="s">
        <v>395</v>
      </c>
      <c r="B637" t="s">
        <v>14</v>
      </c>
      <c r="C637" t="s">
        <v>396</v>
      </c>
      <c r="D637" t="s">
        <v>397</v>
      </c>
      <c r="E637" t="s">
        <v>397</v>
      </c>
      <c r="F637" t="s">
        <v>398</v>
      </c>
      <c r="G637" t="s">
        <v>399</v>
      </c>
      <c r="H637" t="s">
        <v>2804</v>
      </c>
      <c r="I637">
        <v>3000</v>
      </c>
      <c r="J637">
        <v>3000</v>
      </c>
      <c r="K637">
        <v>822.87</v>
      </c>
      <c r="L637">
        <v>822.87</v>
      </c>
      <c r="M637">
        <v>959.47</v>
      </c>
      <c r="N637">
        <f t="shared" si="9"/>
        <v>2040.53</v>
      </c>
      <c r="O637" s="1">
        <v>45291</v>
      </c>
    </row>
    <row r="638" spans="1:15" x14ac:dyDescent="0.25">
      <c r="A638" t="s">
        <v>782</v>
      </c>
      <c r="B638" t="s">
        <v>14</v>
      </c>
      <c r="C638" t="s">
        <v>783</v>
      </c>
      <c r="D638" t="s">
        <v>784</v>
      </c>
      <c r="E638" t="s">
        <v>785</v>
      </c>
      <c r="F638" t="s">
        <v>786</v>
      </c>
      <c r="G638" t="s">
        <v>787</v>
      </c>
      <c r="H638" t="s">
        <v>2804</v>
      </c>
      <c r="I638">
        <v>1500</v>
      </c>
      <c r="J638">
        <v>1500</v>
      </c>
      <c r="K638">
        <v>1100</v>
      </c>
      <c r="L638">
        <v>1040</v>
      </c>
      <c r="M638">
        <v>1040</v>
      </c>
      <c r="N638">
        <f t="shared" si="9"/>
        <v>460</v>
      </c>
      <c r="O638" s="1">
        <v>45291</v>
      </c>
    </row>
    <row r="639" spans="1:15" x14ac:dyDescent="0.25">
      <c r="A639" t="s">
        <v>2257</v>
      </c>
      <c r="B639" t="s">
        <v>14</v>
      </c>
      <c r="C639" t="s">
        <v>2258</v>
      </c>
      <c r="D639" t="s">
        <v>2259</v>
      </c>
      <c r="E639" t="s">
        <v>2259</v>
      </c>
      <c r="F639" t="s">
        <v>2260</v>
      </c>
      <c r="G639" t="s">
        <v>14</v>
      </c>
      <c r="H639" t="s">
        <v>2804</v>
      </c>
      <c r="I639">
        <v>5000</v>
      </c>
      <c r="J639">
        <v>5000</v>
      </c>
      <c r="K639">
        <v>2600</v>
      </c>
      <c r="L639">
        <v>0</v>
      </c>
      <c r="M639">
        <v>0</v>
      </c>
      <c r="N639">
        <f t="shared" si="9"/>
        <v>5000</v>
      </c>
      <c r="O639" s="1">
        <v>45657</v>
      </c>
    </row>
    <row r="640" spans="1:15" x14ac:dyDescent="0.25">
      <c r="A640" t="s">
        <v>2513</v>
      </c>
      <c r="B640" t="s">
        <v>14</v>
      </c>
      <c r="C640" t="s">
        <v>84</v>
      </c>
      <c r="D640" t="s">
        <v>85</v>
      </c>
      <c r="E640" t="s">
        <v>86</v>
      </c>
      <c r="F640" t="s">
        <v>2514</v>
      </c>
      <c r="G640" t="s">
        <v>2514</v>
      </c>
      <c r="H640" t="s">
        <v>2804</v>
      </c>
      <c r="I640">
        <v>1600</v>
      </c>
      <c r="J640">
        <v>1600</v>
      </c>
      <c r="K640">
        <v>1600</v>
      </c>
      <c r="L640">
        <v>0</v>
      </c>
      <c r="M640">
        <v>0</v>
      </c>
      <c r="N640">
        <f t="shared" si="9"/>
        <v>1600</v>
      </c>
      <c r="O640" s="1">
        <v>45291</v>
      </c>
    </row>
    <row r="641" spans="1:15" x14ac:dyDescent="0.25">
      <c r="A641" t="s">
        <v>2132</v>
      </c>
      <c r="B641" t="s">
        <v>14</v>
      </c>
      <c r="C641" t="s">
        <v>2133</v>
      </c>
      <c r="D641" t="s">
        <v>2134</v>
      </c>
      <c r="E641" t="s">
        <v>2134</v>
      </c>
      <c r="F641" t="s">
        <v>2135</v>
      </c>
      <c r="G641" t="s">
        <v>2136</v>
      </c>
      <c r="H641" t="s">
        <v>2804</v>
      </c>
      <c r="I641">
        <v>4000</v>
      </c>
      <c r="J641">
        <v>4000</v>
      </c>
      <c r="K641">
        <v>3613.04</v>
      </c>
      <c r="L641">
        <v>3267.04</v>
      </c>
      <c r="M641">
        <v>0</v>
      </c>
      <c r="N641">
        <f t="shared" si="9"/>
        <v>4000</v>
      </c>
      <c r="O641" s="1">
        <v>45291</v>
      </c>
    </row>
    <row r="642" spans="1:15" x14ac:dyDescent="0.25">
      <c r="A642" t="s">
        <v>507</v>
      </c>
      <c r="B642" t="s">
        <v>14</v>
      </c>
      <c r="C642" t="s">
        <v>508</v>
      </c>
      <c r="D642" t="s">
        <v>509</v>
      </c>
      <c r="E642" t="s">
        <v>509</v>
      </c>
      <c r="F642" t="s">
        <v>510</v>
      </c>
      <c r="G642" t="s">
        <v>511</v>
      </c>
      <c r="H642" t="s">
        <v>2804</v>
      </c>
      <c r="I642">
        <v>20000</v>
      </c>
      <c r="J642">
        <v>20000</v>
      </c>
      <c r="K642">
        <v>15000</v>
      </c>
      <c r="L642">
        <v>13785</v>
      </c>
      <c r="M642">
        <v>9460</v>
      </c>
      <c r="N642">
        <f t="shared" si="9"/>
        <v>10540</v>
      </c>
      <c r="O642" s="1">
        <v>45291</v>
      </c>
    </row>
    <row r="643" spans="1:15" x14ac:dyDescent="0.25">
      <c r="A643" t="s">
        <v>832</v>
      </c>
      <c r="B643" t="s">
        <v>14</v>
      </c>
      <c r="C643" t="s">
        <v>833</v>
      </c>
      <c r="D643" t="s">
        <v>834</v>
      </c>
      <c r="E643" t="s">
        <v>834</v>
      </c>
      <c r="F643" t="s">
        <v>835</v>
      </c>
      <c r="G643" t="s">
        <v>836</v>
      </c>
      <c r="H643" t="s">
        <v>2804</v>
      </c>
      <c r="I643">
        <v>4800</v>
      </c>
      <c r="J643">
        <v>4800</v>
      </c>
      <c r="K643">
        <v>3200</v>
      </c>
      <c r="L643">
        <v>3200</v>
      </c>
      <c r="M643">
        <v>0</v>
      </c>
      <c r="N643">
        <f t="shared" ref="N643:N706" si="10">J643-M643</f>
        <v>4800</v>
      </c>
      <c r="O643" s="1">
        <v>45291</v>
      </c>
    </row>
    <row r="644" spans="1:15" x14ac:dyDescent="0.25">
      <c r="A644" t="s">
        <v>2248</v>
      </c>
      <c r="B644" t="s">
        <v>14</v>
      </c>
      <c r="C644" t="s">
        <v>2249</v>
      </c>
      <c r="D644" t="s">
        <v>2250</v>
      </c>
      <c r="E644" t="s">
        <v>2250</v>
      </c>
      <c r="F644" t="s">
        <v>2251</v>
      </c>
      <c r="G644" t="s">
        <v>14</v>
      </c>
      <c r="H644" t="s">
        <v>2804</v>
      </c>
      <c r="I644">
        <v>2000</v>
      </c>
      <c r="J644">
        <v>2000</v>
      </c>
      <c r="K644">
        <v>1663</v>
      </c>
      <c r="L644">
        <v>1663</v>
      </c>
      <c r="M644">
        <v>0</v>
      </c>
      <c r="N644">
        <f t="shared" si="10"/>
        <v>2000</v>
      </c>
      <c r="O644" s="1">
        <v>45291</v>
      </c>
    </row>
    <row r="645" spans="1:15" x14ac:dyDescent="0.25">
      <c r="A645" t="s">
        <v>486</v>
      </c>
      <c r="B645" t="s">
        <v>14</v>
      </c>
      <c r="C645" t="s">
        <v>123</v>
      </c>
      <c r="D645" t="s">
        <v>124</v>
      </c>
      <c r="E645" t="s">
        <v>124</v>
      </c>
      <c r="F645" t="s">
        <v>487</v>
      </c>
      <c r="G645" t="s">
        <v>488</v>
      </c>
      <c r="H645" t="s">
        <v>2804</v>
      </c>
      <c r="I645">
        <v>5000</v>
      </c>
      <c r="J645">
        <v>5000</v>
      </c>
      <c r="K645">
        <v>3597.5</v>
      </c>
      <c r="L645">
        <v>0</v>
      </c>
      <c r="M645">
        <v>0</v>
      </c>
      <c r="N645">
        <f t="shared" si="10"/>
        <v>5000</v>
      </c>
      <c r="O645" s="1">
        <v>45657</v>
      </c>
    </row>
    <row r="646" spans="1:15" x14ac:dyDescent="0.25">
      <c r="A646" t="s">
        <v>1384</v>
      </c>
      <c r="B646" t="s">
        <v>14</v>
      </c>
      <c r="C646" t="s">
        <v>1385</v>
      </c>
      <c r="D646" t="s">
        <v>1386</v>
      </c>
      <c r="E646" t="s">
        <v>1386</v>
      </c>
      <c r="F646" t="s">
        <v>1387</v>
      </c>
      <c r="G646" t="s">
        <v>1388</v>
      </c>
      <c r="H646" t="s">
        <v>2804</v>
      </c>
      <c r="I646">
        <v>4000</v>
      </c>
      <c r="J646">
        <v>4000</v>
      </c>
      <c r="K646">
        <v>1807.36</v>
      </c>
      <c r="L646">
        <v>1242.77</v>
      </c>
      <c r="M646">
        <v>1106.1500000000001</v>
      </c>
      <c r="N646">
        <f t="shared" si="10"/>
        <v>2893.85</v>
      </c>
      <c r="O646" s="1">
        <v>45291</v>
      </c>
    </row>
    <row r="647" spans="1:15" x14ac:dyDescent="0.25">
      <c r="A647" t="s">
        <v>1118</v>
      </c>
      <c r="B647" t="s">
        <v>14</v>
      </c>
      <c r="C647" t="s">
        <v>1106</v>
      </c>
      <c r="D647" t="s">
        <v>1107</v>
      </c>
      <c r="E647" t="s">
        <v>1107</v>
      </c>
      <c r="F647" t="s">
        <v>816</v>
      </c>
      <c r="G647" t="s">
        <v>1119</v>
      </c>
      <c r="H647" t="s">
        <v>2804</v>
      </c>
      <c r="I647">
        <v>20000</v>
      </c>
      <c r="J647">
        <v>20000</v>
      </c>
      <c r="K647">
        <v>16764.150000000001</v>
      </c>
      <c r="L647">
        <v>14111.01</v>
      </c>
      <c r="M647">
        <v>0</v>
      </c>
      <c r="N647">
        <f t="shared" si="10"/>
        <v>20000</v>
      </c>
      <c r="O647" s="1">
        <v>45291</v>
      </c>
    </row>
    <row r="648" spans="1:15" x14ac:dyDescent="0.25">
      <c r="A648" t="s">
        <v>2032</v>
      </c>
      <c r="B648" t="s">
        <v>14</v>
      </c>
      <c r="C648" t="s">
        <v>2033</v>
      </c>
      <c r="D648" t="s">
        <v>14</v>
      </c>
      <c r="E648" t="s">
        <v>2034</v>
      </c>
      <c r="F648" t="s">
        <v>2035</v>
      </c>
      <c r="G648" t="s">
        <v>14</v>
      </c>
      <c r="H648" t="s">
        <v>2804</v>
      </c>
      <c r="I648">
        <v>15000</v>
      </c>
      <c r="J648">
        <v>15000</v>
      </c>
      <c r="K648">
        <v>7397</v>
      </c>
      <c r="L648">
        <v>7397</v>
      </c>
      <c r="M648">
        <v>0</v>
      </c>
      <c r="N648">
        <f t="shared" si="10"/>
        <v>15000</v>
      </c>
      <c r="O648" s="1">
        <v>45657</v>
      </c>
    </row>
    <row r="649" spans="1:15" x14ac:dyDescent="0.25">
      <c r="A649" t="s">
        <v>2519</v>
      </c>
      <c r="B649" t="s">
        <v>14</v>
      </c>
      <c r="C649" t="s">
        <v>177</v>
      </c>
      <c r="D649" t="s">
        <v>178</v>
      </c>
      <c r="E649" t="s">
        <v>178</v>
      </c>
      <c r="F649" t="s">
        <v>2520</v>
      </c>
      <c r="G649" t="s">
        <v>2521</v>
      </c>
      <c r="H649" t="s">
        <v>2804</v>
      </c>
      <c r="I649">
        <v>28500</v>
      </c>
      <c r="J649">
        <v>27550</v>
      </c>
      <c r="K649">
        <v>27550</v>
      </c>
      <c r="L649">
        <v>27550</v>
      </c>
      <c r="M649">
        <v>0</v>
      </c>
      <c r="N649">
        <f t="shared" si="10"/>
        <v>27550</v>
      </c>
      <c r="O649" s="1">
        <v>45291</v>
      </c>
    </row>
    <row r="650" spans="1:15" x14ac:dyDescent="0.25">
      <c r="A650" t="s">
        <v>728</v>
      </c>
      <c r="B650" t="s">
        <v>14</v>
      </c>
      <c r="C650" t="s">
        <v>729</v>
      </c>
      <c r="D650" t="s">
        <v>730</v>
      </c>
      <c r="E650" t="s">
        <v>730</v>
      </c>
      <c r="F650" t="s">
        <v>731</v>
      </c>
      <c r="G650" t="s">
        <v>14</v>
      </c>
      <c r="H650" t="s">
        <v>2804</v>
      </c>
      <c r="I650">
        <v>11000</v>
      </c>
      <c r="J650">
        <v>11000</v>
      </c>
      <c r="K650">
        <v>10403.4</v>
      </c>
      <c r="L650">
        <v>5646.4</v>
      </c>
      <c r="M650">
        <v>3866.4</v>
      </c>
      <c r="N650">
        <f t="shared" si="10"/>
        <v>7133.6</v>
      </c>
      <c r="O650" s="1">
        <v>45291</v>
      </c>
    </row>
    <row r="651" spans="1:15" x14ac:dyDescent="0.25">
      <c r="A651" t="s">
        <v>199</v>
      </c>
      <c r="B651" t="s">
        <v>14</v>
      </c>
      <c r="C651" t="s">
        <v>154</v>
      </c>
      <c r="D651" t="s">
        <v>155</v>
      </c>
      <c r="E651" t="s">
        <v>156</v>
      </c>
      <c r="F651" t="s">
        <v>200</v>
      </c>
      <c r="G651" t="s">
        <v>201</v>
      </c>
      <c r="H651" t="s">
        <v>2804</v>
      </c>
      <c r="I651">
        <v>2280</v>
      </c>
      <c r="J651">
        <v>2280</v>
      </c>
      <c r="K651">
        <v>2280</v>
      </c>
      <c r="L651">
        <v>2280</v>
      </c>
      <c r="M651">
        <v>0</v>
      </c>
      <c r="N651">
        <f t="shared" si="10"/>
        <v>2280</v>
      </c>
      <c r="O651" s="1">
        <v>45291</v>
      </c>
    </row>
    <row r="652" spans="1:15" x14ac:dyDescent="0.25">
      <c r="A652" t="s">
        <v>1286</v>
      </c>
      <c r="B652" t="s">
        <v>14</v>
      </c>
      <c r="C652" t="s">
        <v>365</v>
      </c>
      <c r="D652" t="s">
        <v>366</v>
      </c>
      <c r="E652" t="s">
        <v>366</v>
      </c>
      <c r="F652" t="s">
        <v>1287</v>
      </c>
      <c r="G652" t="s">
        <v>1288</v>
      </c>
      <c r="H652" t="s">
        <v>2804</v>
      </c>
      <c r="I652">
        <v>35000</v>
      </c>
      <c r="J652">
        <v>35000</v>
      </c>
      <c r="K652">
        <v>0</v>
      </c>
      <c r="L652">
        <v>0</v>
      </c>
      <c r="M652">
        <v>0</v>
      </c>
      <c r="N652">
        <f t="shared" si="10"/>
        <v>35000</v>
      </c>
      <c r="O652" s="1">
        <v>45291</v>
      </c>
    </row>
    <row r="653" spans="1:15" x14ac:dyDescent="0.25">
      <c r="A653" t="s">
        <v>2436</v>
      </c>
      <c r="B653" t="s">
        <v>14</v>
      </c>
      <c r="C653" t="s">
        <v>797</v>
      </c>
      <c r="D653" t="s">
        <v>798</v>
      </c>
      <c r="E653" t="s">
        <v>798</v>
      </c>
      <c r="F653" t="s">
        <v>2437</v>
      </c>
      <c r="G653" t="s">
        <v>2438</v>
      </c>
      <c r="H653" t="s">
        <v>2804</v>
      </c>
      <c r="I653">
        <v>596.6</v>
      </c>
      <c r="J653">
        <v>596.6</v>
      </c>
      <c r="K653">
        <v>596.6</v>
      </c>
      <c r="L653">
        <v>0</v>
      </c>
      <c r="M653">
        <v>0</v>
      </c>
      <c r="N653">
        <f t="shared" si="10"/>
        <v>596.6</v>
      </c>
      <c r="O653" s="1">
        <v>46380</v>
      </c>
    </row>
    <row r="654" spans="1:15" x14ac:dyDescent="0.25">
      <c r="A654" t="s">
        <v>748</v>
      </c>
      <c r="B654" t="s">
        <v>14</v>
      </c>
      <c r="C654" t="s">
        <v>749</v>
      </c>
      <c r="D654" t="s">
        <v>750</v>
      </c>
      <c r="E654" t="s">
        <v>750</v>
      </c>
      <c r="F654" t="s">
        <v>751</v>
      </c>
      <c r="G654" t="s">
        <v>14</v>
      </c>
      <c r="H654" t="s">
        <v>2804</v>
      </c>
      <c r="I654">
        <v>10000</v>
      </c>
      <c r="J654">
        <v>10000</v>
      </c>
      <c r="K654">
        <v>10000</v>
      </c>
      <c r="L654">
        <v>4266.8</v>
      </c>
      <c r="M654">
        <v>1844.2</v>
      </c>
      <c r="N654">
        <f t="shared" si="10"/>
        <v>8155.8</v>
      </c>
      <c r="O654" s="1">
        <v>45291</v>
      </c>
    </row>
    <row r="655" spans="1:15" x14ac:dyDescent="0.25">
      <c r="A655" t="s">
        <v>1877</v>
      </c>
      <c r="B655" t="s">
        <v>14</v>
      </c>
      <c r="C655" t="s">
        <v>331</v>
      </c>
      <c r="D655" t="s">
        <v>332</v>
      </c>
      <c r="E655" t="s">
        <v>332</v>
      </c>
      <c r="F655" t="s">
        <v>1878</v>
      </c>
      <c r="G655" t="s">
        <v>14</v>
      </c>
      <c r="H655" t="s">
        <v>2804</v>
      </c>
      <c r="I655">
        <v>3011.14</v>
      </c>
      <c r="J655">
        <v>3011.14</v>
      </c>
      <c r="K655">
        <v>3011.14</v>
      </c>
      <c r="L655">
        <v>1951.83</v>
      </c>
      <c r="M655">
        <v>0</v>
      </c>
      <c r="N655">
        <f t="shared" si="10"/>
        <v>3011.14</v>
      </c>
      <c r="O655" s="1">
        <v>45230</v>
      </c>
    </row>
    <row r="656" spans="1:15" x14ac:dyDescent="0.25">
      <c r="A656" t="s">
        <v>1452</v>
      </c>
      <c r="B656" t="s">
        <v>14</v>
      </c>
      <c r="C656" t="s">
        <v>1453</v>
      </c>
      <c r="D656" t="s">
        <v>1454</v>
      </c>
      <c r="E656" t="s">
        <v>1455</v>
      </c>
      <c r="F656" t="s">
        <v>510</v>
      </c>
      <c r="G656" t="s">
        <v>1456</v>
      </c>
      <c r="H656" t="s">
        <v>2804</v>
      </c>
      <c r="I656">
        <v>20000</v>
      </c>
      <c r="J656">
        <v>20000</v>
      </c>
      <c r="K656">
        <v>20000</v>
      </c>
      <c r="L656">
        <v>16246</v>
      </c>
      <c r="M656">
        <v>736</v>
      </c>
      <c r="N656">
        <f t="shared" si="10"/>
        <v>19264</v>
      </c>
      <c r="O656" s="1">
        <v>45291</v>
      </c>
    </row>
    <row r="657" spans="1:15" x14ac:dyDescent="0.25">
      <c r="A657" t="s">
        <v>2792</v>
      </c>
      <c r="B657" t="s">
        <v>14</v>
      </c>
      <c r="C657" t="s">
        <v>974</v>
      </c>
      <c r="D657" t="s">
        <v>975</v>
      </c>
      <c r="E657" t="s">
        <v>975</v>
      </c>
      <c r="F657" t="s">
        <v>2793</v>
      </c>
      <c r="G657" t="s">
        <v>14</v>
      </c>
      <c r="H657" t="s">
        <v>2804</v>
      </c>
      <c r="I657">
        <v>450</v>
      </c>
      <c r="J657">
        <v>450</v>
      </c>
      <c r="K657">
        <v>450</v>
      </c>
      <c r="L657">
        <v>368.84</v>
      </c>
      <c r="M657">
        <v>368.84</v>
      </c>
      <c r="N657">
        <f t="shared" si="10"/>
        <v>81.160000000000025</v>
      </c>
      <c r="O657" s="1">
        <v>44946</v>
      </c>
    </row>
    <row r="658" spans="1:15" x14ac:dyDescent="0.25">
      <c r="A658" t="s">
        <v>2510</v>
      </c>
      <c r="B658" t="s">
        <v>14</v>
      </c>
      <c r="C658" t="s">
        <v>108</v>
      </c>
      <c r="D658" t="s">
        <v>109</v>
      </c>
      <c r="E658" t="s">
        <v>109</v>
      </c>
      <c r="F658" t="s">
        <v>2511</v>
      </c>
      <c r="G658" t="s">
        <v>2512</v>
      </c>
      <c r="H658" t="s">
        <v>2804</v>
      </c>
      <c r="I658">
        <v>28000</v>
      </c>
      <c r="J658">
        <v>22848</v>
      </c>
      <c r="K658">
        <v>22848</v>
      </c>
      <c r="L658">
        <v>22848</v>
      </c>
      <c r="M658">
        <v>0</v>
      </c>
      <c r="N658">
        <f t="shared" si="10"/>
        <v>22848</v>
      </c>
      <c r="O658" s="1">
        <v>45291</v>
      </c>
    </row>
    <row r="659" spans="1:15" x14ac:dyDescent="0.25">
      <c r="A659" t="s">
        <v>841</v>
      </c>
      <c r="B659" t="s">
        <v>14</v>
      </c>
      <c r="C659" t="s">
        <v>842</v>
      </c>
      <c r="D659" t="s">
        <v>843</v>
      </c>
      <c r="E659" t="s">
        <v>844</v>
      </c>
      <c r="F659" t="s">
        <v>845</v>
      </c>
      <c r="G659" t="s">
        <v>846</v>
      </c>
      <c r="H659" t="s">
        <v>2804</v>
      </c>
      <c r="I659">
        <v>2000</v>
      </c>
      <c r="J659">
        <v>2000</v>
      </c>
      <c r="K659">
        <v>310.95</v>
      </c>
      <c r="L659">
        <v>310.95</v>
      </c>
      <c r="M659">
        <v>0</v>
      </c>
      <c r="N659">
        <f t="shared" si="10"/>
        <v>2000</v>
      </c>
      <c r="O659" s="1">
        <v>45291</v>
      </c>
    </row>
    <row r="660" spans="1:15" x14ac:dyDescent="0.25">
      <c r="A660" t="s">
        <v>1644</v>
      </c>
      <c r="B660" t="s">
        <v>14</v>
      </c>
      <c r="C660" t="s">
        <v>331</v>
      </c>
      <c r="D660" t="s">
        <v>332</v>
      </c>
      <c r="E660" t="s">
        <v>332</v>
      </c>
      <c r="F660" t="s">
        <v>1645</v>
      </c>
      <c r="G660" t="s">
        <v>1646</v>
      </c>
      <c r="H660" t="s">
        <v>2804</v>
      </c>
      <c r="I660">
        <v>507.12</v>
      </c>
      <c r="J660">
        <v>507.12</v>
      </c>
      <c r="K660">
        <v>507</v>
      </c>
      <c r="L660">
        <v>507.01</v>
      </c>
      <c r="M660">
        <v>0</v>
      </c>
      <c r="N660">
        <f t="shared" si="10"/>
        <v>507.12</v>
      </c>
      <c r="O660" s="1">
        <v>45485</v>
      </c>
    </row>
    <row r="661" spans="1:15" x14ac:dyDescent="0.25">
      <c r="A661" t="s">
        <v>1979</v>
      </c>
      <c r="B661" t="s">
        <v>14</v>
      </c>
      <c r="C661" t="s">
        <v>187</v>
      </c>
      <c r="D661" t="s">
        <v>188</v>
      </c>
      <c r="E661" t="s">
        <v>188</v>
      </c>
      <c r="F661" t="s">
        <v>1980</v>
      </c>
      <c r="G661" t="s">
        <v>14</v>
      </c>
      <c r="H661" t="s">
        <v>2804</v>
      </c>
      <c r="I661">
        <v>10000</v>
      </c>
      <c r="J661">
        <v>10000</v>
      </c>
      <c r="K661">
        <v>10000</v>
      </c>
      <c r="L661">
        <v>4784</v>
      </c>
      <c r="M661">
        <v>4784</v>
      </c>
      <c r="N661">
        <f t="shared" si="10"/>
        <v>5216</v>
      </c>
      <c r="O661" s="1">
        <v>45291</v>
      </c>
    </row>
    <row r="662" spans="1:15" x14ac:dyDescent="0.25">
      <c r="A662" t="s">
        <v>598</v>
      </c>
      <c r="B662" t="s">
        <v>14</v>
      </c>
      <c r="C662" t="s">
        <v>118</v>
      </c>
      <c r="D662" t="s">
        <v>119</v>
      </c>
      <c r="E662" t="s">
        <v>119</v>
      </c>
      <c r="F662" t="s">
        <v>596</v>
      </c>
      <c r="G662" t="s">
        <v>599</v>
      </c>
      <c r="H662" t="s">
        <v>2804</v>
      </c>
      <c r="I662">
        <v>7650</v>
      </c>
      <c r="J662">
        <v>7650</v>
      </c>
      <c r="K662">
        <v>7650</v>
      </c>
      <c r="L662">
        <v>7650</v>
      </c>
      <c r="M662">
        <v>0</v>
      </c>
      <c r="N662">
        <f t="shared" si="10"/>
        <v>7650</v>
      </c>
      <c r="O662" s="1">
        <v>44985</v>
      </c>
    </row>
    <row r="663" spans="1:15" x14ac:dyDescent="0.25">
      <c r="A663" t="s">
        <v>489</v>
      </c>
      <c r="B663" t="s">
        <v>14</v>
      </c>
      <c r="C663" t="s">
        <v>490</v>
      </c>
      <c r="D663" t="s">
        <v>491</v>
      </c>
      <c r="E663" t="s">
        <v>492</v>
      </c>
      <c r="F663" t="s">
        <v>493</v>
      </c>
      <c r="G663" t="s">
        <v>494</v>
      </c>
      <c r="H663" t="s">
        <v>2804</v>
      </c>
      <c r="I663">
        <v>2500</v>
      </c>
      <c r="J663">
        <v>2500</v>
      </c>
      <c r="K663">
        <v>0</v>
      </c>
      <c r="L663">
        <v>0</v>
      </c>
      <c r="M663">
        <v>0</v>
      </c>
      <c r="N663">
        <f t="shared" si="10"/>
        <v>2500</v>
      </c>
      <c r="O663" s="1">
        <v>45657</v>
      </c>
    </row>
    <row r="664" spans="1:15" x14ac:dyDescent="0.25">
      <c r="A664" t="s">
        <v>1508</v>
      </c>
      <c r="B664" t="s">
        <v>14</v>
      </c>
      <c r="C664" t="s">
        <v>385</v>
      </c>
      <c r="D664" t="s">
        <v>386</v>
      </c>
      <c r="E664" t="s">
        <v>386</v>
      </c>
      <c r="F664" t="s">
        <v>1509</v>
      </c>
      <c r="G664" t="s">
        <v>593</v>
      </c>
      <c r="H664" t="s">
        <v>2804</v>
      </c>
      <c r="I664">
        <v>10000</v>
      </c>
      <c r="J664">
        <v>10000</v>
      </c>
      <c r="K664">
        <v>9081.24</v>
      </c>
      <c r="L664">
        <v>9081.24</v>
      </c>
      <c r="M664">
        <v>0</v>
      </c>
      <c r="N664">
        <f t="shared" si="10"/>
        <v>10000</v>
      </c>
      <c r="O664" s="1">
        <v>45291</v>
      </c>
    </row>
    <row r="665" spans="1:15" x14ac:dyDescent="0.25">
      <c r="A665" t="s">
        <v>1165</v>
      </c>
      <c r="B665" t="s">
        <v>14</v>
      </c>
      <c r="C665" t="s">
        <v>1166</v>
      </c>
      <c r="D665" t="s">
        <v>1167</v>
      </c>
      <c r="E665" t="s">
        <v>1168</v>
      </c>
      <c r="F665" t="s">
        <v>1169</v>
      </c>
      <c r="G665" t="s">
        <v>1170</v>
      </c>
      <c r="H665" t="s">
        <v>2804</v>
      </c>
      <c r="I665">
        <v>25000</v>
      </c>
      <c r="J665">
        <v>25000</v>
      </c>
      <c r="K665">
        <v>25000</v>
      </c>
      <c r="L665">
        <v>10245.200000000001</v>
      </c>
      <c r="M665">
        <v>4592.2</v>
      </c>
      <c r="N665">
        <f t="shared" si="10"/>
        <v>20407.8</v>
      </c>
      <c r="O665" s="1">
        <v>45291</v>
      </c>
    </row>
    <row r="666" spans="1:15" x14ac:dyDescent="0.25">
      <c r="A666" t="s">
        <v>2743</v>
      </c>
      <c r="B666" t="s">
        <v>14</v>
      </c>
      <c r="C666" t="s">
        <v>84</v>
      </c>
      <c r="D666" t="s">
        <v>85</v>
      </c>
      <c r="E666" t="s">
        <v>86</v>
      </c>
      <c r="F666" t="s">
        <v>2744</v>
      </c>
      <c r="G666" t="s">
        <v>14</v>
      </c>
      <c r="H666" t="s">
        <v>2804</v>
      </c>
      <c r="I666">
        <v>5760</v>
      </c>
      <c r="J666">
        <v>5760</v>
      </c>
      <c r="K666">
        <v>5760</v>
      </c>
      <c r="L666">
        <v>5494</v>
      </c>
      <c r="M666">
        <v>0</v>
      </c>
      <c r="N666">
        <f t="shared" si="10"/>
        <v>5760</v>
      </c>
      <c r="O666" s="1">
        <v>45291</v>
      </c>
    </row>
    <row r="667" spans="1:15" x14ac:dyDescent="0.25">
      <c r="A667" t="s">
        <v>2449</v>
      </c>
      <c r="B667" t="s">
        <v>14</v>
      </c>
      <c r="C667" t="s">
        <v>513</v>
      </c>
      <c r="D667" t="s">
        <v>514</v>
      </c>
      <c r="E667" t="s">
        <v>514</v>
      </c>
      <c r="F667" t="s">
        <v>2450</v>
      </c>
      <c r="G667" t="s">
        <v>2451</v>
      </c>
      <c r="H667" t="s">
        <v>2804</v>
      </c>
      <c r="I667">
        <v>2400</v>
      </c>
      <c r="J667">
        <v>2400</v>
      </c>
      <c r="K667">
        <v>2365.3200000000002</v>
      </c>
      <c r="L667">
        <v>2365.3200000000002</v>
      </c>
      <c r="M667">
        <v>2365.3200000000002</v>
      </c>
      <c r="N667">
        <f t="shared" si="10"/>
        <v>34.679999999999836</v>
      </c>
      <c r="O667" s="1">
        <v>45291</v>
      </c>
    </row>
    <row r="668" spans="1:15" x14ac:dyDescent="0.25">
      <c r="A668" t="s">
        <v>2294</v>
      </c>
      <c r="B668" t="s">
        <v>14</v>
      </c>
      <c r="C668" t="s">
        <v>418</v>
      </c>
      <c r="D668" t="s">
        <v>419</v>
      </c>
      <c r="E668" t="s">
        <v>420</v>
      </c>
      <c r="F668" t="s">
        <v>2295</v>
      </c>
      <c r="G668" t="s">
        <v>2296</v>
      </c>
      <c r="H668" t="s">
        <v>2804</v>
      </c>
      <c r="I668">
        <v>2200</v>
      </c>
      <c r="J668">
        <v>2200</v>
      </c>
      <c r="K668">
        <v>1732.5</v>
      </c>
      <c r="L668">
        <v>1732.5</v>
      </c>
      <c r="M668">
        <v>0</v>
      </c>
      <c r="N668">
        <f t="shared" si="10"/>
        <v>2200</v>
      </c>
      <c r="O668" s="1">
        <v>45291</v>
      </c>
    </row>
    <row r="669" spans="1:15" x14ac:dyDescent="0.25">
      <c r="A669" t="s">
        <v>2541</v>
      </c>
      <c r="B669" t="s">
        <v>14</v>
      </c>
      <c r="C669" t="s">
        <v>1675</v>
      </c>
      <c r="D669" t="s">
        <v>1676</v>
      </c>
      <c r="E669" t="s">
        <v>1676</v>
      </c>
      <c r="F669" t="s">
        <v>2542</v>
      </c>
      <c r="G669" t="s">
        <v>2543</v>
      </c>
      <c r="H669" t="s">
        <v>2804</v>
      </c>
      <c r="I669">
        <v>1200</v>
      </c>
      <c r="J669">
        <v>1200</v>
      </c>
      <c r="K669">
        <v>1200</v>
      </c>
      <c r="L669">
        <v>1200</v>
      </c>
      <c r="M669">
        <v>0</v>
      </c>
      <c r="N669">
        <f t="shared" si="10"/>
        <v>1200</v>
      </c>
      <c r="O669" s="1">
        <v>45291</v>
      </c>
    </row>
    <row r="670" spans="1:15" x14ac:dyDescent="0.25">
      <c r="A670" t="s">
        <v>434</v>
      </c>
      <c r="B670" t="s">
        <v>14</v>
      </c>
      <c r="C670" t="s">
        <v>435</v>
      </c>
      <c r="D670" t="s">
        <v>436</v>
      </c>
      <c r="E670" t="s">
        <v>436</v>
      </c>
      <c r="F670" t="s">
        <v>437</v>
      </c>
      <c r="G670" t="s">
        <v>438</v>
      </c>
      <c r="H670" t="s">
        <v>2804</v>
      </c>
      <c r="I670">
        <v>250</v>
      </c>
      <c r="J670">
        <v>250</v>
      </c>
      <c r="K670">
        <v>204</v>
      </c>
      <c r="L670">
        <v>0</v>
      </c>
      <c r="M670">
        <v>0</v>
      </c>
      <c r="N670">
        <f t="shared" si="10"/>
        <v>250</v>
      </c>
      <c r="O670" s="1">
        <v>45291</v>
      </c>
    </row>
    <row r="671" spans="1:15" x14ac:dyDescent="0.25">
      <c r="A671" t="s">
        <v>196</v>
      </c>
      <c r="B671" t="s">
        <v>14</v>
      </c>
      <c r="C671" t="s">
        <v>192</v>
      </c>
      <c r="D671" t="s">
        <v>193</v>
      </c>
      <c r="E671" t="s">
        <v>193</v>
      </c>
      <c r="F671" t="s">
        <v>197</v>
      </c>
      <c r="G671" t="s">
        <v>198</v>
      </c>
      <c r="H671" t="s">
        <v>2804</v>
      </c>
      <c r="I671">
        <v>39900</v>
      </c>
      <c r="J671">
        <v>39900</v>
      </c>
      <c r="K671">
        <v>0</v>
      </c>
      <c r="L671">
        <v>37817.51</v>
      </c>
      <c r="M671">
        <v>0</v>
      </c>
      <c r="N671">
        <f t="shared" si="10"/>
        <v>39900</v>
      </c>
      <c r="O671" s="1">
        <v>45199</v>
      </c>
    </row>
    <row r="672" spans="1:15" x14ac:dyDescent="0.25">
      <c r="A672" t="s">
        <v>2231</v>
      </c>
      <c r="B672" t="s">
        <v>14</v>
      </c>
      <c r="C672" t="s">
        <v>272</v>
      </c>
      <c r="D672" t="s">
        <v>273</v>
      </c>
      <c r="E672" t="s">
        <v>273</v>
      </c>
      <c r="F672" t="s">
        <v>552</v>
      </c>
      <c r="G672" t="s">
        <v>14</v>
      </c>
      <c r="H672" t="s">
        <v>2804</v>
      </c>
      <c r="I672">
        <v>5000</v>
      </c>
      <c r="J672">
        <v>5000</v>
      </c>
      <c r="K672">
        <v>2894.4</v>
      </c>
      <c r="L672">
        <v>2904.4</v>
      </c>
      <c r="M672">
        <v>1238.0999999999999</v>
      </c>
      <c r="N672">
        <f t="shared" si="10"/>
        <v>3761.9</v>
      </c>
      <c r="O672" s="1">
        <v>45291</v>
      </c>
    </row>
    <row r="673" spans="1:15" x14ac:dyDescent="0.25">
      <c r="A673" t="s">
        <v>571</v>
      </c>
      <c r="B673" t="s">
        <v>14</v>
      </c>
      <c r="C673" t="s">
        <v>572</v>
      </c>
      <c r="D673" t="s">
        <v>573</v>
      </c>
      <c r="E673" t="s">
        <v>573</v>
      </c>
      <c r="F673" t="s">
        <v>574</v>
      </c>
      <c r="G673" t="s">
        <v>575</v>
      </c>
      <c r="H673" t="s">
        <v>2804</v>
      </c>
      <c r="I673">
        <v>8000</v>
      </c>
      <c r="J673">
        <v>8000</v>
      </c>
      <c r="K673">
        <v>7220</v>
      </c>
      <c r="L673">
        <v>0</v>
      </c>
      <c r="M673">
        <v>0</v>
      </c>
      <c r="N673">
        <f t="shared" si="10"/>
        <v>8000</v>
      </c>
      <c r="O673" s="1">
        <v>45322</v>
      </c>
    </row>
    <row r="674" spans="1:15" x14ac:dyDescent="0.25">
      <c r="A674" t="s">
        <v>1043</v>
      </c>
      <c r="B674" t="s">
        <v>14</v>
      </c>
      <c r="C674" t="s">
        <v>1044</v>
      </c>
      <c r="D674" t="s">
        <v>1045</v>
      </c>
      <c r="E674" t="s">
        <v>1045</v>
      </c>
      <c r="F674" t="s">
        <v>1046</v>
      </c>
      <c r="G674" t="s">
        <v>1047</v>
      </c>
      <c r="H674" t="s">
        <v>2804</v>
      </c>
      <c r="I674">
        <v>1320</v>
      </c>
      <c r="J674">
        <v>1320</v>
      </c>
      <c r="K674">
        <v>1320</v>
      </c>
      <c r="L674">
        <v>1320</v>
      </c>
      <c r="M674">
        <v>0</v>
      </c>
      <c r="N674">
        <f t="shared" si="10"/>
        <v>1320</v>
      </c>
      <c r="O674" s="1">
        <v>45107</v>
      </c>
    </row>
    <row r="675" spans="1:15" x14ac:dyDescent="0.25">
      <c r="A675" t="s">
        <v>982</v>
      </c>
      <c r="B675" t="s">
        <v>14</v>
      </c>
      <c r="C675" t="s">
        <v>513</v>
      </c>
      <c r="D675" t="s">
        <v>514</v>
      </c>
      <c r="E675" t="s">
        <v>514</v>
      </c>
      <c r="F675" t="s">
        <v>983</v>
      </c>
      <c r="G675" t="s">
        <v>984</v>
      </c>
      <c r="H675" t="s">
        <v>2804</v>
      </c>
      <c r="I675">
        <v>10850</v>
      </c>
      <c r="J675">
        <v>10850</v>
      </c>
      <c r="K675">
        <v>10850</v>
      </c>
      <c r="L675">
        <v>10850</v>
      </c>
      <c r="M675">
        <v>0</v>
      </c>
      <c r="N675">
        <f t="shared" si="10"/>
        <v>10850</v>
      </c>
      <c r="O675" s="1">
        <v>45291</v>
      </c>
    </row>
    <row r="676" spans="1:15" x14ac:dyDescent="0.25">
      <c r="A676" t="s">
        <v>1208</v>
      </c>
      <c r="B676" t="s">
        <v>14</v>
      </c>
      <c r="C676" t="s">
        <v>365</v>
      </c>
      <c r="D676" t="s">
        <v>366</v>
      </c>
      <c r="E676" t="s">
        <v>366</v>
      </c>
      <c r="F676" t="s">
        <v>1209</v>
      </c>
      <c r="G676" t="s">
        <v>1210</v>
      </c>
      <c r="H676" t="s">
        <v>2804</v>
      </c>
      <c r="I676">
        <v>11500</v>
      </c>
      <c r="J676">
        <v>11500</v>
      </c>
      <c r="K676">
        <v>11100</v>
      </c>
      <c r="L676">
        <v>11100</v>
      </c>
      <c r="M676">
        <v>0</v>
      </c>
      <c r="N676">
        <f t="shared" si="10"/>
        <v>11500</v>
      </c>
      <c r="O676" s="1">
        <v>45291</v>
      </c>
    </row>
    <row r="677" spans="1:15" x14ac:dyDescent="0.25">
      <c r="A677" t="s">
        <v>2707</v>
      </c>
      <c r="B677" t="s">
        <v>14</v>
      </c>
      <c r="C677" t="s">
        <v>2708</v>
      </c>
      <c r="D677" t="s">
        <v>2709</v>
      </c>
      <c r="E677" t="s">
        <v>2709</v>
      </c>
      <c r="F677" t="s">
        <v>2710</v>
      </c>
      <c r="G677" t="s">
        <v>14</v>
      </c>
      <c r="H677" t="s">
        <v>2804</v>
      </c>
      <c r="I677">
        <v>4000</v>
      </c>
      <c r="J677">
        <v>4000</v>
      </c>
      <c r="K677">
        <v>3400</v>
      </c>
      <c r="L677">
        <v>2600</v>
      </c>
      <c r="M677">
        <v>0</v>
      </c>
      <c r="N677">
        <f t="shared" si="10"/>
        <v>4000</v>
      </c>
      <c r="O677" s="1">
        <v>45291</v>
      </c>
    </row>
    <row r="678" spans="1:15" x14ac:dyDescent="0.25">
      <c r="A678" t="s">
        <v>1224</v>
      </c>
      <c r="B678" t="s">
        <v>14</v>
      </c>
      <c r="C678" t="s">
        <v>1225</v>
      </c>
      <c r="D678" t="s">
        <v>1226</v>
      </c>
      <c r="E678" t="s">
        <v>1226</v>
      </c>
      <c r="F678" t="s">
        <v>1227</v>
      </c>
      <c r="G678" t="s">
        <v>1228</v>
      </c>
      <c r="H678" t="s">
        <v>2804</v>
      </c>
      <c r="I678">
        <v>3850</v>
      </c>
      <c r="J678">
        <v>3850</v>
      </c>
      <c r="K678">
        <v>3850</v>
      </c>
      <c r="L678">
        <v>3850</v>
      </c>
      <c r="M678">
        <v>0</v>
      </c>
      <c r="N678">
        <f t="shared" si="10"/>
        <v>3850</v>
      </c>
      <c r="O678" s="1">
        <v>46356</v>
      </c>
    </row>
    <row r="679" spans="1:15" x14ac:dyDescent="0.25">
      <c r="A679" t="s">
        <v>2154</v>
      </c>
      <c r="B679" t="s">
        <v>14</v>
      </c>
      <c r="C679" t="s">
        <v>84</v>
      </c>
      <c r="D679" t="s">
        <v>85</v>
      </c>
      <c r="E679" t="s">
        <v>86</v>
      </c>
      <c r="F679" t="s">
        <v>2155</v>
      </c>
      <c r="G679" t="s">
        <v>14</v>
      </c>
      <c r="H679" t="s">
        <v>2804</v>
      </c>
      <c r="I679">
        <v>3315</v>
      </c>
      <c r="J679">
        <v>3315</v>
      </c>
      <c r="K679">
        <v>3315</v>
      </c>
      <c r="L679">
        <v>0</v>
      </c>
      <c r="M679">
        <v>0</v>
      </c>
      <c r="N679">
        <f t="shared" si="10"/>
        <v>3315</v>
      </c>
      <c r="O679" s="1">
        <v>45291</v>
      </c>
    </row>
    <row r="680" spans="1:15" x14ac:dyDescent="0.25">
      <c r="A680" t="s">
        <v>1322</v>
      </c>
      <c r="B680" t="s">
        <v>14</v>
      </c>
      <c r="C680" t="s">
        <v>892</v>
      </c>
      <c r="D680" t="s">
        <v>893</v>
      </c>
      <c r="E680" t="s">
        <v>893</v>
      </c>
      <c r="F680" t="s">
        <v>1323</v>
      </c>
      <c r="G680" t="s">
        <v>1324</v>
      </c>
      <c r="H680" t="s">
        <v>2804</v>
      </c>
      <c r="I680">
        <v>12670</v>
      </c>
      <c r="J680">
        <v>12670</v>
      </c>
      <c r="K680">
        <v>12670</v>
      </c>
      <c r="L680">
        <v>12670</v>
      </c>
      <c r="M680">
        <v>0</v>
      </c>
      <c r="N680">
        <f t="shared" si="10"/>
        <v>12670</v>
      </c>
      <c r="O680" s="1">
        <v>45289</v>
      </c>
    </row>
    <row r="681" spans="1:15" x14ac:dyDescent="0.25">
      <c r="A681" t="s">
        <v>2515</v>
      </c>
      <c r="B681" t="s">
        <v>14</v>
      </c>
      <c r="C681" t="s">
        <v>2516</v>
      </c>
      <c r="D681" t="s">
        <v>2517</v>
      </c>
      <c r="E681" t="s">
        <v>2517</v>
      </c>
      <c r="F681" t="s">
        <v>2518</v>
      </c>
      <c r="G681" t="s">
        <v>14</v>
      </c>
      <c r="H681" t="s">
        <v>2804</v>
      </c>
      <c r="I681">
        <v>2000</v>
      </c>
      <c r="J681">
        <v>2000</v>
      </c>
      <c r="K681">
        <v>1100</v>
      </c>
      <c r="L681">
        <v>1100</v>
      </c>
      <c r="M681">
        <v>1100</v>
      </c>
      <c r="N681">
        <f t="shared" si="10"/>
        <v>900</v>
      </c>
      <c r="O681" s="1">
        <v>45198</v>
      </c>
    </row>
    <row r="682" spans="1:15" x14ac:dyDescent="0.25">
      <c r="A682" t="s">
        <v>1555</v>
      </c>
      <c r="B682" t="s">
        <v>14</v>
      </c>
      <c r="C682" t="s">
        <v>1556</v>
      </c>
      <c r="D682" t="s">
        <v>1557</v>
      </c>
      <c r="E682" t="s">
        <v>1557</v>
      </c>
      <c r="F682" t="s">
        <v>1558</v>
      </c>
      <c r="G682" t="s">
        <v>1559</v>
      </c>
      <c r="H682" t="s">
        <v>2804</v>
      </c>
      <c r="I682">
        <v>500</v>
      </c>
      <c r="J682">
        <v>500</v>
      </c>
      <c r="K682">
        <v>206.47</v>
      </c>
      <c r="L682">
        <v>206.47</v>
      </c>
      <c r="M682">
        <v>0</v>
      </c>
      <c r="N682">
        <f t="shared" si="10"/>
        <v>500</v>
      </c>
      <c r="O682" s="1">
        <v>45291</v>
      </c>
    </row>
    <row r="683" spans="1:15" x14ac:dyDescent="0.25">
      <c r="A683" t="s">
        <v>2528</v>
      </c>
      <c r="B683" t="s">
        <v>14</v>
      </c>
      <c r="C683" t="s">
        <v>2529</v>
      </c>
      <c r="D683" t="s">
        <v>2530</v>
      </c>
      <c r="E683" t="s">
        <v>2530</v>
      </c>
      <c r="F683" t="s">
        <v>2531</v>
      </c>
      <c r="G683" t="s">
        <v>14</v>
      </c>
      <c r="H683" t="s">
        <v>2804</v>
      </c>
      <c r="I683">
        <v>10000</v>
      </c>
      <c r="J683">
        <v>10000</v>
      </c>
      <c r="K683">
        <v>5420.43</v>
      </c>
      <c r="L683">
        <v>5420.43</v>
      </c>
      <c r="M683">
        <v>0</v>
      </c>
      <c r="N683">
        <f t="shared" si="10"/>
        <v>10000</v>
      </c>
      <c r="O683" s="1">
        <v>45291</v>
      </c>
    </row>
    <row r="684" spans="1:15" x14ac:dyDescent="0.25">
      <c r="A684" t="s">
        <v>1457</v>
      </c>
      <c r="B684" t="s">
        <v>14</v>
      </c>
      <c r="C684" t="s">
        <v>1458</v>
      </c>
      <c r="D684" t="s">
        <v>1459</v>
      </c>
      <c r="E684" t="s">
        <v>1460</v>
      </c>
      <c r="F684" t="s">
        <v>1461</v>
      </c>
      <c r="G684" t="s">
        <v>1462</v>
      </c>
      <c r="H684" t="s">
        <v>2804</v>
      </c>
      <c r="I684">
        <v>4000</v>
      </c>
      <c r="J684">
        <v>4000</v>
      </c>
      <c r="K684">
        <v>3400</v>
      </c>
      <c r="L684">
        <v>0</v>
      </c>
      <c r="M684">
        <v>0</v>
      </c>
      <c r="N684">
        <f t="shared" si="10"/>
        <v>4000</v>
      </c>
      <c r="O684" s="1">
        <v>45322</v>
      </c>
    </row>
    <row r="685" spans="1:15" x14ac:dyDescent="0.25">
      <c r="A685" t="s">
        <v>349</v>
      </c>
      <c r="B685" t="s">
        <v>14</v>
      </c>
      <c r="C685" t="s">
        <v>350</v>
      </c>
      <c r="D685" t="s">
        <v>351</v>
      </c>
      <c r="E685" t="s">
        <v>351</v>
      </c>
      <c r="F685" t="s">
        <v>352</v>
      </c>
      <c r="G685" t="s">
        <v>353</v>
      </c>
      <c r="H685" t="s">
        <v>2804</v>
      </c>
      <c r="I685">
        <v>3000</v>
      </c>
      <c r="J685">
        <v>3000</v>
      </c>
      <c r="K685">
        <v>1033.5</v>
      </c>
      <c r="L685">
        <v>0</v>
      </c>
      <c r="M685">
        <v>0</v>
      </c>
      <c r="N685">
        <f t="shared" si="10"/>
        <v>3000</v>
      </c>
      <c r="O685" s="1">
        <v>45291</v>
      </c>
    </row>
    <row r="686" spans="1:15" x14ac:dyDescent="0.25">
      <c r="A686" t="s">
        <v>129</v>
      </c>
      <c r="B686" t="s">
        <v>14</v>
      </c>
      <c r="C686" t="s">
        <v>19</v>
      </c>
      <c r="D686" t="s">
        <v>20</v>
      </c>
      <c r="E686" t="s">
        <v>21</v>
      </c>
      <c r="F686" t="s">
        <v>130</v>
      </c>
      <c r="G686" t="s">
        <v>131</v>
      </c>
      <c r="H686" t="s">
        <v>2804</v>
      </c>
      <c r="I686">
        <v>3000</v>
      </c>
      <c r="J686">
        <v>3000</v>
      </c>
      <c r="K686">
        <v>1490.3</v>
      </c>
      <c r="L686">
        <v>1806.37</v>
      </c>
      <c r="M686">
        <v>0</v>
      </c>
      <c r="N686">
        <f t="shared" si="10"/>
        <v>3000</v>
      </c>
      <c r="O686" s="1">
        <v>45291</v>
      </c>
    </row>
    <row r="687" spans="1:15" x14ac:dyDescent="0.25">
      <c r="A687" t="s">
        <v>2725</v>
      </c>
      <c r="B687" t="s">
        <v>14</v>
      </c>
      <c r="C687" t="s">
        <v>2726</v>
      </c>
      <c r="D687" t="s">
        <v>2727</v>
      </c>
      <c r="E687" t="s">
        <v>2727</v>
      </c>
      <c r="F687" t="s">
        <v>416</v>
      </c>
      <c r="G687" t="s">
        <v>14</v>
      </c>
      <c r="H687" t="s">
        <v>2804</v>
      </c>
      <c r="I687">
        <v>17000</v>
      </c>
      <c r="J687">
        <v>17000</v>
      </c>
      <c r="K687">
        <v>12549.46</v>
      </c>
      <c r="L687">
        <v>12549.46</v>
      </c>
      <c r="M687">
        <v>6638</v>
      </c>
      <c r="N687">
        <f t="shared" si="10"/>
        <v>10362</v>
      </c>
      <c r="O687" s="1">
        <v>45291</v>
      </c>
    </row>
    <row r="688" spans="1:15" x14ac:dyDescent="0.25">
      <c r="A688" t="s">
        <v>339</v>
      </c>
      <c r="B688" t="s">
        <v>14</v>
      </c>
      <c r="C688" t="s">
        <v>340</v>
      </c>
      <c r="D688" t="s">
        <v>341</v>
      </c>
      <c r="E688" t="s">
        <v>342</v>
      </c>
      <c r="F688" t="s">
        <v>343</v>
      </c>
      <c r="G688" t="s">
        <v>344</v>
      </c>
      <c r="H688" t="s">
        <v>2804</v>
      </c>
      <c r="I688">
        <v>36000</v>
      </c>
      <c r="J688">
        <v>36000</v>
      </c>
      <c r="K688">
        <v>0</v>
      </c>
      <c r="L688">
        <v>18600</v>
      </c>
      <c r="M688">
        <v>17400</v>
      </c>
      <c r="N688">
        <f t="shared" si="10"/>
        <v>18600</v>
      </c>
      <c r="O688" s="1">
        <v>45169</v>
      </c>
    </row>
    <row r="689" spans="1:15" x14ac:dyDescent="0.25">
      <c r="A689" t="s">
        <v>389</v>
      </c>
      <c r="B689" t="s">
        <v>14</v>
      </c>
      <c r="C689" t="s">
        <v>390</v>
      </c>
      <c r="D689" t="s">
        <v>391</v>
      </c>
      <c r="E689" t="s">
        <v>392</v>
      </c>
      <c r="F689" t="s">
        <v>393</v>
      </c>
      <c r="G689" t="s">
        <v>394</v>
      </c>
      <c r="H689" t="s">
        <v>2804</v>
      </c>
      <c r="I689">
        <v>25000</v>
      </c>
      <c r="J689">
        <v>25000</v>
      </c>
      <c r="K689">
        <v>0</v>
      </c>
      <c r="L689">
        <v>0</v>
      </c>
      <c r="M689">
        <v>0</v>
      </c>
      <c r="N689">
        <f t="shared" si="10"/>
        <v>25000</v>
      </c>
      <c r="O689" s="1">
        <v>45657</v>
      </c>
    </row>
    <row r="690" spans="1:15" x14ac:dyDescent="0.25">
      <c r="A690" t="s">
        <v>2628</v>
      </c>
      <c r="B690" t="s">
        <v>14</v>
      </c>
      <c r="C690" t="s">
        <v>2629</v>
      </c>
      <c r="D690" t="s">
        <v>2630</v>
      </c>
      <c r="E690" t="s">
        <v>2630</v>
      </c>
      <c r="F690" t="s">
        <v>2631</v>
      </c>
      <c r="G690" t="s">
        <v>2632</v>
      </c>
      <c r="H690" t="s">
        <v>2804</v>
      </c>
      <c r="I690">
        <v>15000</v>
      </c>
      <c r="J690">
        <v>15000</v>
      </c>
      <c r="K690">
        <v>5000</v>
      </c>
      <c r="L690">
        <v>5000</v>
      </c>
      <c r="M690">
        <v>0</v>
      </c>
      <c r="N690">
        <f t="shared" si="10"/>
        <v>15000</v>
      </c>
      <c r="O690" s="1">
        <v>45657</v>
      </c>
    </row>
    <row r="691" spans="1:15" x14ac:dyDescent="0.25">
      <c r="A691" t="s">
        <v>2733</v>
      </c>
      <c r="B691" t="s">
        <v>14</v>
      </c>
      <c r="C691" t="s">
        <v>2734</v>
      </c>
      <c r="D691" t="s">
        <v>2735</v>
      </c>
      <c r="E691" t="s">
        <v>2735</v>
      </c>
      <c r="F691" t="s">
        <v>2736</v>
      </c>
      <c r="G691" t="s">
        <v>2736</v>
      </c>
      <c r="H691" t="s">
        <v>2804</v>
      </c>
      <c r="I691">
        <v>310</v>
      </c>
      <c r="J691">
        <v>310</v>
      </c>
      <c r="K691">
        <v>0</v>
      </c>
      <c r="L691">
        <v>310</v>
      </c>
      <c r="M691">
        <v>0</v>
      </c>
      <c r="N691">
        <f t="shared" si="10"/>
        <v>310</v>
      </c>
      <c r="O691" s="1">
        <v>45291</v>
      </c>
    </row>
    <row r="692" spans="1:15" x14ac:dyDescent="0.25">
      <c r="A692" t="s">
        <v>2401</v>
      </c>
      <c r="B692" t="s">
        <v>14</v>
      </c>
      <c r="C692" t="s">
        <v>513</v>
      </c>
      <c r="D692" t="s">
        <v>514</v>
      </c>
      <c r="E692" t="s">
        <v>514</v>
      </c>
      <c r="F692" t="s">
        <v>2402</v>
      </c>
      <c r="G692" t="s">
        <v>2403</v>
      </c>
      <c r="H692" t="s">
        <v>2804</v>
      </c>
      <c r="I692">
        <v>600</v>
      </c>
      <c r="J692">
        <v>600</v>
      </c>
      <c r="K692">
        <v>573.78</v>
      </c>
      <c r="L692">
        <v>573.78</v>
      </c>
      <c r="M692">
        <v>0</v>
      </c>
      <c r="N692">
        <f t="shared" si="10"/>
        <v>600</v>
      </c>
      <c r="O692" s="1">
        <v>45291</v>
      </c>
    </row>
    <row r="693" spans="1:15" x14ac:dyDescent="0.25">
      <c r="A693" t="s">
        <v>172</v>
      </c>
      <c r="B693" t="s">
        <v>14</v>
      </c>
      <c r="C693" t="s">
        <v>173</v>
      </c>
      <c r="D693" t="s">
        <v>174</v>
      </c>
      <c r="E693" t="s">
        <v>174</v>
      </c>
      <c r="F693" t="s">
        <v>175</v>
      </c>
      <c r="G693" t="s">
        <v>14</v>
      </c>
      <c r="H693" t="s">
        <v>2804</v>
      </c>
      <c r="I693">
        <v>30000</v>
      </c>
      <c r="J693">
        <v>30000</v>
      </c>
      <c r="K693">
        <v>0</v>
      </c>
      <c r="L693">
        <v>21307.8</v>
      </c>
      <c r="M693">
        <v>14728.8</v>
      </c>
      <c r="N693">
        <f t="shared" si="10"/>
        <v>15271.2</v>
      </c>
      <c r="O693" s="1">
        <v>45291</v>
      </c>
    </row>
    <row r="694" spans="1:15" x14ac:dyDescent="0.25">
      <c r="A694" t="s">
        <v>1523</v>
      </c>
      <c r="B694" t="s">
        <v>14</v>
      </c>
      <c r="C694" t="s">
        <v>1524</v>
      </c>
      <c r="D694" t="s">
        <v>1525</v>
      </c>
      <c r="E694" t="s">
        <v>1525</v>
      </c>
      <c r="F694" t="s">
        <v>816</v>
      </c>
      <c r="G694" t="s">
        <v>1526</v>
      </c>
      <c r="H694" t="s">
        <v>2804</v>
      </c>
      <c r="I694">
        <v>7000</v>
      </c>
      <c r="J694">
        <v>7000</v>
      </c>
      <c r="K694">
        <v>6975.47</v>
      </c>
      <c r="L694">
        <v>6105.88</v>
      </c>
      <c r="M694">
        <v>945.92</v>
      </c>
      <c r="N694">
        <f t="shared" si="10"/>
        <v>6054.08</v>
      </c>
      <c r="O694" s="1">
        <v>45291</v>
      </c>
    </row>
    <row r="695" spans="1:15" x14ac:dyDescent="0.25">
      <c r="A695" t="s">
        <v>2022</v>
      </c>
      <c r="B695" t="s">
        <v>14</v>
      </c>
      <c r="C695" t="s">
        <v>60</v>
      </c>
      <c r="D695" t="s">
        <v>61</v>
      </c>
      <c r="E695" t="s">
        <v>61</v>
      </c>
      <c r="F695" t="s">
        <v>2023</v>
      </c>
      <c r="G695" t="s">
        <v>1164</v>
      </c>
      <c r="H695" t="s">
        <v>2804</v>
      </c>
      <c r="I695">
        <v>20000</v>
      </c>
      <c r="J695">
        <v>20000</v>
      </c>
      <c r="K695">
        <v>0</v>
      </c>
      <c r="L695">
        <v>11900</v>
      </c>
      <c r="M695">
        <v>0</v>
      </c>
      <c r="N695">
        <f t="shared" si="10"/>
        <v>20000</v>
      </c>
      <c r="O695" s="1">
        <v>45199</v>
      </c>
    </row>
    <row r="696" spans="1:15" x14ac:dyDescent="0.25">
      <c r="A696" t="s">
        <v>1366</v>
      </c>
      <c r="B696" t="s">
        <v>14</v>
      </c>
      <c r="C696" t="s">
        <v>696</v>
      </c>
      <c r="D696" t="s">
        <v>697</v>
      </c>
      <c r="E696" t="s">
        <v>697</v>
      </c>
      <c r="F696" t="s">
        <v>1367</v>
      </c>
      <c r="G696" t="s">
        <v>1368</v>
      </c>
      <c r="H696" t="s">
        <v>2804</v>
      </c>
      <c r="I696">
        <v>5000</v>
      </c>
      <c r="J696">
        <v>5000</v>
      </c>
      <c r="K696">
        <v>5000</v>
      </c>
      <c r="L696">
        <v>0</v>
      </c>
      <c r="M696">
        <v>0</v>
      </c>
      <c r="N696">
        <f t="shared" si="10"/>
        <v>5000</v>
      </c>
      <c r="O696" s="1">
        <v>45351</v>
      </c>
    </row>
    <row r="697" spans="1:15" x14ac:dyDescent="0.25">
      <c r="A697" t="s">
        <v>88</v>
      </c>
      <c r="B697" t="s">
        <v>14</v>
      </c>
      <c r="C697" t="s">
        <v>89</v>
      </c>
      <c r="D697" t="s">
        <v>90</v>
      </c>
      <c r="E697" t="s">
        <v>91</v>
      </c>
      <c r="F697" t="s">
        <v>92</v>
      </c>
      <c r="G697" t="s">
        <v>93</v>
      </c>
      <c r="H697" t="s">
        <v>2804</v>
      </c>
      <c r="I697">
        <v>5000</v>
      </c>
      <c r="J697">
        <v>5000</v>
      </c>
      <c r="K697">
        <v>1159.4000000000001</v>
      </c>
      <c r="L697">
        <v>1674.6</v>
      </c>
      <c r="M697">
        <v>1674.6</v>
      </c>
      <c r="N697">
        <f t="shared" si="10"/>
        <v>3325.4</v>
      </c>
      <c r="O697" s="1">
        <v>45291</v>
      </c>
    </row>
    <row r="698" spans="1:15" x14ac:dyDescent="0.25">
      <c r="A698" t="s">
        <v>328</v>
      </c>
      <c r="B698" t="s">
        <v>14</v>
      </c>
      <c r="C698" t="s">
        <v>84</v>
      </c>
      <c r="D698" t="s">
        <v>85</v>
      </c>
      <c r="E698" t="s">
        <v>86</v>
      </c>
      <c r="F698" t="s">
        <v>329</v>
      </c>
      <c r="G698" t="s">
        <v>14</v>
      </c>
      <c r="H698" t="s">
        <v>2804</v>
      </c>
      <c r="I698">
        <v>4000</v>
      </c>
      <c r="J698">
        <v>4000</v>
      </c>
      <c r="K698">
        <v>4000</v>
      </c>
      <c r="L698">
        <v>4000</v>
      </c>
      <c r="M698">
        <v>4000</v>
      </c>
      <c r="N698">
        <f t="shared" si="10"/>
        <v>0</v>
      </c>
      <c r="O698" s="1">
        <v>45291</v>
      </c>
    </row>
    <row r="699" spans="1:15" x14ac:dyDescent="0.25">
      <c r="A699" t="s">
        <v>685</v>
      </c>
      <c r="B699" t="s">
        <v>14</v>
      </c>
      <c r="C699" t="s">
        <v>686</v>
      </c>
      <c r="D699" t="s">
        <v>687</v>
      </c>
      <c r="E699" t="s">
        <v>687</v>
      </c>
      <c r="F699" t="s">
        <v>688</v>
      </c>
      <c r="G699" t="s">
        <v>689</v>
      </c>
      <c r="H699" t="s">
        <v>2804</v>
      </c>
      <c r="I699">
        <v>15000</v>
      </c>
      <c r="J699">
        <v>15000</v>
      </c>
      <c r="K699">
        <v>8213.1299999999992</v>
      </c>
      <c r="L699">
        <v>5118.09</v>
      </c>
      <c r="M699">
        <v>1748.64</v>
      </c>
      <c r="N699">
        <f t="shared" si="10"/>
        <v>13251.36</v>
      </c>
      <c r="O699" s="1">
        <v>45291</v>
      </c>
    </row>
    <row r="700" spans="1:15" x14ac:dyDescent="0.25">
      <c r="A700" t="s">
        <v>1418</v>
      </c>
      <c r="B700" t="s">
        <v>14</v>
      </c>
      <c r="C700" t="s">
        <v>1419</v>
      </c>
      <c r="D700" t="s">
        <v>1420</v>
      </c>
      <c r="E700" t="s">
        <v>1420</v>
      </c>
      <c r="F700" t="s">
        <v>1421</v>
      </c>
      <c r="G700" t="s">
        <v>14</v>
      </c>
      <c r="H700" t="s">
        <v>2804</v>
      </c>
      <c r="I700">
        <v>9600</v>
      </c>
      <c r="J700">
        <v>9600</v>
      </c>
      <c r="K700">
        <v>0</v>
      </c>
      <c r="L700">
        <v>4800</v>
      </c>
      <c r="M700">
        <v>0</v>
      </c>
      <c r="N700">
        <f t="shared" si="10"/>
        <v>9600</v>
      </c>
      <c r="O700" s="1">
        <v>45291</v>
      </c>
    </row>
    <row r="701" spans="1:15" x14ac:dyDescent="0.25">
      <c r="A701" t="s">
        <v>2104</v>
      </c>
      <c r="B701" t="s">
        <v>14</v>
      </c>
      <c r="C701" t="s">
        <v>2105</v>
      </c>
      <c r="D701" t="s">
        <v>2106</v>
      </c>
      <c r="E701" t="s">
        <v>2106</v>
      </c>
      <c r="F701" t="s">
        <v>2107</v>
      </c>
      <c r="G701" t="s">
        <v>2108</v>
      </c>
      <c r="H701" t="s">
        <v>2804</v>
      </c>
      <c r="I701">
        <v>2500</v>
      </c>
      <c r="J701">
        <v>2500</v>
      </c>
      <c r="K701">
        <v>2300</v>
      </c>
      <c r="L701">
        <v>2300</v>
      </c>
      <c r="M701">
        <v>0</v>
      </c>
      <c r="N701">
        <f t="shared" si="10"/>
        <v>2500</v>
      </c>
      <c r="O701" s="1">
        <v>45289</v>
      </c>
    </row>
    <row r="702" spans="1:15" x14ac:dyDescent="0.25">
      <c r="A702" t="s">
        <v>439</v>
      </c>
      <c r="B702" t="s">
        <v>14</v>
      </c>
      <c r="C702" t="s">
        <v>377</v>
      </c>
      <c r="D702" t="s">
        <v>378</v>
      </c>
      <c r="E702" t="s">
        <v>378</v>
      </c>
      <c r="F702" t="s">
        <v>440</v>
      </c>
      <c r="G702" t="s">
        <v>441</v>
      </c>
      <c r="H702" t="s">
        <v>2804</v>
      </c>
      <c r="I702">
        <v>1096.2</v>
      </c>
      <c r="J702">
        <v>1096.2</v>
      </c>
      <c r="K702">
        <v>1096.2</v>
      </c>
      <c r="L702">
        <v>1096.2</v>
      </c>
      <c r="M702">
        <v>0</v>
      </c>
      <c r="N702">
        <f t="shared" si="10"/>
        <v>1096.2</v>
      </c>
      <c r="O702" s="1">
        <v>45291</v>
      </c>
    </row>
    <row r="703" spans="1:15" x14ac:dyDescent="0.25">
      <c r="A703" t="s">
        <v>948</v>
      </c>
      <c r="B703" t="s">
        <v>14</v>
      </c>
      <c r="C703" t="s">
        <v>949</v>
      </c>
      <c r="D703" t="s">
        <v>950</v>
      </c>
      <c r="E703" t="s">
        <v>951</v>
      </c>
      <c r="F703" t="s">
        <v>952</v>
      </c>
      <c r="G703" t="s">
        <v>14</v>
      </c>
      <c r="H703" t="s">
        <v>2804</v>
      </c>
      <c r="I703">
        <v>3000</v>
      </c>
      <c r="J703">
        <v>3000</v>
      </c>
      <c r="K703">
        <v>0</v>
      </c>
      <c r="L703">
        <v>1430.46</v>
      </c>
      <c r="M703">
        <v>585.46</v>
      </c>
      <c r="N703">
        <f t="shared" si="10"/>
        <v>2414.54</v>
      </c>
      <c r="O703" s="1">
        <v>45291</v>
      </c>
    </row>
    <row r="704" spans="1:15" x14ac:dyDescent="0.25">
      <c r="A704" t="s">
        <v>692</v>
      </c>
      <c r="B704" t="s">
        <v>14</v>
      </c>
      <c r="C704" t="s">
        <v>377</v>
      </c>
      <c r="D704" t="s">
        <v>378</v>
      </c>
      <c r="E704" t="s">
        <v>378</v>
      </c>
      <c r="F704" t="s">
        <v>693</v>
      </c>
      <c r="G704" t="s">
        <v>694</v>
      </c>
      <c r="H704" t="s">
        <v>2804</v>
      </c>
      <c r="I704">
        <v>39000</v>
      </c>
      <c r="J704">
        <v>39000</v>
      </c>
      <c r="K704">
        <v>38250</v>
      </c>
      <c r="L704">
        <v>0</v>
      </c>
      <c r="M704">
        <v>0</v>
      </c>
      <c r="N704">
        <f t="shared" si="10"/>
        <v>39000</v>
      </c>
      <c r="O704" s="1">
        <v>45291</v>
      </c>
    </row>
    <row r="705" spans="1:15" x14ac:dyDescent="0.25">
      <c r="A705" t="s">
        <v>1011</v>
      </c>
      <c r="B705" t="s">
        <v>14</v>
      </c>
      <c r="C705" t="s">
        <v>315</v>
      </c>
      <c r="D705" t="s">
        <v>316</v>
      </c>
      <c r="E705" t="s">
        <v>316</v>
      </c>
      <c r="F705" t="s">
        <v>1012</v>
      </c>
      <c r="G705" t="s">
        <v>1013</v>
      </c>
      <c r="H705" t="s">
        <v>2804</v>
      </c>
      <c r="I705">
        <v>25000</v>
      </c>
      <c r="J705">
        <v>25000</v>
      </c>
      <c r="K705">
        <v>256</v>
      </c>
      <c r="L705">
        <v>2</v>
      </c>
      <c r="M705">
        <v>0</v>
      </c>
      <c r="N705">
        <f t="shared" si="10"/>
        <v>25000</v>
      </c>
      <c r="O705" s="1">
        <v>45291</v>
      </c>
    </row>
    <row r="706" spans="1:15" x14ac:dyDescent="0.25">
      <c r="A706" t="s">
        <v>530</v>
      </c>
      <c r="B706" t="s">
        <v>14</v>
      </c>
      <c r="C706" t="s">
        <v>531</v>
      </c>
      <c r="D706" t="s">
        <v>532</v>
      </c>
      <c r="E706" t="s">
        <v>532</v>
      </c>
      <c r="F706" t="s">
        <v>533</v>
      </c>
      <c r="G706" t="s">
        <v>14</v>
      </c>
      <c r="H706" t="s">
        <v>2804</v>
      </c>
      <c r="I706">
        <v>27000</v>
      </c>
      <c r="J706">
        <v>27000</v>
      </c>
      <c r="K706">
        <v>25500</v>
      </c>
      <c r="L706">
        <v>25500</v>
      </c>
      <c r="M706">
        <v>0</v>
      </c>
      <c r="N706">
        <f t="shared" si="10"/>
        <v>27000</v>
      </c>
      <c r="O706" s="1">
        <v>45290</v>
      </c>
    </row>
    <row r="707" spans="1:15" x14ac:dyDescent="0.25">
      <c r="A707" t="s">
        <v>304</v>
      </c>
      <c r="B707" t="s">
        <v>14</v>
      </c>
      <c r="C707" t="s">
        <v>305</v>
      </c>
      <c r="D707" t="s">
        <v>306</v>
      </c>
      <c r="E707" t="s">
        <v>307</v>
      </c>
      <c r="F707" t="s">
        <v>308</v>
      </c>
      <c r="G707" t="s">
        <v>309</v>
      </c>
      <c r="H707" t="s">
        <v>2804</v>
      </c>
      <c r="I707">
        <v>5000</v>
      </c>
      <c r="J707">
        <v>5000</v>
      </c>
      <c r="K707">
        <v>4999.49</v>
      </c>
      <c r="L707">
        <v>1228.76</v>
      </c>
      <c r="M707">
        <v>0</v>
      </c>
      <c r="N707">
        <f t="shared" ref="N707:N733" si="11">J707-M707</f>
        <v>5000</v>
      </c>
      <c r="O707" s="1">
        <v>45291</v>
      </c>
    </row>
    <row r="708" spans="1:15" x14ac:dyDescent="0.25">
      <c r="A708" t="s">
        <v>558</v>
      </c>
      <c r="B708" t="s">
        <v>14</v>
      </c>
      <c r="C708" t="s">
        <v>559</v>
      </c>
      <c r="D708" t="s">
        <v>560</v>
      </c>
      <c r="E708" t="s">
        <v>560</v>
      </c>
      <c r="F708" t="s">
        <v>561</v>
      </c>
      <c r="G708" t="s">
        <v>562</v>
      </c>
      <c r="H708" t="s">
        <v>2804</v>
      </c>
      <c r="I708">
        <v>1020</v>
      </c>
      <c r="J708">
        <v>1020</v>
      </c>
      <c r="K708">
        <v>1020</v>
      </c>
      <c r="L708">
        <v>1020</v>
      </c>
      <c r="M708">
        <v>0</v>
      </c>
      <c r="N708">
        <f t="shared" si="11"/>
        <v>1020</v>
      </c>
      <c r="O708" s="1">
        <v>45077</v>
      </c>
    </row>
    <row r="709" spans="1:15" x14ac:dyDescent="0.25">
      <c r="A709" t="s">
        <v>2252</v>
      </c>
      <c r="B709" t="s">
        <v>14</v>
      </c>
      <c r="C709" t="s">
        <v>2253</v>
      </c>
      <c r="D709" t="s">
        <v>2254</v>
      </c>
      <c r="E709" t="s">
        <v>2254</v>
      </c>
      <c r="F709" t="s">
        <v>2255</v>
      </c>
      <c r="G709" t="s">
        <v>2256</v>
      </c>
      <c r="H709" t="s">
        <v>2804</v>
      </c>
      <c r="I709">
        <v>3900</v>
      </c>
      <c r="J709">
        <v>3900</v>
      </c>
      <c r="K709">
        <v>3900</v>
      </c>
      <c r="L709">
        <v>0</v>
      </c>
      <c r="M709">
        <v>0</v>
      </c>
      <c r="N709">
        <f t="shared" si="11"/>
        <v>3900</v>
      </c>
      <c r="O709" s="1">
        <v>45199</v>
      </c>
    </row>
    <row r="710" spans="1:15" x14ac:dyDescent="0.25">
      <c r="A710" t="s">
        <v>2470</v>
      </c>
      <c r="B710" t="s">
        <v>14</v>
      </c>
      <c r="C710" t="s">
        <v>2471</v>
      </c>
      <c r="D710" t="s">
        <v>2472</v>
      </c>
      <c r="E710" t="s">
        <v>2472</v>
      </c>
      <c r="F710" t="s">
        <v>2473</v>
      </c>
      <c r="G710" t="s">
        <v>2474</v>
      </c>
      <c r="H710" t="s">
        <v>2804</v>
      </c>
      <c r="I710">
        <v>20000</v>
      </c>
      <c r="J710">
        <v>20000</v>
      </c>
      <c r="K710">
        <v>8990</v>
      </c>
      <c r="L710">
        <v>6740</v>
      </c>
      <c r="M710">
        <v>0</v>
      </c>
      <c r="N710">
        <f t="shared" si="11"/>
        <v>20000</v>
      </c>
      <c r="O710" s="1">
        <v>45291</v>
      </c>
    </row>
    <row r="711" spans="1:15" x14ac:dyDescent="0.25">
      <c r="A711" t="s">
        <v>334</v>
      </c>
      <c r="B711" t="s">
        <v>14</v>
      </c>
      <c r="C711" t="s">
        <v>335</v>
      </c>
      <c r="D711" t="s">
        <v>336</v>
      </c>
      <c r="E711" t="s">
        <v>336</v>
      </c>
      <c r="F711" t="s">
        <v>337</v>
      </c>
      <c r="G711" t="s">
        <v>338</v>
      </c>
      <c r="H711" t="s">
        <v>2804</v>
      </c>
      <c r="I711">
        <v>6000</v>
      </c>
      <c r="J711">
        <v>6000</v>
      </c>
      <c r="K711">
        <v>2490</v>
      </c>
      <c r="L711">
        <v>0</v>
      </c>
      <c r="M711">
        <v>0</v>
      </c>
      <c r="N711">
        <f t="shared" si="11"/>
        <v>6000</v>
      </c>
      <c r="O711" s="1">
        <v>45291</v>
      </c>
    </row>
    <row r="712" spans="1:15" x14ac:dyDescent="0.25">
      <c r="A712" t="s">
        <v>2700</v>
      </c>
      <c r="B712" t="s">
        <v>14</v>
      </c>
      <c r="C712" t="s">
        <v>245</v>
      </c>
      <c r="D712" t="s">
        <v>246</v>
      </c>
      <c r="E712" t="s">
        <v>247</v>
      </c>
      <c r="F712" t="s">
        <v>2701</v>
      </c>
      <c r="G712" t="s">
        <v>14</v>
      </c>
      <c r="H712" t="s">
        <v>2804</v>
      </c>
      <c r="I712">
        <v>8135.2</v>
      </c>
      <c r="J712">
        <v>8135.2</v>
      </c>
      <c r="K712">
        <v>8135.2</v>
      </c>
      <c r="L712">
        <v>0</v>
      </c>
      <c r="M712">
        <v>0</v>
      </c>
      <c r="N712">
        <f t="shared" si="11"/>
        <v>8135.2</v>
      </c>
      <c r="O712" s="1">
        <v>45291</v>
      </c>
    </row>
    <row r="713" spans="1:15" x14ac:dyDescent="0.25">
      <c r="A713" t="s">
        <v>657</v>
      </c>
      <c r="B713" t="s">
        <v>14</v>
      </c>
      <c r="C713" t="s">
        <v>658</v>
      </c>
      <c r="D713" t="s">
        <v>659</v>
      </c>
      <c r="E713" t="s">
        <v>659</v>
      </c>
      <c r="F713" t="s">
        <v>660</v>
      </c>
      <c r="G713" t="s">
        <v>14</v>
      </c>
      <c r="H713" t="s">
        <v>2804</v>
      </c>
      <c r="I713">
        <v>3000</v>
      </c>
      <c r="J713">
        <v>3000</v>
      </c>
      <c r="K713">
        <v>0</v>
      </c>
      <c r="L713">
        <v>1526</v>
      </c>
      <c r="M713">
        <v>1084</v>
      </c>
      <c r="N713">
        <f t="shared" si="11"/>
        <v>1916</v>
      </c>
      <c r="O713" s="1">
        <v>45291</v>
      </c>
    </row>
    <row r="714" spans="1:15" x14ac:dyDescent="0.25">
      <c r="A714" t="s">
        <v>1468</v>
      </c>
      <c r="B714" t="s">
        <v>14</v>
      </c>
      <c r="C714" t="s">
        <v>1230</v>
      </c>
      <c r="D714" t="s">
        <v>1231</v>
      </c>
      <c r="E714" t="s">
        <v>1232</v>
      </c>
      <c r="F714" t="s">
        <v>1469</v>
      </c>
      <c r="G714" t="s">
        <v>14</v>
      </c>
      <c r="H714" t="s">
        <v>2804</v>
      </c>
      <c r="I714">
        <v>2500</v>
      </c>
      <c r="J714">
        <v>2500</v>
      </c>
      <c r="K714">
        <v>717</v>
      </c>
      <c r="L714">
        <v>717</v>
      </c>
      <c r="M714">
        <v>717</v>
      </c>
      <c r="N714">
        <f t="shared" si="11"/>
        <v>1783</v>
      </c>
      <c r="O714" s="1">
        <v>45291</v>
      </c>
    </row>
    <row r="715" spans="1:15" x14ac:dyDescent="0.25">
      <c r="A715" t="s">
        <v>1380</v>
      </c>
      <c r="B715" t="s">
        <v>14</v>
      </c>
      <c r="C715" t="s">
        <v>1381</v>
      </c>
      <c r="D715" t="s">
        <v>1382</v>
      </c>
      <c r="E715" t="s">
        <v>1382</v>
      </c>
      <c r="F715" t="s">
        <v>510</v>
      </c>
      <c r="G715" t="s">
        <v>1383</v>
      </c>
      <c r="H715" t="s">
        <v>2804</v>
      </c>
      <c r="I715">
        <v>20000</v>
      </c>
      <c r="J715">
        <v>20000</v>
      </c>
      <c r="K715">
        <v>20000</v>
      </c>
      <c r="L715">
        <v>2973</v>
      </c>
      <c r="M715">
        <v>417</v>
      </c>
      <c r="N715">
        <f t="shared" si="11"/>
        <v>19583</v>
      </c>
      <c r="O715" s="1">
        <v>45291</v>
      </c>
    </row>
    <row r="716" spans="1:15" x14ac:dyDescent="0.25">
      <c r="A716" t="s">
        <v>633</v>
      </c>
      <c r="B716" t="s">
        <v>14</v>
      </c>
      <c r="C716" t="s">
        <v>634</v>
      </c>
      <c r="D716" t="s">
        <v>635</v>
      </c>
      <c r="E716" t="s">
        <v>635</v>
      </c>
      <c r="F716" t="s">
        <v>636</v>
      </c>
      <c r="G716" t="s">
        <v>637</v>
      </c>
      <c r="H716" t="s">
        <v>2804</v>
      </c>
      <c r="I716">
        <v>10000</v>
      </c>
      <c r="J716">
        <v>10000</v>
      </c>
      <c r="K716">
        <v>2716.35</v>
      </c>
      <c r="L716">
        <v>2716.35</v>
      </c>
      <c r="M716">
        <v>0</v>
      </c>
      <c r="N716">
        <f t="shared" si="11"/>
        <v>10000</v>
      </c>
      <c r="O716" s="1">
        <v>45291</v>
      </c>
    </row>
    <row r="717" spans="1:15" x14ac:dyDescent="0.25">
      <c r="A717" t="s">
        <v>2641</v>
      </c>
      <c r="B717" t="s">
        <v>14</v>
      </c>
      <c r="C717" t="s">
        <v>84</v>
      </c>
      <c r="D717" t="s">
        <v>85</v>
      </c>
      <c r="E717" t="s">
        <v>86</v>
      </c>
      <c r="F717" t="s">
        <v>2642</v>
      </c>
      <c r="G717" t="s">
        <v>2643</v>
      </c>
      <c r="H717" t="s">
        <v>2804</v>
      </c>
      <c r="I717">
        <v>4500</v>
      </c>
      <c r="J717">
        <v>4500</v>
      </c>
      <c r="K717">
        <v>4500</v>
      </c>
      <c r="L717">
        <v>4500</v>
      </c>
      <c r="M717">
        <v>0</v>
      </c>
      <c r="N717">
        <f t="shared" si="11"/>
        <v>4500</v>
      </c>
      <c r="O717" s="1">
        <v>45291</v>
      </c>
    </row>
    <row r="718" spans="1:15" x14ac:dyDescent="0.25">
      <c r="A718" t="s">
        <v>2143</v>
      </c>
      <c r="B718" t="s">
        <v>14</v>
      </c>
      <c r="C718" t="s">
        <v>2144</v>
      </c>
      <c r="D718" t="s">
        <v>2145</v>
      </c>
      <c r="E718" t="s">
        <v>2145</v>
      </c>
      <c r="F718" t="s">
        <v>2146</v>
      </c>
      <c r="G718" t="s">
        <v>2147</v>
      </c>
      <c r="H718" t="s">
        <v>2804</v>
      </c>
      <c r="I718">
        <v>3500</v>
      </c>
      <c r="J718">
        <v>3500</v>
      </c>
      <c r="K718">
        <v>386</v>
      </c>
      <c r="L718">
        <v>146</v>
      </c>
      <c r="M718">
        <v>0</v>
      </c>
      <c r="N718">
        <f t="shared" si="11"/>
        <v>3500</v>
      </c>
      <c r="O718" s="1">
        <v>45291</v>
      </c>
    </row>
    <row r="719" spans="1:15" x14ac:dyDescent="0.25">
      <c r="A719" t="s">
        <v>527</v>
      </c>
      <c r="B719" t="s">
        <v>14</v>
      </c>
      <c r="C719" t="s">
        <v>513</v>
      </c>
      <c r="D719" t="s">
        <v>514</v>
      </c>
      <c r="E719" t="s">
        <v>514</v>
      </c>
      <c r="F719" t="s">
        <v>528</v>
      </c>
      <c r="G719" t="s">
        <v>529</v>
      </c>
      <c r="H719" t="s">
        <v>2804</v>
      </c>
      <c r="I719">
        <v>500</v>
      </c>
      <c r="J719">
        <v>500</v>
      </c>
      <c r="K719">
        <v>480</v>
      </c>
      <c r="L719">
        <v>480</v>
      </c>
      <c r="M719">
        <v>0</v>
      </c>
      <c r="N719">
        <f t="shared" si="11"/>
        <v>500</v>
      </c>
      <c r="O719" s="1">
        <v>45291</v>
      </c>
    </row>
    <row r="720" spans="1:15" x14ac:dyDescent="0.25">
      <c r="A720" t="s">
        <v>430</v>
      </c>
      <c r="B720" t="s">
        <v>14</v>
      </c>
      <c r="C720" t="s">
        <v>431</v>
      </c>
      <c r="D720" t="s">
        <v>432</v>
      </c>
      <c r="E720" t="s">
        <v>432</v>
      </c>
      <c r="F720" t="s">
        <v>433</v>
      </c>
      <c r="G720" t="s">
        <v>14</v>
      </c>
      <c r="H720" t="s">
        <v>2804</v>
      </c>
      <c r="I720">
        <v>4700</v>
      </c>
      <c r="J720">
        <v>4700</v>
      </c>
      <c r="K720">
        <v>4700</v>
      </c>
      <c r="L720">
        <v>2350</v>
      </c>
      <c r="M720">
        <v>0</v>
      </c>
      <c r="N720">
        <f t="shared" si="11"/>
        <v>4700</v>
      </c>
      <c r="O720" s="1">
        <v>45291</v>
      </c>
    </row>
    <row r="721" spans="1:15" x14ac:dyDescent="0.25">
      <c r="A721" t="s">
        <v>1799</v>
      </c>
      <c r="B721" t="s">
        <v>14</v>
      </c>
      <c r="C721" t="s">
        <v>409</v>
      </c>
      <c r="D721" t="s">
        <v>410</v>
      </c>
      <c r="E721" t="s">
        <v>410</v>
      </c>
      <c r="F721" t="s">
        <v>510</v>
      </c>
      <c r="G721" t="s">
        <v>1800</v>
      </c>
      <c r="H721" t="s">
        <v>2804</v>
      </c>
      <c r="I721">
        <v>20000</v>
      </c>
      <c r="J721">
        <v>20000</v>
      </c>
      <c r="K721">
        <v>20000</v>
      </c>
      <c r="L721">
        <v>12363.34</v>
      </c>
      <c r="M721">
        <v>0</v>
      </c>
      <c r="N721">
        <f t="shared" si="11"/>
        <v>20000</v>
      </c>
      <c r="O721" s="1">
        <v>45291</v>
      </c>
    </row>
    <row r="722" spans="1:15" x14ac:dyDescent="0.25">
      <c r="A722" t="s">
        <v>682</v>
      </c>
      <c r="B722" t="s">
        <v>14</v>
      </c>
      <c r="C722" t="s">
        <v>108</v>
      </c>
      <c r="D722" t="s">
        <v>109</v>
      </c>
      <c r="E722" t="s">
        <v>109</v>
      </c>
      <c r="F722" t="s">
        <v>683</v>
      </c>
      <c r="G722" t="s">
        <v>684</v>
      </c>
      <c r="H722" t="s">
        <v>2804</v>
      </c>
      <c r="I722">
        <v>30450</v>
      </c>
      <c r="J722">
        <v>27079.5</v>
      </c>
      <c r="K722">
        <v>27079.5</v>
      </c>
      <c r="L722">
        <v>27079.5</v>
      </c>
      <c r="M722">
        <v>0</v>
      </c>
      <c r="N722">
        <f t="shared" si="11"/>
        <v>27079.5</v>
      </c>
      <c r="O722" s="1">
        <v>45291</v>
      </c>
    </row>
    <row r="723" spans="1:15" x14ac:dyDescent="0.25">
      <c r="A723" t="s">
        <v>1193</v>
      </c>
      <c r="B723" t="s">
        <v>14</v>
      </c>
      <c r="C723" t="s">
        <v>103</v>
      </c>
      <c r="D723" t="s">
        <v>104</v>
      </c>
      <c r="E723" t="s">
        <v>104</v>
      </c>
      <c r="F723" t="s">
        <v>1194</v>
      </c>
      <c r="G723" t="s">
        <v>1195</v>
      </c>
      <c r="H723" t="s">
        <v>2804</v>
      </c>
      <c r="I723">
        <v>1200</v>
      </c>
      <c r="J723">
        <v>1200</v>
      </c>
      <c r="K723">
        <v>1128</v>
      </c>
      <c r="L723">
        <v>1128</v>
      </c>
      <c r="M723">
        <v>0</v>
      </c>
      <c r="N723">
        <f t="shared" si="11"/>
        <v>1200</v>
      </c>
      <c r="O723" s="1">
        <v>45291</v>
      </c>
    </row>
    <row r="724" spans="1:15" x14ac:dyDescent="0.25">
      <c r="A724" t="s">
        <v>805</v>
      </c>
      <c r="B724" t="s">
        <v>14</v>
      </c>
      <c r="C724" t="s">
        <v>806</v>
      </c>
      <c r="D724" t="s">
        <v>807</v>
      </c>
      <c r="E724" t="s">
        <v>807</v>
      </c>
      <c r="F724" t="s">
        <v>808</v>
      </c>
      <c r="G724" t="s">
        <v>809</v>
      </c>
      <c r="H724" t="s">
        <v>2804</v>
      </c>
      <c r="I724">
        <v>25500</v>
      </c>
      <c r="J724">
        <v>25500</v>
      </c>
      <c r="K724">
        <v>25250</v>
      </c>
      <c r="L724">
        <v>0</v>
      </c>
      <c r="M724">
        <v>0</v>
      </c>
      <c r="N724">
        <f t="shared" si="11"/>
        <v>25500</v>
      </c>
      <c r="O724" s="1">
        <v>45291</v>
      </c>
    </row>
    <row r="725" spans="1:15" x14ac:dyDescent="0.25">
      <c r="A725" t="s">
        <v>2363</v>
      </c>
      <c r="B725" t="s">
        <v>14</v>
      </c>
      <c r="C725" t="s">
        <v>1135</v>
      </c>
      <c r="D725" t="s">
        <v>1136</v>
      </c>
      <c r="E725" t="s">
        <v>1136</v>
      </c>
      <c r="F725" t="s">
        <v>2364</v>
      </c>
      <c r="G725" t="s">
        <v>14</v>
      </c>
      <c r="H725" t="s">
        <v>2804</v>
      </c>
      <c r="I725">
        <v>15000</v>
      </c>
      <c r="J725">
        <v>9775</v>
      </c>
      <c r="K725">
        <v>9775</v>
      </c>
      <c r="L725">
        <v>0</v>
      </c>
      <c r="M725">
        <v>0</v>
      </c>
      <c r="N725">
        <f t="shared" si="11"/>
        <v>9775</v>
      </c>
      <c r="O725" s="1">
        <v>45625</v>
      </c>
    </row>
    <row r="726" spans="1:15" x14ac:dyDescent="0.25">
      <c r="A726" t="s">
        <v>132</v>
      </c>
      <c r="B726" t="s">
        <v>14</v>
      </c>
      <c r="C726" t="s">
        <v>133</v>
      </c>
      <c r="D726" t="s">
        <v>134</v>
      </c>
      <c r="E726" t="s">
        <v>135</v>
      </c>
      <c r="F726" t="s">
        <v>136</v>
      </c>
      <c r="G726" t="s">
        <v>14</v>
      </c>
      <c r="H726" t="s">
        <v>2804</v>
      </c>
      <c r="I726">
        <v>10</v>
      </c>
      <c r="J726">
        <v>11</v>
      </c>
      <c r="K726">
        <v>0</v>
      </c>
      <c r="L726">
        <v>0</v>
      </c>
      <c r="M726">
        <v>0</v>
      </c>
      <c r="N726">
        <f t="shared" si="11"/>
        <v>11</v>
      </c>
      <c r="O726" s="1">
        <v>44985</v>
      </c>
    </row>
    <row r="727" spans="1:15" x14ac:dyDescent="0.25">
      <c r="A727" t="s">
        <v>28</v>
      </c>
      <c r="B727" t="s">
        <v>14</v>
      </c>
      <c r="C727" t="s">
        <v>29</v>
      </c>
      <c r="D727" t="s">
        <v>30</v>
      </c>
      <c r="E727" t="s">
        <v>31</v>
      </c>
      <c r="F727" t="s">
        <v>32</v>
      </c>
      <c r="G727" t="s">
        <v>33</v>
      </c>
      <c r="H727" t="s">
        <v>2804</v>
      </c>
      <c r="I727">
        <v>3000</v>
      </c>
      <c r="J727">
        <v>3000</v>
      </c>
      <c r="K727">
        <v>2860</v>
      </c>
      <c r="L727">
        <v>0</v>
      </c>
      <c r="M727">
        <v>0</v>
      </c>
      <c r="N727">
        <f t="shared" si="11"/>
        <v>3000</v>
      </c>
      <c r="O727" s="1">
        <v>45657</v>
      </c>
    </row>
    <row r="728" spans="1:15" x14ac:dyDescent="0.25">
      <c r="A728" t="s">
        <v>18</v>
      </c>
      <c r="B728" t="s">
        <v>14</v>
      </c>
      <c r="C728" t="s">
        <v>19</v>
      </c>
      <c r="D728" t="s">
        <v>20</v>
      </c>
      <c r="E728" t="s">
        <v>21</v>
      </c>
      <c r="F728" t="s">
        <v>22</v>
      </c>
      <c r="G728" t="s">
        <v>23</v>
      </c>
      <c r="H728" t="s">
        <v>2804</v>
      </c>
      <c r="I728">
        <v>3000</v>
      </c>
      <c r="J728">
        <v>3000</v>
      </c>
      <c r="K728">
        <v>3000</v>
      </c>
      <c r="L728">
        <v>0</v>
      </c>
      <c r="M728">
        <v>0</v>
      </c>
      <c r="N728">
        <f t="shared" si="11"/>
        <v>3000</v>
      </c>
      <c r="O728" s="1">
        <v>45657</v>
      </c>
    </row>
    <row r="729" spans="1:15" x14ac:dyDescent="0.25">
      <c r="A729" t="s">
        <v>13</v>
      </c>
      <c r="B729" t="s">
        <v>14</v>
      </c>
      <c r="C729" t="s">
        <v>15</v>
      </c>
      <c r="D729" t="s">
        <v>16</v>
      </c>
      <c r="E729" t="s">
        <v>16</v>
      </c>
      <c r="F729" t="s">
        <v>17</v>
      </c>
      <c r="G729" t="s">
        <v>14</v>
      </c>
      <c r="H729" t="s">
        <v>2804</v>
      </c>
      <c r="I729">
        <v>12000</v>
      </c>
      <c r="J729">
        <v>12000</v>
      </c>
      <c r="K729">
        <v>0</v>
      </c>
      <c r="L729">
        <v>0</v>
      </c>
      <c r="M729">
        <v>0</v>
      </c>
      <c r="N729">
        <f t="shared" si="11"/>
        <v>12000</v>
      </c>
      <c r="O729" s="1">
        <v>45657</v>
      </c>
    </row>
    <row r="730" spans="1:15" x14ac:dyDescent="0.25">
      <c r="A730" t="s">
        <v>34</v>
      </c>
      <c r="B730" t="s">
        <v>14</v>
      </c>
      <c r="C730" t="s">
        <v>29</v>
      </c>
      <c r="D730" t="s">
        <v>30</v>
      </c>
      <c r="E730" t="s">
        <v>31</v>
      </c>
      <c r="F730" t="s">
        <v>35</v>
      </c>
      <c r="G730" t="s">
        <v>36</v>
      </c>
      <c r="H730" t="s">
        <v>2804</v>
      </c>
      <c r="I730">
        <v>5000</v>
      </c>
      <c r="J730">
        <v>5000</v>
      </c>
      <c r="K730">
        <v>3600</v>
      </c>
      <c r="L730">
        <v>0</v>
      </c>
      <c r="M730">
        <v>0</v>
      </c>
      <c r="N730">
        <f t="shared" si="11"/>
        <v>5000</v>
      </c>
      <c r="O730" s="1">
        <v>45657</v>
      </c>
    </row>
    <row r="731" spans="1:15" x14ac:dyDescent="0.25">
      <c r="A731" t="s">
        <v>24</v>
      </c>
      <c r="B731" t="s">
        <v>14</v>
      </c>
      <c r="C731" t="s">
        <v>25</v>
      </c>
      <c r="D731" t="s">
        <v>26</v>
      </c>
      <c r="E731" t="s">
        <v>26</v>
      </c>
      <c r="F731" t="s">
        <v>27</v>
      </c>
      <c r="G731" t="s">
        <v>27</v>
      </c>
      <c r="H731" t="s">
        <v>2804</v>
      </c>
      <c r="I731">
        <v>19100</v>
      </c>
      <c r="J731">
        <v>19100</v>
      </c>
      <c r="K731">
        <v>19100</v>
      </c>
      <c r="L731">
        <v>0</v>
      </c>
      <c r="M731">
        <v>0</v>
      </c>
      <c r="N731">
        <f t="shared" si="11"/>
        <v>19100</v>
      </c>
      <c r="O731" s="1">
        <v>47118</v>
      </c>
    </row>
    <row r="732" spans="1:15" x14ac:dyDescent="0.25">
      <c r="A732" t="s">
        <v>42</v>
      </c>
      <c r="B732" t="s">
        <v>14</v>
      </c>
      <c r="C732" t="s">
        <v>29</v>
      </c>
      <c r="D732" t="s">
        <v>30</v>
      </c>
      <c r="E732" t="s">
        <v>31</v>
      </c>
      <c r="F732" t="s">
        <v>43</v>
      </c>
      <c r="G732" t="s">
        <v>44</v>
      </c>
      <c r="H732" t="s">
        <v>2804</v>
      </c>
      <c r="I732">
        <v>1000</v>
      </c>
      <c r="J732">
        <v>1000</v>
      </c>
      <c r="K732">
        <v>925</v>
      </c>
      <c r="L732">
        <v>0</v>
      </c>
      <c r="M732">
        <v>0</v>
      </c>
      <c r="N732">
        <f t="shared" si="11"/>
        <v>1000</v>
      </c>
      <c r="O732" s="1">
        <v>45657</v>
      </c>
    </row>
    <row r="733" spans="1:15" x14ac:dyDescent="0.25">
      <c r="A733" t="s">
        <v>37</v>
      </c>
      <c r="B733" t="s">
        <v>14</v>
      </c>
      <c r="C733" t="s">
        <v>38</v>
      </c>
      <c r="D733" t="s">
        <v>39</v>
      </c>
      <c r="E733" t="s">
        <v>39</v>
      </c>
      <c r="F733" t="s">
        <v>40</v>
      </c>
      <c r="G733" t="s">
        <v>41</v>
      </c>
      <c r="H733" t="s">
        <v>2804</v>
      </c>
      <c r="I733">
        <v>35000</v>
      </c>
      <c r="J733">
        <v>35000</v>
      </c>
      <c r="K733">
        <v>33676</v>
      </c>
      <c r="L733">
        <v>0</v>
      </c>
      <c r="M733">
        <v>0</v>
      </c>
      <c r="N733">
        <f t="shared" si="11"/>
        <v>35000</v>
      </c>
      <c r="O733" s="1">
        <v>45657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Doc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Michela Colombo</dc:creator>
  <cp:lastModifiedBy>Michela Colombo</cp:lastModifiedBy>
  <dcterms:created xsi:type="dcterms:W3CDTF">2023-12-04T09:34:24Z</dcterms:created>
  <dcterms:modified xsi:type="dcterms:W3CDTF">2023-12-04T09:45:32Z</dcterms:modified>
</cp:coreProperties>
</file>